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tables/table1.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https://texasamcommerce-my.sharepoint.com/personal/angie_clark_tamuc_edu/Documents/Course Eval Spreadsheets with Dashboard/Course Eval Dashboard 2023 2024/"/>
    </mc:Choice>
  </mc:AlternateContent>
  <xr:revisionPtr revIDLastSave="0" documentId="8_{427C1ADB-6FA6-4BE1-8F59-B484D7640C0B}" xr6:coauthVersionLast="47" xr6:coauthVersionMax="47" xr10:uidLastSave="{00000000-0000-0000-0000-000000000000}"/>
  <bookViews>
    <workbookView xWindow="-120" yWindow="-120" windowWidth="29040" windowHeight="15720" xr2:uid="{C82A7FF6-C204-4282-995E-A0EFB8C5E360}"/>
  </bookViews>
  <sheets>
    <sheet name="DASH" sheetId="2" r:id="rId1"/>
    <sheet name="Fall 2024 Main" sheetId="1" r:id="rId2"/>
    <sheet name="Sheet2" sheetId="3" r:id="rId3"/>
  </sheets>
  <definedNames>
    <definedName name="Slicer_1st_initial">#N/A</definedName>
    <definedName name="Slicer_CRN">#N/A</definedName>
    <definedName name="Slicer_Teachers___Full_Name">#N/A</definedName>
  </definedNames>
  <calcPr calcId="191028"/>
  <pivotCaches>
    <pivotCache cacheId="217"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2" i="1"/>
  <c r="R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0"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5"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0" i="1"/>
  <c r="R1221" i="1"/>
  <c r="R1222" i="1"/>
  <c r="R1223" i="1"/>
  <c r="R1224" i="1"/>
  <c r="R1225" i="1"/>
  <c r="R1226" i="1"/>
  <c r="R1227" i="1"/>
  <c r="R1228" i="1"/>
  <c r="R1229" i="1"/>
  <c r="R1230" i="1"/>
  <c r="R1231" i="1"/>
  <c r="R1232" i="1"/>
  <c r="R1233" i="1"/>
  <c r="R1234" i="1"/>
  <c r="R1235" i="1"/>
  <c r="R1236" i="1"/>
  <c r="R1237" i="1"/>
  <c r="R1238" i="1"/>
  <c r="R1239" i="1"/>
  <c r="R1240" i="1"/>
  <c r="R1241" i="1"/>
  <c r="R1242" i="1"/>
  <c r="R1243" i="1"/>
  <c r="R1244" i="1"/>
  <c r="R1245" i="1"/>
  <c r="R1246" i="1"/>
  <c r="R1247" i="1"/>
  <c r="R1248" i="1"/>
  <c r="R1249" i="1"/>
  <c r="R1250" i="1"/>
  <c r="R1251" i="1"/>
  <c r="R1252" i="1"/>
  <c r="R1253" i="1"/>
  <c r="R1254" i="1"/>
  <c r="R1255" i="1"/>
  <c r="R1256" i="1"/>
  <c r="R1257" i="1"/>
  <c r="R1258" i="1"/>
  <c r="R1259" i="1"/>
  <c r="R1260" i="1"/>
  <c r="R1261" i="1"/>
  <c r="R1262" i="1"/>
  <c r="R1263" i="1"/>
  <c r="R1264" i="1"/>
  <c r="R1265" i="1"/>
  <c r="R1266" i="1"/>
  <c r="R1267"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2" i="1"/>
  <c r="R1493" i="1"/>
  <c r="R1494" i="1"/>
  <c r="R1495" i="1"/>
  <c r="R1496" i="1"/>
  <c r="R1497" i="1"/>
  <c r="R1498" i="1"/>
  <c r="R1499" i="1"/>
  <c r="R1500" i="1"/>
  <c r="R1501" i="1"/>
  <c r="R1502" i="1"/>
  <c r="R1503" i="1"/>
  <c r="R1504" i="1"/>
  <c r="R1505" i="1"/>
  <c r="R1506" i="1"/>
  <c r="R1507" i="1"/>
  <c r="R1508" i="1"/>
  <c r="R1509" i="1"/>
  <c r="R1510" i="1"/>
  <c r="R1511" i="1"/>
  <c r="R1512" i="1"/>
  <c r="R1513" i="1"/>
  <c r="R1514" i="1"/>
  <c r="R1515" i="1"/>
  <c r="R1516" i="1"/>
  <c r="R1517" i="1"/>
  <c r="R1518" i="1"/>
  <c r="R1519" i="1"/>
  <c r="R1520" i="1"/>
  <c r="R1521" i="1"/>
  <c r="R1522" i="1"/>
  <c r="R1523" i="1"/>
  <c r="R1524" i="1"/>
  <c r="R1525" i="1"/>
  <c r="R1526" i="1"/>
  <c r="R1527" i="1"/>
  <c r="R1528" i="1"/>
  <c r="R1529" i="1"/>
  <c r="R1530" i="1"/>
  <c r="R1531" i="1"/>
  <c r="R1532" i="1"/>
  <c r="R1533" i="1"/>
  <c r="R1534" i="1"/>
  <c r="R1535" i="1"/>
  <c r="R1536" i="1"/>
  <c r="R1537" i="1"/>
  <c r="R1538" i="1"/>
  <c r="R1539" i="1"/>
  <c r="R1540" i="1"/>
  <c r="R1541" i="1"/>
  <c r="R1542" i="1"/>
  <c r="R1543" i="1"/>
  <c r="R1544" i="1"/>
  <c r="R1545" i="1"/>
  <c r="R1546" i="1"/>
  <c r="R1547" i="1"/>
  <c r="R1548" i="1"/>
  <c r="R1549" i="1"/>
  <c r="R1550" i="1"/>
  <c r="R1551"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6" i="1"/>
  <c r="R1597" i="1"/>
  <c r="R1598" i="1"/>
  <c r="R1599" i="1"/>
  <c r="R1600" i="1"/>
  <c r="R1601" i="1"/>
  <c r="R1602" i="1"/>
  <c r="R1603" i="1"/>
  <c r="R1604" i="1"/>
  <c r="R1605" i="1"/>
  <c r="R1606" i="1"/>
  <c r="R1607" i="1"/>
  <c r="R1608" i="1"/>
  <c r="R1609" i="1"/>
  <c r="R1610" i="1"/>
  <c r="R1611" i="1"/>
  <c r="R1612" i="1"/>
  <c r="R1613" i="1"/>
  <c r="R1614" i="1"/>
  <c r="R1615" i="1"/>
  <c r="R1616" i="1"/>
  <c r="R1617" i="1"/>
  <c r="R1618" i="1"/>
  <c r="R1619" i="1"/>
  <c r="R1620" i="1"/>
  <c r="R1621" i="1"/>
  <c r="R1622" i="1"/>
  <c r="R1623" i="1"/>
  <c r="R1624" i="1"/>
  <c r="R1625" i="1"/>
  <c r="R1626" i="1"/>
  <c r="R1627" i="1"/>
  <c r="R1628" i="1"/>
  <c r="R1629" i="1"/>
  <c r="R1630" i="1"/>
  <c r="R1631" i="1"/>
  <c r="R1632" i="1"/>
  <c r="R1633" i="1"/>
  <c r="R1634" i="1"/>
  <c r="R1635" i="1"/>
  <c r="R1636" i="1"/>
  <c r="R1637" i="1"/>
  <c r="R1638" i="1"/>
  <c r="R1639" i="1"/>
  <c r="R1640" i="1"/>
  <c r="R1641" i="1"/>
  <c r="R1642" i="1"/>
  <c r="R1643" i="1"/>
  <c r="R1644" i="1"/>
  <c r="R1645" i="1"/>
  <c r="R1646" i="1"/>
  <c r="R1647" i="1"/>
  <c r="R1648" i="1"/>
  <c r="R1649" i="1"/>
  <c r="R1650" i="1"/>
  <c r="R1651" i="1"/>
  <c r="R1652" i="1"/>
  <c r="R1653" i="1"/>
  <c r="R1654" i="1"/>
  <c r="R1655" i="1"/>
  <c r="R1656" i="1"/>
  <c r="R1657" i="1"/>
  <c r="R1658" i="1"/>
  <c r="R1659" i="1"/>
  <c r="R1660" i="1"/>
  <c r="R1661" i="1"/>
  <c r="R1662" i="1"/>
  <c r="R1663" i="1"/>
  <c r="R1664" i="1"/>
  <c r="R1665" i="1"/>
  <c r="R1666" i="1"/>
  <c r="R1667" i="1"/>
  <c r="R1668" i="1"/>
  <c r="R1669" i="1"/>
  <c r="R1670" i="1"/>
  <c r="R1671" i="1"/>
  <c r="R1672" i="1"/>
  <c r="R1673" i="1"/>
  <c r="R1674" i="1"/>
  <c r="R1675" i="1"/>
  <c r="R1676" i="1"/>
  <c r="R1677" i="1"/>
  <c r="R1678" i="1"/>
  <c r="R1679" i="1"/>
  <c r="R1680" i="1"/>
  <c r="R1681" i="1"/>
  <c r="R1682" i="1"/>
  <c r="R1683" i="1"/>
  <c r="R1684" i="1"/>
  <c r="R1685" i="1"/>
  <c r="R1686" i="1"/>
  <c r="R1687" i="1"/>
  <c r="R1688" i="1"/>
  <c r="R1689" i="1"/>
  <c r="R1690" i="1"/>
  <c r="R1691" i="1"/>
  <c r="R1692" i="1"/>
  <c r="R1693" i="1"/>
  <c r="R1694" i="1"/>
  <c r="R1695" i="1"/>
  <c r="R1696" i="1"/>
  <c r="R1697" i="1"/>
  <c r="R1698" i="1"/>
  <c r="R1699" i="1"/>
  <c r="R1700" i="1"/>
  <c r="R1701" i="1"/>
  <c r="R1702" i="1"/>
  <c r="R1703" i="1"/>
  <c r="R1704" i="1"/>
  <c r="R1705" i="1"/>
  <c r="R1706" i="1"/>
  <c r="R1707" i="1"/>
  <c r="R1708" i="1"/>
  <c r="R1709" i="1"/>
  <c r="R1710" i="1"/>
  <c r="R1711" i="1"/>
  <c r="R1712" i="1"/>
  <c r="R1713" i="1"/>
  <c r="R1714" i="1"/>
  <c r="R1715" i="1"/>
  <c r="R1716" i="1"/>
  <c r="R1717" i="1"/>
  <c r="R1718" i="1"/>
  <c r="R1719" i="1"/>
  <c r="R1720" i="1"/>
  <c r="R1721" i="1"/>
  <c r="R1722" i="1"/>
  <c r="R1723" i="1"/>
  <c r="R1724" i="1"/>
  <c r="R1725" i="1"/>
  <c r="R1726" i="1"/>
  <c r="R1727" i="1"/>
  <c r="R1728" i="1"/>
  <c r="R1729" i="1"/>
  <c r="R1730" i="1"/>
  <c r="R1731" i="1"/>
  <c r="R1732" i="1"/>
  <c r="R1733" i="1"/>
  <c r="R1734" i="1"/>
  <c r="R1735" i="1"/>
  <c r="R1736" i="1"/>
  <c r="R1737" i="1"/>
  <c r="R1738" i="1"/>
  <c r="R1739" i="1"/>
  <c r="R1740" i="1"/>
  <c r="R1741" i="1"/>
  <c r="R1742" i="1"/>
  <c r="R1743" i="1"/>
  <c r="R1744" i="1"/>
  <c r="R1745" i="1"/>
  <c r="R1746" i="1"/>
  <c r="R1747" i="1"/>
  <c r="R1748" i="1"/>
  <c r="R1749" i="1"/>
  <c r="R1750" i="1"/>
  <c r="R1751" i="1"/>
  <c r="R1752" i="1"/>
  <c r="R1753" i="1"/>
  <c r="R1754" i="1"/>
  <c r="R1755" i="1"/>
  <c r="R1756" i="1"/>
  <c r="R1757" i="1"/>
  <c r="R1758" i="1"/>
  <c r="R1759" i="1"/>
  <c r="R1760" i="1"/>
  <c r="R1761" i="1"/>
  <c r="R1762" i="1"/>
  <c r="R1763" i="1"/>
  <c r="R1764" i="1"/>
  <c r="R1765" i="1"/>
  <c r="R1766" i="1"/>
  <c r="R1767" i="1"/>
  <c r="R1768" i="1"/>
  <c r="R1769" i="1"/>
  <c r="R1770" i="1"/>
  <c r="R1771" i="1"/>
  <c r="R1772" i="1"/>
  <c r="R1773" i="1"/>
  <c r="R1774" i="1"/>
  <c r="R1775" i="1"/>
  <c r="R1776" i="1"/>
  <c r="R1777" i="1"/>
  <c r="R1778" i="1"/>
  <c r="R1779" i="1"/>
  <c r="R1780" i="1"/>
  <c r="R1781" i="1"/>
  <c r="R178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2" i="1"/>
</calcChain>
</file>

<file path=xl/sharedStrings.xml><?xml version="1.0" encoding="utf-8"?>
<sst xmlns="http://schemas.openxmlformats.org/spreadsheetml/2006/main" count="13224" uniqueCount="4531">
  <si>
    <t>Row Labels</t>
  </si>
  <si>
    <t>Sum of Invited</t>
  </si>
  <si>
    <t>Sum of RespondentCount</t>
  </si>
  <si>
    <t>Sum of Not Responded</t>
  </si>
  <si>
    <t>Sum of OverallRespRate</t>
  </si>
  <si>
    <t>Aaron Cummings</t>
  </si>
  <si>
    <t>Abdullah Arslan</t>
  </si>
  <si>
    <t>Abhay Kaushik</t>
  </si>
  <si>
    <t>Abraham Norgbeji</t>
  </si>
  <si>
    <t>Adam Bowden</t>
  </si>
  <si>
    <t>Aditi Ghosh</t>
  </si>
  <si>
    <t>Afton Rumsey</t>
  </si>
  <si>
    <t>Ahfiya Howard</t>
  </si>
  <si>
    <t>Ahmet Kurt</t>
  </si>
  <si>
    <t>Ajitha Chandrika Prasanna Kumaran</t>
  </si>
  <si>
    <t>Akweta Hickman</t>
  </si>
  <si>
    <t>Alan Francis</t>
  </si>
  <si>
    <t>Alana Campbell</t>
  </si>
  <si>
    <t>Allan Headley</t>
  </si>
  <si>
    <t>Alvaro Briseno</t>
  </si>
  <si>
    <t>Aman Regmi</t>
  </si>
  <si>
    <t>Amanda Burns</t>
  </si>
  <si>
    <t>Amanda Horne</t>
  </si>
  <si>
    <t>Amanda Sargent</t>
  </si>
  <si>
    <t>Amanda Weaver</t>
  </si>
  <si>
    <t>Amber Woodard</t>
  </si>
  <si>
    <t>Amy Hays</t>
  </si>
  <si>
    <t>Amy Hollenshead</t>
  </si>
  <si>
    <t>Amy Mccollum</t>
  </si>
  <si>
    <t>Amy Rousseau</t>
  </si>
  <si>
    <t>Ana Castillo</t>
  </si>
  <si>
    <t>Anabel Meyer</t>
  </si>
  <si>
    <t>Andrea Hutchison</t>
  </si>
  <si>
    <t>Andrea Williams</t>
  </si>
  <si>
    <t>Andrew Baker</t>
  </si>
  <si>
    <t>Andrew Daniel</t>
  </si>
  <si>
    <t>Andrew Garcia</t>
  </si>
  <si>
    <t>Andryce Clinkscales</t>
  </si>
  <si>
    <t>Angela Barton</t>
  </si>
  <si>
    <t>Angela Proctor</t>
  </si>
  <si>
    <t>Angela Rouse</t>
  </si>
  <si>
    <t>Angela Vong</t>
  </si>
  <si>
    <t>Anika Rimu</t>
  </si>
  <si>
    <t>Anil Chourasia</t>
  </si>
  <si>
    <t>Anil Kumar</t>
  </si>
  <si>
    <t>Anissa Guerin</t>
  </si>
  <si>
    <t>Anjum Najmi</t>
  </si>
  <si>
    <t>Anthony Burns</t>
  </si>
  <si>
    <t>Anthony Peralta</t>
  </si>
  <si>
    <t>April Haas</t>
  </si>
  <si>
    <t>April Pitts</t>
  </si>
  <si>
    <t>Archana Srinivas</t>
  </si>
  <si>
    <t>Arthur Turner</t>
  </si>
  <si>
    <t>Arthur Vasquez</t>
  </si>
  <si>
    <t>Arturo Castillo</t>
  </si>
  <si>
    <t>Ashanka Kumari</t>
  </si>
  <si>
    <t>Ashley Gusukuma</t>
  </si>
  <si>
    <t>Asli Ogunc</t>
  </si>
  <si>
    <t>Audrey Robinson</t>
  </si>
  <si>
    <t>August Mancuso</t>
  </si>
  <si>
    <t>Augustine Arize</t>
  </si>
  <si>
    <t>Avril Knox</t>
  </si>
  <si>
    <t>Ayman Elzohairy</t>
  </si>
  <si>
    <t>Azadeh Mansour</t>
  </si>
  <si>
    <t>Bailey Lawlis</t>
  </si>
  <si>
    <t>Bao-An Li</t>
  </si>
  <si>
    <t>Baylee Malone</t>
  </si>
  <si>
    <t>Beatriz Galuban</t>
  </si>
  <si>
    <t>Belinda Rudinger</t>
  </si>
  <si>
    <t>Ben Jang</t>
  </si>
  <si>
    <t>Benjamin Carlee</t>
  </si>
  <si>
    <t>Benjamin Davis</t>
  </si>
  <si>
    <t>Benjamin May</t>
  </si>
  <si>
    <t>Benton Pierce</t>
  </si>
  <si>
    <t>Beth Jones</t>
  </si>
  <si>
    <t>Bethany Ferrall</t>
  </si>
  <si>
    <t>Bethany Mason</t>
  </si>
  <si>
    <t>Bhargavi Yepirala</t>
  </si>
  <si>
    <t>Billy Pringle</t>
  </si>
  <si>
    <t>Billy Quarles</t>
  </si>
  <si>
    <t>Bjorn Schmidt</t>
  </si>
  <si>
    <t>Bjorn Strottman</t>
  </si>
  <si>
    <t>Bo Han</t>
  </si>
  <si>
    <t>Bonnie Boshears</t>
  </si>
  <si>
    <t>Bonnie Pearce</t>
  </si>
  <si>
    <t>Bradley Klypchak</t>
  </si>
  <si>
    <t>Brandon Belcher</t>
  </si>
  <si>
    <t>Brandon Ford</t>
  </si>
  <si>
    <t>Brandon Hudson</t>
  </si>
  <si>
    <t>Brandon Randolph-Seng</t>
  </si>
  <si>
    <t>Brandy Runyan</t>
  </si>
  <si>
    <t>Breeanna Hicks</t>
  </si>
  <si>
    <t>Brenda Moore</t>
  </si>
  <si>
    <t>Brenda Reed</t>
  </si>
  <si>
    <t>Brian Brumley</t>
  </si>
  <si>
    <t>Brian Harrison</t>
  </si>
  <si>
    <t>Brian Toney</t>
  </si>
  <si>
    <t>Brian Zator</t>
  </si>
  <si>
    <t>Brianna Whitt</t>
  </si>
  <si>
    <t>Brittany Starnes</t>
  </si>
  <si>
    <t>Brittnee Lethermon</t>
  </si>
  <si>
    <t>Brittney White</t>
  </si>
  <si>
    <t>Brittney Yager</t>
  </si>
  <si>
    <t>Brooke Clemmons</t>
  </si>
  <si>
    <t>Bukuo Ni</t>
  </si>
  <si>
    <t>Burchan Aydin</t>
  </si>
  <si>
    <t>Calvin Wong</t>
  </si>
  <si>
    <t>Carlos Bertulani</t>
  </si>
  <si>
    <t>Carmen Shurtleff</t>
  </si>
  <si>
    <t>Carol Dale</t>
  </si>
  <si>
    <t>Carol Mccaslin</t>
  </si>
  <si>
    <t>Carol Revelle</t>
  </si>
  <si>
    <t>Caroline Hartmann</t>
  </si>
  <si>
    <t>Carrie Klypchak</t>
  </si>
  <si>
    <t>Casey Jones</t>
  </si>
  <si>
    <t>Cathy Li</t>
  </si>
  <si>
    <t>Catrina Soto</t>
  </si>
  <si>
    <t>Chad Houk</t>
  </si>
  <si>
    <t>Chad King</t>
  </si>
  <si>
    <t>Chad Norcross</t>
  </si>
  <si>
    <t>Chad Smith</t>
  </si>
  <si>
    <t>Charles Coldewey</t>
  </si>
  <si>
    <t>Charles Stephens</t>
  </si>
  <si>
    <t>Charles Woods</t>
  </si>
  <si>
    <t>Charlsea Prichard</t>
  </si>
  <si>
    <t>Chasity Woolbright</t>
  </si>
  <si>
    <t>Cheri Davis</t>
  </si>
  <si>
    <t>Cheryl Neill</t>
  </si>
  <si>
    <t>Cheryl Scott</t>
  </si>
  <si>
    <t>Chris Myers</t>
  </si>
  <si>
    <t>Christa Yanez</t>
  </si>
  <si>
    <t>Christian Hempelmann</t>
  </si>
  <si>
    <t>Christian Henry</t>
  </si>
  <si>
    <t>Christie Glebe</t>
  </si>
  <si>
    <t>Christopher Bigenho</t>
  </si>
  <si>
    <t>Christopher Burns</t>
  </si>
  <si>
    <t>Christopher Gilbreath</t>
  </si>
  <si>
    <t>Christy Wittmer</t>
  </si>
  <si>
    <t>Chu Chen</t>
  </si>
  <si>
    <t>Cindy Jones</t>
  </si>
  <si>
    <t>Cornilia Temple</t>
  </si>
  <si>
    <t>Cortney Phifer</t>
  </si>
  <si>
    <t>Cory Say</t>
  </si>
  <si>
    <t>Courtney Kissling</t>
  </si>
  <si>
    <t>Courtney Mumm</t>
  </si>
  <si>
    <t>Cristina Gonzalez</t>
  </si>
  <si>
    <t>Crystal Brakefield</t>
  </si>
  <si>
    <t>Curt Carlson</t>
  </si>
  <si>
    <t>Curtis Hill</t>
  </si>
  <si>
    <t>Cynthia Ross</t>
  </si>
  <si>
    <t>D. Nicole Farris</t>
  </si>
  <si>
    <t>Dale Loughmiller</t>
  </si>
  <si>
    <t>Dameon White</t>
  </si>
  <si>
    <t>Damon Bullock</t>
  </si>
  <si>
    <t>Daniel Hsiao</t>
  </si>
  <si>
    <t>Daniel Kelly</t>
  </si>
  <si>
    <t>Danna Beaty-Boudreaux</t>
  </si>
  <si>
    <t>Danny Wallis</t>
  </si>
  <si>
    <t>Darla Meek</t>
  </si>
  <si>
    <t>Darwert Johnson</t>
  </si>
  <si>
    <t>David Adams</t>
  </si>
  <si>
    <t>David Brown</t>
  </si>
  <si>
    <t>David Gosbee</t>
  </si>
  <si>
    <t>David Marble</t>
  </si>
  <si>
    <t>David Scott</t>
  </si>
  <si>
    <t>David Tan</t>
  </si>
  <si>
    <t>David Tolliver</t>
  </si>
  <si>
    <t>David Vergara</t>
  </si>
  <si>
    <t>Davida Tarpley Johnson</t>
  </si>
  <si>
    <t>Dawn Nelson</t>
  </si>
  <si>
    <t>Dean Culpepper</t>
  </si>
  <si>
    <t>Deborah Miller</t>
  </si>
  <si>
    <t>Deborah Scaggs</t>
  </si>
  <si>
    <t>Debra Newton</t>
  </si>
  <si>
    <t>Debra Scott</t>
  </si>
  <si>
    <t>Delarious Stewart</t>
  </si>
  <si>
    <t>Delia Wallace</t>
  </si>
  <si>
    <t>Derald Harp</t>
  </si>
  <si>
    <t>Derek Harter</t>
  </si>
  <si>
    <t>Derrick Love</t>
  </si>
  <si>
    <t>Derrick Mckisick</t>
  </si>
  <si>
    <t>Derryle Peace</t>
  </si>
  <si>
    <t>Desire Djidonou</t>
  </si>
  <si>
    <t>Desiree Stephens</t>
  </si>
  <si>
    <t>Devin Giles</t>
  </si>
  <si>
    <t>Dimitra Smith</t>
  </si>
  <si>
    <t>Donald Fetty</t>
  </si>
  <si>
    <t>Dongeun Lee</t>
  </si>
  <si>
    <t>Dongmei Cheng</t>
  </si>
  <si>
    <t>Dongwon Choi</t>
  </si>
  <si>
    <t>Donna Callicoat</t>
  </si>
  <si>
    <t>Donna Deverell</t>
  </si>
  <si>
    <t>Dottie Ulrich</t>
  </si>
  <si>
    <t>Douglas Eborn</t>
  </si>
  <si>
    <t>Dror Parnes</t>
  </si>
  <si>
    <t>Dylan Hevron</t>
  </si>
  <si>
    <t>Edgar Garrett</t>
  </si>
  <si>
    <t>Edward Lee</t>
  </si>
  <si>
    <t>Elizabeth Hudson</t>
  </si>
  <si>
    <t>Elizabeth Joslin</t>
  </si>
  <si>
    <t>Elizabeth Mcelrath</t>
  </si>
  <si>
    <t>Elizabeth Shively</t>
  </si>
  <si>
    <t>Elizabeth Wachira</t>
  </si>
  <si>
    <t>Ellie Klee</t>
  </si>
  <si>
    <t>Elsa Villarreal</t>
  </si>
  <si>
    <t>Eluwumi Petrus-Nihi</t>
  </si>
  <si>
    <t>Elyzabeth Graham</t>
  </si>
  <si>
    <t>Emily Littlejohn</t>
  </si>
  <si>
    <t>Emily Newman</t>
  </si>
  <si>
    <t>Eralda Lameborshi</t>
  </si>
  <si>
    <t>Eric Branscome</t>
  </si>
  <si>
    <t>Eric Mueller</t>
  </si>
  <si>
    <t>Eric Venegas</t>
  </si>
  <si>
    <t>Erin Kaszynski</t>
  </si>
  <si>
    <t>Erin Webster Garrett</t>
  </si>
  <si>
    <t>Eugene Moreno</t>
  </si>
  <si>
    <t>Flavia Belpoliti</t>
  </si>
  <si>
    <t>FNU Pratima</t>
  </si>
  <si>
    <t>Gabriel Dunbar</t>
  </si>
  <si>
    <t>Garth Gundersen</t>
  </si>
  <si>
    <t>Gavin Johnson</t>
  </si>
  <si>
    <t>Geoffrey Vanderpal</t>
  </si>
  <si>
    <t>George Flores</t>
  </si>
  <si>
    <t>Gerald Carter</t>
  </si>
  <si>
    <t>Gerald Fudge</t>
  </si>
  <si>
    <t>Ghorbanmohammad Komaki</t>
  </si>
  <si>
    <t>Gouda Taha</t>
  </si>
  <si>
    <t>Grace Hackney</t>
  </si>
  <si>
    <t>Grace Ogden</t>
  </si>
  <si>
    <t>Grace Reed</t>
  </si>
  <si>
    <t>Gracie Brownell</t>
  </si>
  <si>
    <t>Gregory Forge</t>
  </si>
  <si>
    <t>Gregory Lubiani</t>
  </si>
  <si>
    <t>Gregory Newman</t>
  </si>
  <si>
    <t>Guclu Atinc</t>
  </si>
  <si>
    <t>Hanan Kuzat</t>
  </si>
  <si>
    <t>Haomei Meng-Briscoe</t>
  </si>
  <si>
    <t>Harshitha Jampala</t>
  </si>
  <si>
    <t>Hayley Mcclenny</t>
  </si>
  <si>
    <t>Heath Oakley</t>
  </si>
  <si>
    <t>Heather Molsbee</t>
  </si>
  <si>
    <t>Henry Ross</t>
  </si>
  <si>
    <t>Heungman Park</t>
  </si>
  <si>
    <t>Hilary Kakanis</t>
  </si>
  <si>
    <t>Himadri Deb Roy</t>
  </si>
  <si>
    <t>Hongmei Jia</t>
  </si>
  <si>
    <t>Hoyeol Yu</t>
  </si>
  <si>
    <t>Hunkar Yesilyurt</t>
  </si>
  <si>
    <t>Hussien Jabai</t>
  </si>
  <si>
    <t>Hyo Kyung Woo</t>
  </si>
  <si>
    <t>Hyun-Joo Nam</t>
  </si>
  <si>
    <t>Ilseok Oh</t>
  </si>
  <si>
    <t>Ira Vonneuhaus</t>
  </si>
  <si>
    <t>Isabella Ortiz</t>
  </si>
  <si>
    <t>Jaci Fulton</t>
  </si>
  <si>
    <t>Jacinta Dyck</t>
  </si>
  <si>
    <t>Jackie Rosenfeld</t>
  </si>
  <si>
    <t>Jackie Welch</t>
  </si>
  <si>
    <t>Jackilyn Abbott</t>
  </si>
  <si>
    <t>Jackson Courtright</t>
  </si>
  <si>
    <t>Jacob Pouttu</t>
  </si>
  <si>
    <t>James Clark</t>
  </si>
  <si>
    <t>James Hamill</t>
  </si>
  <si>
    <t>James Lytle</t>
  </si>
  <si>
    <t>James Purdon</t>
  </si>
  <si>
    <t>James Stanfield</t>
  </si>
  <si>
    <t>Jana Miller</t>
  </si>
  <si>
    <t>Jane Lackey</t>
  </si>
  <si>
    <t>Janet Hull</t>
  </si>
  <si>
    <t>Janet Kimbriel</t>
  </si>
  <si>
    <t>Jangsup Choi</t>
  </si>
  <si>
    <t>Jared Mumm</t>
  </si>
  <si>
    <t>Jared Pickens</t>
  </si>
  <si>
    <t>Jasmine Ervin</t>
  </si>
  <si>
    <t>Jason Davis</t>
  </si>
  <si>
    <t>Jason Thomason</t>
  </si>
  <si>
    <t>Jean-Cedric A David Kouame</t>
  </si>
  <si>
    <t>Jeanette Vaughan</t>
  </si>
  <si>
    <t>Jeff Ausdemore</t>
  </si>
  <si>
    <t>Jeff Mccormack</t>
  </si>
  <si>
    <t>Jeffrey Baker</t>
  </si>
  <si>
    <t>Jeffrey Kopachena</t>
  </si>
  <si>
    <t>Jeffrey Wilson</t>
  </si>
  <si>
    <t>Jennifer Ashcraft</t>
  </si>
  <si>
    <t>Jennifer Frazier</t>
  </si>
  <si>
    <t>Jennifer Ozuna</t>
  </si>
  <si>
    <t>Jennifer Simon</t>
  </si>
  <si>
    <t>Jenny Hodnett</t>
  </si>
  <si>
    <t>Jere Hammer</t>
  </si>
  <si>
    <t>Jerome Nauyokas</t>
  </si>
  <si>
    <t>Jessica Brannon-Wranosky</t>
  </si>
  <si>
    <t>Jessica Luepke</t>
  </si>
  <si>
    <t>Jessica Rivera</t>
  </si>
  <si>
    <t>Jessica Stearns</t>
  </si>
  <si>
    <t>Jessica Udry</t>
  </si>
  <si>
    <t>Jiaming Sun</t>
  </si>
  <si>
    <t>Jinoh Kim</t>
  </si>
  <si>
    <t>Joe Brodnax</t>
  </si>
  <si>
    <t>Joe Reynolds</t>
  </si>
  <si>
    <t>John Humphreys</t>
  </si>
  <si>
    <t>John Kleineberg</t>
  </si>
  <si>
    <t>John Slovak</t>
  </si>
  <si>
    <t>John Smith</t>
  </si>
  <si>
    <t>Jon Hill</t>
  </si>
  <si>
    <t>Jordan Brummett</t>
  </si>
  <si>
    <t>Jose Lopez</t>
  </si>
  <si>
    <t>Jose Parra</t>
  </si>
  <si>
    <t>Jose Yerena</t>
  </si>
  <si>
    <t>Joseph Daun</t>
  </si>
  <si>
    <t>Joseph Webb</t>
  </si>
  <si>
    <t>Josephine Durkin</t>
  </si>
  <si>
    <t>Josh Thompson</t>
  </si>
  <si>
    <t>Joshua Ege</t>
  </si>
  <si>
    <t>Joshua Hefner</t>
  </si>
  <si>
    <t>Jovaria Baig</t>
  </si>
  <si>
    <t>Juan Olivo</t>
  </si>
  <si>
    <t>Julee Walker</t>
  </si>
  <si>
    <t>Julia Ballenger</t>
  </si>
  <si>
    <t>Julia Bozone</t>
  </si>
  <si>
    <t>Julia Meszaros</t>
  </si>
  <si>
    <t>Julia Moore</t>
  </si>
  <si>
    <t>Julia Persky</t>
  </si>
  <si>
    <t>Julie Grandjean</t>
  </si>
  <si>
    <t>Julie Mills</t>
  </si>
  <si>
    <t>Justin Anderton</t>
  </si>
  <si>
    <t>Ka Sai Un</t>
  </si>
  <si>
    <t>Kamshia Childs</t>
  </si>
  <si>
    <t>Kaoning Hu</t>
  </si>
  <si>
    <t>Karen Lackey</t>
  </si>
  <si>
    <t>Karen Purvis</t>
  </si>
  <si>
    <t>Karen Roggenkamp</t>
  </si>
  <si>
    <t>Karen Walker</t>
  </si>
  <si>
    <t>Karin Tochkov</t>
  </si>
  <si>
    <t>Karl Mitchell</t>
  </si>
  <si>
    <t>Karyn Miller</t>
  </si>
  <si>
    <t>Kassandra Sheets</t>
  </si>
  <si>
    <t>Kate Osei-Poku</t>
  </si>
  <si>
    <t>Katharine Halfacre</t>
  </si>
  <si>
    <t>Katherine Pang</t>
  </si>
  <si>
    <t>Kathiravan Natarajan</t>
  </si>
  <si>
    <t>Kathryn Achen</t>
  </si>
  <si>
    <t>Kathryn Dixon</t>
  </si>
  <si>
    <t>Kathryn Feldhaus</t>
  </si>
  <si>
    <t>Katie Ritchie</t>
  </si>
  <si>
    <t>Kaycie Griffith</t>
  </si>
  <si>
    <t>Kayla Gibbs</t>
  </si>
  <si>
    <t>Kaylie Campbell</t>
  </si>
  <si>
    <t>Keith Brown</t>
  </si>
  <si>
    <t>Kelin Loe</t>
  </si>
  <si>
    <t>Kelly Carrero</t>
  </si>
  <si>
    <t>Kelly Featherston</t>
  </si>
  <si>
    <t>Kendra Saunders</t>
  </si>
  <si>
    <t>Kent Montgomery</t>
  </si>
  <si>
    <t>Kevin Mosher</t>
  </si>
  <si>
    <t>Kevin Wesley</t>
  </si>
  <si>
    <t>Kibum Kwon</t>
  </si>
  <si>
    <t>Kim Rahebi</t>
  </si>
  <si>
    <t>Kimberley Morgan-Thompson</t>
  </si>
  <si>
    <t>Kimberly Pearson</t>
  </si>
  <si>
    <t>Kishor Guru-Gharana</t>
  </si>
  <si>
    <t>Kjerstin Gardner</t>
  </si>
  <si>
    <t>Kory Reeder</t>
  </si>
  <si>
    <t>Kriss Kemp-Graham</t>
  </si>
  <si>
    <t>Kristan Pearce</t>
  </si>
  <si>
    <t>Kristen Whittaker</t>
  </si>
  <si>
    <t>Kristi Taylor</t>
  </si>
  <si>
    <t>Kurtis Williams</t>
  </si>
  <si>
    <t>Kwaku Owusu-Ansah</t>
  </si>
  <si>
    <t>Kwame Tweneboa-Kodua Adomako</t>
  </si>
  <si>
    <t>Kwang Lee</t>
  </si>
  <si>
    <t>Kyungsim Hong-Nam</t>
  </si>
  <si>
    <t>Lacy Krueger</t>
  </si>
  <si>
    <t>Landon Sullivan</t>
  </si>
  <si>
    <t>Lani Lyman-Henley</t>
  </si>
  <si>
    <t>Laura Beene</t>
  </si>
  <si>
    <t>Laura Garza</t>
  </si>
  <si>
    <t>Laura Slay</t>
  </si>
  <si>
    <t>Lauren Meyers</t>
  </si>
  <si>
    <t>Lauren Rhodes</t>
  </si>
  <si>
    <t>Lauren Teel</t>
  </si>
  <si>
    <t>Laurence Angel</t>
  </si>
  <si>
    <t>Lavelle Hendricks</t>
  </si>
  <si>
    <t>Leanne Scaggs</t>
  </si>
  <si>
    <t>Lee Hackett</t>
  </si>
  <si>
    <t>Lei Zhang</t>
  </si>
  <si>
    <t>Leigh Merrill</t>
  </si>
  <si>
    <t>Leon King</t>
  </si>
  <si>
    <t>Leon Theodore</t>
  </si>
  <si>
    <t>Leslie Ekpe</t>
  </si>
  <si>
    <t>Levatta Levels</t>
  </si>
  <si>
    <t>Lia Schuermann</t>
  </si>
  <si>
    <t>Libby Vanatta</t>
  </si>
  <si>
    <t>Lin Guo</t>
  </si>
  <si>
    <t>Lindsay Morgan</t>
  </si>
  <si>
    <t>Lindsay Svane</t>
  </si>
  <si>
    <t>Lindsey Trinkle</t>
  </si>
  <si>
    <t>Lirong Liu</t>
  </si>
  <si>
    <t>Lori Kerley</t>
  </si>
  <si>
    <t>Lorry Cotton-Royal</t>
  </si>
  <si>
    <t>Lou Gore</t>
  </si>
  <si>
    <t>Ludivina Srinivasan</t>
  </si>
  <si>
    <t>Luis Sanchez</t>
  </si>
  <si>
    <t>Luisa Benton</t>
  </si>
  <si>
    <t>Lydia Carrascosa</t>
  </si>
  <si>
    <t>Lyndsey Norris</t>
  </si>
  <si>
    <t>Mack Hines</t>
  </si>
  <si>
    <t>Maggie Pfeiffer Salem</t>
  </si>
  <si>
    <t>Major Templeton</t>
  </si>
  <si>
    <t>Manar Alsaid</t>
  </si>
  <si>
    <t>Mandy Jordan</t>
  </si>
  <si>
    <t>Marc Scott</t>
  </si>
  <si>
    <t>Marcella Smith</t>
  </si>
  <si>
    <t>Marcia Louis</t>
  </si>
  <si>
    <t>Marcus Chidozie</t>
  </si>
  <si>
    <t>Maria Hurd</t>
  </si>
  <si>
    <t>Maria Kostromitha</t>
  </si>
  <si>
    <t>Marilyn Lewis</t>
  </si>
  <si>
    <t>Marisa Rhyne</t>
  </si>
  <si>
    <t>Mark Haslett</t>
  </si>
  <si>
    <t>Mark Menaldo</t>
  </si>
  <si>
    <t>Mary Druhan</t>
  </si>
  <si>
    <t>Mary Hurtenbach</t>
  </si>
  <si>
    <t>Mary Joanne Dondlinger</t>
  </si>
  <si>
    <t>Mary King</t>
  </si>
  <si>
    <t>Mary Krumnow</t>
  </si>
  <si>
    <t>Maryam Keyhan</t>
  </si>
  <si>
    <t>Matthew Brewer</t>
  </si>
  <si>
    <t>Matthew Cremeans</t>
  </si>
  <si>
    <t>Matthew Morris</t>
  </si>
  <si>
    <t>Matthew Schloneger</t>
  </si>
  <si>
    <t>Matthew Wood</t>
  </si>
  <si>
    <t>Mavin Tyler</t>
  </si>
  <si>
    <t>Md Nahid Hasan</t>
  </si>
  <si>
    <t>Megan Boutin</t>
  </si>
  <si>
    <t>Megan Johnson-Gibbs</t>
  </si>
  <si>
    <t>Megan Reeves</t>
  </si>
  <si>
    <t>Megan Todd</t>
  </si>
  <si>
    <t>Mehmet Celik</t>
  </si>
  <si>
    <t>Mei Jiang</t>
  </si>
  <si>
    <t>Mei Yin Lin</t>
  </si>
  <si>
    <t>Meifang Xiang</t>
  </si>
  <si>
    <t>Melanie Fields</t>
  </si>
  <si>
    <t>Melanie Loewenstein</t>
  </si>
  <si>
    <t>Melinda Ludwig</t>
  </si>
  <si>
    <t>Melissa Arrambide</t>
  </si>
  <si>
    <t>Melynda Seaton</t>
  </si>
  <si>
    <t>Miaya Love</t>
  </si>
  <si>
    <t>Michael Gulden</t>
  </si>
  <si>
    <t>Michael Henry</t>
  </si>
  <si>
    <t>Michael Knight</t>
  </si>
  <si>
    <t>Michael Korson</t>
  </si>
  <si>
    <t>Michael Mchugh</t>
  </si>
  <si>
    <t>Michael Morrow</t>
  </si>
  <si>
    <t>Michael Oldham</t>
  </si>
  <si>
    <t>Michael Opara</t>
  </si>
  <si>
    <t>Michael Ponton</t>
  </si>
  <si>
    <t>Michael Winegarden</t>
  </si>
  <si>
    <t>Michaela Bledsoe</t>
  </si>
  <si>
    <t>Michele Anderson</t>
  </si>
  <si>
    <t>Michelle Bartlett</t>
  </si>
  <si>
    <t>Michelle Hanks</t>
  </si>
  <si>
    <t>Misty Ely</t>
  </si>
  <si>
    <t>Mitchell Mcgarr</t>
  </si>
  <si>
    <t>Mojtaba Salarpour</t>
  </si>
  <si>
    <t>Molly Brewer</t>
  </si>
  <si>
    <t>Mylynka Cardona</t>
  </si>
  <si>
    <t>Naima Khan</t>
  </si>
  <si>
    <t>Nancy Bernardino</t>
  </si>
  <si>
    <t>Narendra Tiwari</t>
  </si>
  <si>
    <t>Natalie Moyer</t>
  </si>
  <si>
    <t>Natasha Merchant</t>
  </si>
  <si>
    <t>Nathan Donohoe</t>
  </si>
  <si>
    <t>Nathan Philipp</t>
  </si>
  <si>
    <t>Nathan Wells</t>
  </si>
  <si>
    <t>Nikolay Sirakov</t>
  </si>
  <si>
    <t>Nita Ezekwem</t>
  </si>
  <si>
    <t>Nizar Tayem</t>
  </si>
  <si>
    <t>Noble Walker</t>
  </si>
  <si>
    <t>Norman Fox</t>
  </si>
  <si>
    <t>Ofori Asante</t>
  </si>
  <si>
    <t>Olga Savina</t>
  </si>
  <si>
    <t>Omar El Ariss</t>
  </si>
  <si>
    <t>Ozum Yesiltas</t>
  </si>
  <si>
    <t>Padmapani Seneviratne</t>
  </si>
  <si>
    <t>Paige Van Speybroeck</t>
  </si>
  <si>
    <t>Pamela Webster</t>
  </si>
  <si>
    <t>Patricia Otts</t>
  </si>
  <si>
    <t>Patricia Tobin</t>
  </si>
  <si>
    <t>Patrick Mcnally</t>
  </si>
  <si>
    <t>Paul Bryan</t>
  </si>
  <si>
    <t>Paul Mccright</t>
  </si>
  <si>
    <t>Paul Neumann</t>
  </si>
  <si>
    <t>Pedro Chavarria</t>
  </si>
  <si>
    <t>Perry Moler</t>
  </si>
  <si>
    <t>Peter Drewes</t>
  </si>
  <si>
    <t>Peter Williams</t>
  </si>
  <si>
    <t>Petra Strassberg</t>
  </si>
  <si>
    <t>Phillip Clements</t>
  </si>
  <si>
    <t>Phillip Ortiz</t>
  </si>
  <si>
    <t>Qianying Zhang</t>
  </si>
  <si>
    <t>Quinessa Johnson</t>
  </si>
  <si>
    <t>Rachel Aumann</t>
  </si>
  <si>
    <t>Rachel Finney</t>
  </si>
  <si>
    <t>Rachel Flatt</t>
  </si>
  <si>
    <t>Rachel Harsin</t>
  </si>
  <si>
    <t>Rachel Mcshane</t>
  </si>
  <si>
    <t>Rafael Bakhtavoryan</t>
  </si>
  <si>
    <t>Ran Ling</t>
  </si>
  <si>
    <t>Randall Hooper</t>
  </si>
  <si>
    <t>Randi Wright</t>
  </si>
  <si>
    <t>Rebecca Adams</t>
  </si>
  <si>
    <t>Rebecca Bridgefarmer</t>
  </si>
  <si>
    <t>Rebecca Dibbs</t>
  </si>
  <si>
    <t>Rebecca Judd</t>
  </si>
  <si>
    <t>Rebecca Lynch</t>
  </si>
  <si>
    <t>Rebecca Rowe</t>
  </si>
  <si>
    <t>Rebecca Steward</t>
  </si>
  <si>
    <t>Rebecca Worley</t>
  </si>
  <si>
    <t>Redha Radaydeh</t>
  </si>
  <si>
    <t>Reynolds Ballotti</t>
  </si>
  <si>
    <t>Rhonda Caldwell</t>
  </si>
  <si>
    <t>Richard Lightcap</t>
  </si>
  <si>
    <t>Robert Bird</t>
  </si>
  <si>
    <t>Robert Bunger</t>
  </si>
  <si>
    <t>Robert Campbell</t>
  </si>
  <si>
    <t>Robert Deboard</t>
  </si>
  <si>
    <t>Robert Nelson</t>
  </si>
  <si>
    <t>Robert Phillips</t>
  </si>
  <si>
    <t>Robert Rankin</t>
  </si>
  <si>
    <t>Robert Rodriguez</t>
  </si>
  <si>
    <t>Robert Williams</t>
  </si>
  <si>
    <t>Robyn Flores</t>
  </si>
  <si>
    <t>Robynne Lock</t>
  </si>
  <si>
    <t>Ronald Schmidt</t>
  </si>
  <si>
    <t>Rose Haney</t>
  </si>
  <si>
    <t>Ruiliang Yan</t>
  </si>
  <si>
    <t>Rumana Akther</t>
  </si>
  <si>
    <t>Ryan Garland</t>
  </si>
  <si>
    <t>Salvatore Attardo</t>
  </si>
  <si>
    <t>Sam Saffer</t>
  </si>
  <si>
    <t>Sana Nabil Abdu Rayyashi</t>
  </si>
  <si>
    <t>Sandra Kimbrough</t>
  </si>
  <si>
    <t>Sandra Whitley</t>
  </si>
  <si>
    <t>Sang Suh</t>
  </si>
  <si>
    <t>Sara Moore</t>
  </si>
  <si>
    <t>Sarah Dailey</t>
  </si>
  <si>
    <t>Sarah Depetris</t>
  </si>
  <si>
    <t>Sarah Gonzales</t>
  </si>
  <si>
    <t>Sarah Mitchell</t>
  </si>
  <si>
    <t>Sarah Wilkinson</t>
  </si>
  <si>
    <t>Sasan Khorasani</t>
  </si>
  <si>
    <t>Saurabh Srivastava</t>
  </si>
  <si>
    <t>Scarlett Kooning</t>
  </si>
  <si>
    <t>Scott Sewell</t>
  </si>
  <si>
    <t>Serdar San</t>
  </si>
  <si>
    <t>Seth Olson</t>
  </si>
  <si>
    <t>Shandra Stone</t>
  </si>
  <si>
    <t>Shannon Manley</t>
  </si>
  <si>
    <t>Shannon Pierce</t>
  </si>
  <si>
    <t>Shari Beck</t>
  </si>
  <si>
    <t>Sharier Azim Khan</t>
  </si>
  <si>
    <t>Sharon Kowalsky</t>
  </si>
  <si>
    <t>Sharon Ross</t>
  </si>
  <si>
    <t>Sharonda Pruitt</t>
  </si>
  <si>
    <t>Shauna Richards</t>
  </si>
  <si>
    <t>Shelby Brooks</t>
  </si>
  <si>
    <t>Shelby Miller</t>
  </si>
  <si>
    <t>Shenequa Miller</t>
  </si>
  <si>
    <t>Sherece Shavel</t>
  </si>
  <si>
    <t>Sheriff Osni</t>
  </si>
  <si>
    <t>Sherri Colby</t>
  </si>
  <si>
    <t>Shifang Tang</t>
  </si>
  <si>
    <t>Shiyou Li</t>
  </si>
  <si>
    <t>Shulan Lu</t>
  </si>
  <si>
    <t>Sierra Jones</t>
  </si>
  <si>
    <t>Silvia Salinas</t>
  </si>
  <si>
    <t>Singru Hoe</t>
  </si>
  <si>
    <t>Sinjin Roming</t>
  </si>
  <si>
    <t>Sofia Martinez</t>
  </si>
  <si>
    <t>Son Bui</t>
  </si>
  <si>
    <t>Sona Hayrapetyan</t>
  </si>
  <si>
    <t>Sonia Taneja</t>
  </si>
  <si>
    <t>Srinivas Nippani</t>
  </si>
  <si>
    <t>Stefani Guest</t>
  </si>
  <si>
    <t>Stephanie Cambra</t>
  </si>
  <si>
    <t>Stephanie Pane</t>
  </si>
  <si>
    <t>Stephen Furlich</t>
  </si>
  <si>
    <t>Stephen Reysen</t>
  </si>
  <si>
    <t>Stephen Starnes</t>
  </si>
  <si>
    <t>Steven Allemang</t>
  </si>
  <si>
    <t>Steven Prewitt</t>
  </si>
  <si>
    <t>Stormy Montes</t>
  </si>
  <si>
    <t>Sujey Loera</t>
  </si>
  <si>
    <t>Susan Gossett</t>
  </si>
  <si>
    <t>Susan Speights</t>
  </si>
  <si>
    <t>Susan Williams</t>
  </si>
  <si>
    <t>Syed Asif Raza</t>
  </si>
  <si>
    <t>T Henley</t>
  </si>
  <si>
    <t>Taewoo Ko</t>
  </si>
  <si>
    <t>Tahvia Robinson-Merrill</t>
  </si>
  <si>
    <t>Taia Netherly</t>
  </si>
  <si>
    <t>Tami Morton</t>
  </si>
  <si>
    <t>Tammi Vacha-Haase</t>
  </si>
  <si>
    <t>Tammy Butler</t>
  </si>
  <si>
    <t>Tammy Sung</t>
  </si>
  <si>
    <t>Tanner Leonardo</t>
  </si>
  <si>
    <t>Taron Green</t>
  </si>
  <si>
    <t>Terelan Snowden</t>
  </si>
  <si>
    <t>Teresa Farler</t>
  </si>
  <si>
    <t>Theresa Sadler</t>
  </si>
  <si>
    <t>Thomas Brown</t>
  </si>
  <si>
    <t>Thomas Head</t>
  </si>
  <si>
    <t>Thomas West</t>
  </si>
  <si>
    <t>Tiffany Solis-Sims</t>
  </si>
  <si>
    <t>Timothy Gusukuma</t>
  </si>
  <si>
    <t>Timothy Letzring</t>
  </si>
  <si>
    <t>Tina Lancaster</t>
  </si>
  <si>
    <t>Tingxiu Wang</t>
  </si>
  <si>
    <t>Tomas Espinosa</t>
  </si>
  <si>
    <t>Tony Lee</t>
  </si>
  <si>
    <t>Tunde Nihi</t>
  </si>
  <si>
    <t>Tyler Tashdjian</t>
  </si>
  <si>
    <t>Valerie Lutes</t>
  </si>
  <si>
    <t>Venugopalan Cheriyath</t>
  </si>
  <si>
    <t>Veronica Vaughan</t>
  </si>
  <si>
    <t>Victoria Scholz</t>
  </si>
  <si>
    <t>Vipa Bernhardt</t>
  </si>
  <si>
    <t>Vivien Fleming</t>
  </si>
  <si>
    <t>Waichi Champion</t>
  </si>
  <si>
    <t>Wallace Williams</t>
  </si>
  <si>
    <t>Whitney Figland</t>
  </si>
  <si>
    <t>William Bolin</t>
  </si>
  <si>
    <t>William Champion</t>
  </si>
  <si>
    <t>William Harris</t>
  </si>
  <si>
    <t>William Kuracina</t>
  </si>
  <si>
    <t>William Lancaster</t>
  </si>
  <si>
    <t>William Newton</t>
  </si>
  <si>
    <t>William Thweatt</t>
  </si>
  <si>
    <t>William Whitham</t>
  </si>
  <si>
    <t>Willie Edwards</t>
  </si>
  <si>
    <t>Without Secondary Subject</t>
  </si>
  <si>
    <t>Yasemin Atinc</t>
  </si>
  <si>
    <t>Yau Ka Cheung</t>
  </si>
  <si>
    <t>Yazan Kakish</t>
  </si>
  <si>
    <t>Yelin Ou</t>
  </si>
  <si>
    <t>Yu Lei</t>
  </si>
  <si>
    <t>Yuehua Wang</t>
  </si>
  <si>
    <t>Yuying Shi</t>
  </si>
  <si>
    <t>Zachary Palmer</t>
  </si>
  <si>
    <t>Zaidy Mohdzain</t>
  </si>
  <si>
    <t>Zaki Malik</t>
  </si>
  <si>
    <t>Zane Brand</t>
  </si>
  <si>
    <t>Zhaoting Wei</t>
  </si>
  <si>
    <t>Grand Total</t>
  </si>
  <si>
    <t>Primary Subject ID</t>
  </si>
  <si>
    <t>Course Name</t>
  </si>
  <si>
    <t>Term</t>
  </si>
  <si>
    <t>Part of Term</t>
  </si>
  <si>
    <t>Courses - COURSE_CODE</t>
  </si>
  <si>
    <t>Courses - COURSE_NUMBER</t>
  </si>
  <si>
    <t>Courses - CLASS_NUMBER</t>
  </si>
  <si>
    <t>Teachers - Full Name</t>
  </si>
  <si>
    <t>School</t>
  </si>
  <si>
    <t>Department</t>
  </si>
  <si>
    <t>Instructor Score</t>
  </si>
  <si>
    <t>Course Score</t>
  </si>
  <si>
    <t>Invited</t>
  </si>
  <si>
    <t>RespondentCount</t>
  </si>
  <si>
    <t>Response Rate</t>
  </si>
  <si>
    <t>Total Score</t>
  </si>
  <si>
    <t>1st initial</t>
  </si>
  <si>
    <t>CRN</t>
  </si>
  <si>
    <t>Not Responded</t>
  </si>
  <si>
    <t>202480-80001</t>
  </si>
  <si>
    <t>80001 Yoga</t>
  </si>
  <si>
    <t>FRA</t>
  </si>
  <si>
    <t>01E</t>
  </si>
  <si>
    <t>Education &amp; Human Services</t>
  </si>
  <si>
    <t>Health &amp; Human Performance</t>
  </si>
  <si>
    <t>202480-80002</t>
  </si>
  <si>
    <t>80002 Bil Dev., Instr. and Assess.</t>
  </si>
  <si>
    <t>BLED</t>
  </si>
  <si>
    <t>01W</t>
  </si>
  <si>
    <t>Curriculum and Instruction</t>
  </si>
  <si>
    <t>202480-80003</t>
  </si>
  <si>
    <t>80003 Intro to Educational Technolog</t>
  </si>
  <si>
    <t>F</t>
  </si>
  <si>
    <t>ETEC</t>
  </si>
  <si>
    <t>Higher Edu &amp; Learning Technol</t>
  </si>
  <si>
    <t>202480-80004</t>
  </si>
  <si>
    <t>80004 Child Dev: Early Years</t>
  </si>
  <si>
    <t>ECE</t>
  </si>
  <si>
    <t>202480-80005</t>
  </si>
  <si>
    <t>80005 Child Dev: Early Years</t>
  </si>
  <si>
    <t>02W</t>
  </si>
  <si>
    <t>202480-80007</t>
  </si>
  <si>
    <t>80007 Lg Acqu &amp; Dev in Ear Child</t>
  </si>
  <si>
    <t>202480-80008</t>
  </si>
  <si>
    <t>80008 Lg Acqu &amp; Dev in Ear Child</t>
  </si>
  <si>
    <t>202480-80009</t>
  </si>
  <si>
    <t>80009 Lg Acqu &amp; Dev in Ear Child</t>
  </si>
  <si>
    <t>03W</t>
  </si>
  <si>
    <t>202480-80010</t>
  </si>
  <si>
    <t>80010 Learning Environments</t>
  </si>
  <si>
    <t>202480-80013</t>
  </si>
  <si>
    <t>80013 Ensemble Opera</t>
  </si>
  <si>
    <t>MUS</t>
  </si>
  <si>
    <t>Humanities, Social Sci &amp; Arts</t>
  </si>
  <si>
    <t>Music</t>
  </si>
  <si>
    <t>202480-80016</t>
  </si>
  <si>
    <t>80016 Upper Ext Inj Assessment</t>
  </si>
  <si>
    <t>HHPA</t>
  </si>
  <si>
    <t>202480-80017</t>
  </si>
  <si>
    <t>80017 Teaching STEAM in ECE</t>
  </si>
  <si>
    <t>202480-80018</t>
  </si>
  <si>
    <t>80018 Upper Ex Inj Assessment Lab</t>
  </si>
  <si>
    <t>202480-80019</t>
  </si>
  <si>
    <t>80019 Teaching STEAM in ECE</t>
  </si>
  <si>
    <t>202480-80020</t>
  </si>
  <si>
    <t>80020 ENVIRONMENTAL HEALTH</t>
  </si>
  <si>
    <t>HHPH</t>
  </si>
  <si>
    <t>81W</t>
  </si>
  <si>
    <t>202480-80021</t>
  </si>
  <si>
    <t>80021 Found of Mental Health Prom</t>
  </si>
  <si>
    <t>202480-80022</t>
  </si>
  <si>
    <t>80022 Freshman Success</t>
  </si>
  <si>
    <t>202480-80024</t>
  </si>
  <si>
    <t>80024 Freshman Success</t>
  </si>
  <si>
    <t>02E</t>
  </si>
  <si>
    <t>202480-80026</t>
  </si>
  <si>
    <t>80026 EB: Theory and Practice</t>
  </si>
  <si>
    <t>EDCI</t>
  </si>
  <si>
    <t>202480-80027</t>
  </si>
  <si>
    <t>80027 Mgmt &amp; Curr Dev for Div Lrnrs</t>
  </si>
  <si>
    <t>202480-80029</t>
  </si>
  <si>
    <t>80029 Evidence-Based Teaching</t>
  </si>
  <si>
    <t>202480-80030</t>
  </si>
  <si>
    <t>80030 Found of Mental Health Prom</t>
  </si>
  <si>
    <t>202480-80031</t>
  </si>
  <si>
    <t>80031 RTI Applied to Excep Learners</t>
  </si>
  <si>
    <t>202480-80032</t>
  </si>
  <si>
    <t>80032 CONSUMER HEALTH</t>
  </si>
  <si>
    <t>202480-80034</t>
  </si>
  <si>
    <t>80034 STEM Education</t>
  </si>
  <si>
    <t>202480-80035</t>
  </si>
  <si>
    <t>80035 Nutrition</t>
  </si>
  <si>
    <t>202480-80036</t>
  </si>
  <si>
    <t>80036 Elementary String Class</t>
  </si>
  <si>
    <t>202480-80037</t>
  </si>
  <si>
    <t>80037 Lang Arts Curr</t>
  </si>
  <si>
    <t>202480-80039</t>
  </si>
  <si>
    <t>80039 Nutrition</t>
  </si>
  <si>
    <t>01H</t>
  </si>
  <si>
    <t>202480-80040</t>
  </si>
  <si>
    <t>80040 Classroom Mgmt for Tchrs</t>
  </si>
  <si>
    <t>1SW</t>
  </si>
  <si>
    <t>202480-80041</t>
  </si>
  <si>
    <t>80041 Nutrition</t>
  </si>
  <si>
    <t>202480-80042</t>
  </si>
  <si>
    <t>80042 Issues in Dev Elem Curriculum</t>
  </si>
  <si>
    <t>202480-80044</t>
  </si>
  <si>
    <t>80044 Diversity &amp; Equity in Edu</t>
  </si>
  <si>
    <t>202480-80045</t>
  </si>
  <si>
    <t>80045 Nutrition for Health</t>
  </si>
  <si>
    <t>202480-80046</t>
  </si>
  <si>
    <t>80046 Differentiated Instruction</t>
  </si>
  <si>
    <t>202480-80048</t>
  </si>
  <si>
    <t>80048 Games/Simulation for Learning</t>
  </si>
  <si>
    <t>202480-80049</t>
  </si>
  <si>
    <t>80049 Research Lit Tech</t>
  </si>
  <si>
    <t>202480-80050</t>
  </si>
  <si>
    <t>80050 Survey of Human Diseases</t>
  </si>
  <si>
    <t>202480-80052</t>
  </si>
  <si>
    <t>80052 Social Justice &amp; Hlth</t>
  </si>
  <si>
    <t>202480-80054</t>
  </si>
  <si>
    <t>80054 Current Issues in Health</t>
  </si>
  <si>
    <t>202480-80055</t>
  </si>
  <si>
    <t>80055 Class Piano A</t>
  </si>
  <si>
    <t>202480-80056</t>
  </si>
  <si>
    <t>80056 Makerspaces</t>
  </si>
  <si>
    <t>G</t>
  </si>
  <si>
    <t>202480-80058</t>
  </si>
  <si>
    <t>80058 Class Piano A</t>
  </si>
  <si>
    <t>202480-80059</t>
  </si>
  <si>
    <t>80059 Health Assessment</t>
  </si>
  <si>
    <t>NURS</t>
  </si>
  <si>
    <t>01B</t>
  </si>
  <si>
    <t>Nursing</t>
  </si>
  <si>
    <t>202480-80060</t>
  </si>
  <si>
    <t>80060 Prog Planning in Public Health</t>
  </si>
  <si>
    <t>81E</t>
  </si>
  <si>
    <t>202480-80061</t>
  </si>
  <si>
    <t>80061 Class Piano A</t>
  </si>
  <si>
    <t>202480-80062</t>
  </si>
  <si>
    <t>80062 Implementation EdTech Programs</t>
  </si>
  <si>
    <t>202480-80063</t>
  </si>
  <si>
    <t>80063 Pedag &amp; Philo of Educ</t>
  </si>
  <si>
    <t>41B</t>
  </si>
  <si>
    <t>202480-80064</t>
  </si>
  <si>
    <t>80064 Class Piano A</t>
  </si>
  <si>
    <t>202480-80066</t>
  </si>
  <si>
    <t>80066 Health Assessment Lab</t>
  </si>
  <si>
    <t>3414L</t>
  </si>
  <si>
    <t>01L</t>
  </si>
  <si>
    <t>202480-80067</t>
  </si>
  <si>
    <t>80067 Class Piano A</t>
  </si>
  <si>
    <t>202480-80068</t>
  </si>
  <si>
    <t>80068 Efolios &amp; Program Eval</t>
  </si>
  <si>
    <t>202480-80069</t>
  </si>
  <si>
    <t>80069 Stress Management</t>
  </si>
  <si>
    <t>202480-80070</t>
  </si>
  <si>
    <t>80070 Health Assessment Lab</t>
  </si>
  <si>
    <t>02L</t>
  </si>
  <si>
    <t>202480-80071</t>
  </si>
  <si>
    <t>80071 Piano Technique</t>
  </si>
  <si>
    <t>202480-80072</t>
  </si>
  <si>
    <t>80072 Pathophysiology</t>
  </si>
  <si>
    <t>202480-80073</t>
  </si>
  <si>
    <t>80073 Applied Practice Experience</t>
  </si>
  <si>
    <t>81B</t>
  </si>
  <si>
    <t>202480-80075</t>
  </si>
  <si>
    <t>80075 Principles of Pharmacology</t>
  </si>
  <si>
    <t>202480-80076</t>
  </si>
  <si>
    <t>80076 American Community College</t>
  </si>
  <si>
    <t>HIED</t>
  </si>
  <si>
    <t>202480-80077</t>
  </si>
  <si>
    <t>80077 BioStats</t>
  </si>
  <si>
    <t>202480-80078</t>
  </si>
  <si>
    <t>80078 Therapeutic Communication</t>
  </si>
  <si>
    <t>202480-80081</t>
  </si>
  <si>
    <t>80081 Introduction to Social Work</t>
  </si>
  <si>
    <t>SWK</t>
  </si>
  <si>
    <t>Social Work</t>
  </si>
  <si>
    <t>202480-80083</t>
  </si>
  <si>
    <t>80083 Health Mgmt &amp; Leadshp</t>
  </si>
  <si>
    <t>202480-80084</t>
  </si>
  <si>
    <t>80084 Fundamentals of Acting</t>
  </si>
  <si>
    <t>THE</t>
  </si>
  <si>
    <t>Theatre</t>
  </si>
  <si>
    <t>202480-80085</t>
  </si>
  <si>
    <t>80085 Prog Plan &amp; Eval</t>
  </si>
  <si>
    <t>202480-80086</t>
  </si>
  <si>
    <t>80086 Prog Plan &amp; Eval</t>
  </si>
  <si>
    <t>202480-80087</t>
  </si>
  <si>
    <t>80087 Intro to Pers. &amp; Comm. Hlth</t>
  </si>
  <si>
    <t>202480-80089</t>
  </si>
  <si>
    <t>80089 Class Piano B</t>
  </si>
  <si>
    <t>202480-80091</t>
  </si>
  <si>
    <t>80091 Italian Diction</t>
  </si>
  <si>
    <t>202480-80092</t>
  </si>
  <si>
    <t>80092 Substance Use &amp; Abuse</t>
  </si>
  <si>
    <t>202480-80093</t>
  </si>
  <si>
    <t>80093 Clinical Skills</t>
  </si>
  <si>
    <t>202480-80094</t>
  </si>
  <si>
    <t>80094 German Diction</t>
  </si>
  <si>
    <t>202480-80096</t>
  </si>
  <si>
    <t>80096 Lifetime Sports and Activities</t>
  </si>
  <si>
    <t>HHPK</t>
  </si>
  <si>
    <t>202480-80097</t>
  </si>
  <si>
    <t>80097 Clinical Skills</t>
  </si>
  <si>
    <t>202480-80098</t>
  </si>
  <si>
    <t>80098 Inst. Ped. for Vocalists</t>
  </si>
  <si>
    <t>202480-80099</t>
  </si>
  <si>
    <t>80099 Structural Kines</t>
  </si>
  <si>
    <t>202480-80101</t>
  </si>
  <si>
    <t>80101 Human Bhv Soc En</t>
  </si>
  <si>
    <t>202480-80102</t>
  </si>
  <si>
    <t>80102 Prin of Strength &amp; Condit</t>
  </si>
  <si>
    <t>202480-80103</t>
  </si>
  <si>
    <t>80103 Stage Movement</t>
  </si>
  <si>
    <t>202480-80104</t>
  </si>
  <si>
    <t>80104 Health Kinesiology Children</t>
  </si>
  <si>
    <t>202480-80108</t>
  </si>
  <si>
    <t>80108 Fundamentals of Nursing Care</t>
  </si>
  <si>
    <t>202480-80111</t>
  </si>
  <si>
    <t>80111 Community College Curriculum</t>
  </si>
  <si>
    <t>202480-80112</t>
  </si>
  <si>
    <t>80112 Fundamentals of Nurs Care Lab</t>
  </si>
  <si>
    <t>3620L</t>
  </si>
  <si>
    <t>202480-80115</t>
  </si>
  <si>
    <t>80115 Fundamentals of Nurs Care Lab</t>
  </si>
  <si>
    <t>202480-80116</t>
  </si>
  <si>
    <t>80116 Practicum</t>
  </si>
  <si>
    <t>202480-80117</t>
  </si>
  <si>
    <t>80117 Fundamentals of Nurs Care Lab</t>
  </si>
  <si>
    <t>03L</t>
  </si>
  <si>
    <t>202480-80119</t>
  </si>
  <si>
    <t>80119 Research Methodolgies</t>
  </si>
  <si>
    <t>202480-80123</t>
  </si>
  <si>
    <t>80123 Intro Higher Education</t>
  </si>
  <si>
    <t>202480-80126</t>
  </si>
  <si>
    <t>80126 Exercise in Health and Disease</t>
  </si>
  <si>
    <t>202480-80127</t>
  </si>
  <si>
    <t>80127 Human Bhv Soc En</t>
  </si>
  <si>
    <t>202480-80128</t>
  </si>
  <si>
    <t>80128 Intro to Quantitative Research</t>
  </si>
  <si>
    <t>202480-80135</t>
  </si>
  <si>
    <t>80135 Adult Learner</t>
  </si>
  <si>
    <t>202480-80138</t>
  </si>
  <si>
    <t>80138 Nursg Care Mental Hlth Clts</t>
  </si>
  <si>
    <t>202480-80141</t>
  </si>
  <si>
    <t>80141 Eff Tch/Learning in Higher ED</t>
  </si>
  <si>
    <t>202480-80143</t>
  </si>
  <si>
    <t>80143 Soc Welfare Policy/Servic</t>
  </si>
  <si>
    <t>202480-80144</t>
  </si>
  <si>
    <t>80144 Nursg Care Mental Hlth Clt Lab</t>
  </si>
  <si>
    <t>4540L</t>
  </si>
  <si>
    <t>202480-80146</t>
  </si>
  <si>
    <t>80146 Sport Coaching</t>
  </si>
  <si>
    <t>202480-80148</t>
  </si>
  <si>
    <t>80148 Nursg Care Mental Hlth Clt Lab</t>
  </si>
  <si>
    <t>202480-80150</t>
  </si>
  <si>
    <t>80150 Critiquing &amp; Conduct Resear</t>
  </si>
  <si>
    <t>202480-80154</t>
  </si>
  <si>
    <t>80154 Soc Welfare Policy/Servic</t>
  </si>
  <si>
    <t>202480-80155</t>
  </si>
  <si>
    <t>80155 Nursg Care Mental Hlth Clt Lab</t>
  </si>
  <si>
    <t>04L</t>
  </si>
  <si>
    <t>202480-80158</t>
  </si>
  <si>
    <t>80158 Hist HIED in US</t>
  </si>
  <si>
    <t>202480-80160</t>
  </si>
  <si>
    <t>80160 Intro Col Rdg/Wrtg</t>
  </si>
  <si>
    <t>ENG</t>
  </si>
  <si>
    <t>Literature &amp; Languages</t>
  </si>
  <si>
    <t>202480-80162</t>
  </si>
  <si>
    <t>80162 Nursing Research</t>
  </si>
  <si>
    <t>202480-80164</t>
  </si>
  <si>
    <t>80164 Stat Proc Hlth/Hum Perf</t>
  </si>
  <si>
    <t>202480-80165</t>
  </si>
  <si>
    <t>80165 Social Work Prac w Micro Systm</t>
  </si>
  <si>
    <t>202480-80166</t>
  </si>
  <si>
    <t>80166 Writing Literature Review</t>
  </si>
  <si>
    <t>202480-80167</t>
  </si>
  <si>
    <t>80167 First Aid and Safety</t>
  </si>
  <si>
    <t>202480-80169</t>
  </si>
  <si>
    <t>80169 Concepts Physical Activity</t>
  </si>
  <si>
    <t>202480-80170</t>
  </si>
  <si>
    <t>80170 Lighting I</t>
  </si>
  <si>
    <t>202480-80171</t>
  </si>
  <si>
    <t>80171 Social Work Prac w Micro Systm</t>
  </si>
  <si>
    <t>202480-80173</t>
  </si>
  <si>
    <t>80173 Fitness Assessment Lab</t>
  </si>
  <si>
    <t>460L</t>
  </si>
  <si>
    <t>202480-80174</t>
  </si>
  <si>
    <t>80174 Issues in Higher Education</t>
  </si>
  <si>
    <t>202480-80177</t>
  </si>
  <si>
    <t>80177 Fitness Assessment Lab</t>
  </si>
  <si>
    <t>202480-80179</t>
  </si>
  <si>
    <t>80179 History Of Theatre I</t>
  </si>
  <si>
    <t>202480-80181</t>
  </si>
  <si>
    <t>80181 Motor Development</t>
  </si>
  <si>
    <t>202480-80183</t>
  </si>
  <si>
    <t>80183 The Law of Higher Education</t>
  </si>
  <si>
    <t>202480-80184</t>
  </si>
  <si>
    <t>80184 Perspect of Hum Welfare</t>
  </si>
  <si>
    <t>202480-80185</t>
  </si>
  <si>
    <t>80185 Fundamental Rhythms and Dance</t>
  </si>
  <si>
    <t>202480-80188</t>
  </si>
  <si>
    <t>80188 Intro Col Rdg/Wrtg</t>
  </si>
  <si>
    <t>202480-80190</t>
  </si>
  <si>
    <t>80190 Org &amp; Govern in HIED</t>
  </si>
  <si>
    <t>202480-80191</t>
  </si>
  <si>
    <t>80191 Issues in Family Treatment</t>
  </si>
  <si>
    <t>202480-80193</t>
  </si>
  <si>
    <t>80193 Intro Col Rdg/Wrtg</t>
  </si>
  <si>
    <t>03E</t>
  </si>
  <si>
    <t>202480-80196</t>
  </si>
  <si>
    <t>80196 Child Welfare</t>
  </si>
  <si>
    <t>202480-80197</t>
  </si>
  <si>
    <t>80197 Scene Design I</t>
  </si>
  <si>
    <t>202480-80200</t>
  </si>
  <si>
    <t>80200 Intro Col Rdg/Wrtg</t>
  </si>
  <si>
    <t>04E</t>
  </si>
  <si>
    <t>202480-80202</t>
  </si>
  <si>
    <t>80202 Writing and Technology Skills</t>
  </si>
  <si>
    <t>202480-80203</t>
  </si>
  <si>
    <t>80203 Admin of Student Affairs</t>
  </si>
  <si>
    <t>202480-80207</t>
  </si>
  <si>
    <t>80207 Research Methodology</t>
  </si>
  <si>
    <t>202480-80208</t>
  </si>
  <si>
    <t>80208 Stage Directing I</t>
  </si>
  <si>
    <t>202480-80210</t>
  </si>
  <si>
    <t>80210 Writing and Technology Skills</t>
  </si>
  <si>
    <t>202480-80211</t>
  </si>
  <si>
    <t>80211 Qualitative Research Methods</t>
  </si>
  <si>
    <t>202480-80213</t>
  </si>
  <si>
    <t>80213 Dramatic Theory</t>
  </si>
  <si>
    <t>202480-80218</t>
  </si>
  <si>
    <t>80218 Intro Col Rdg/Wrtg</t>
  </si>
  <si>
    <t>05E</t>
  </si>
  <si>
    <t>202480-80220</t>
  </si>
  <si>
    <t>80220 Dramatic Theory</t>
  </si>
  <si>
    <t>202480-80223</t>
  </si>
  <si>
    <t>80223 Generalist Practice in the Fie</t>
  </si>
  <si>
    <t>202480-80225</t>
  </si>
  <si>
    <t>80225 Generalist Practice in the Fie</t>
  </si>
  <si>
    <t>202480-80228</t>
  </si>
  <si>
    <t>80228 Nursing Care of Adults I</t>
  </si>
  <si>
    <t>202480-80232</t>
  </si>
  <si>
    <t>80232 Nursing Care of Adults I Lab</t>
  </si>
  <si>
    <t>3630L</t>
  </si>
  <si>
    <t>202480-80235</t>
  </si>
  <si>
    <t>80235 Field Instruction II</t>
  </si>
  <si>
    <t>202480-80236</t>
  </si>
  <si>
    <t>80236 Theatre as Art, Entertainment,</t>
  </si>
  <si>
    <t>202480-80238</t>
  </si>
  <si>
    <t>80238 Intro Col Rdg/Wrtg</t>
  </si>
  <si>
    <t>06E</t>
  </si>
  <si>
    <t>202480-80241</t>
  </si>
  <si>
    <t>80241 Intro Col Rdg/Wrtg</t>
  </si>
  <si>
    <t>07E</t>
  </si>
  <si>
    <t>202480-80242</t>
  </si>
  <si>
    <t>80242 Intro to Gender Studies</t>
  </si>
  <si>
    <t>GDRS</t>
  </si>
  <si>
    <t>Coll of Humanities/Soc Sci/Art</t>
  </si>
  <si>
    <t>202480-80244</t>
  </si>
  <si>
    <t>80244 Tching Meth in Phys Edu I</t>
  </si>
  <si>
    <t>202480-80245</t>
  </si>
  <si>
    <t>80245 Field Instruction II</t>
  </si>
  <si>
    <t>202480-80247</t>
  </si>
  <si>
    <t>80247 Intro Col Rdg/Wrtg</t>
  </si>
  <si>
    <t>08E</t>
  </si>
  <si>
    <t>202480-80248</t>
  </si>
  <si>
    <t>80248 Field Instruction II</t>
  </si>
  <si>
    <t>202480-80249</t>
  </si>
  <si>
    <t>80249 Nursing Care of Adults I Lab</t>
  </si>
  <si>
    <t>202480-80251</t>
  </si>
  <si>
    <t>80251 Kinesiology</t>
  </si>
  <si>
    <t>202480-80253</t>
  </si>
  <si>
    <t>80253 Intro Col Rdg/Wrtg</t>
  </si>
  <si>
    <t>09E</t>
  </si>
  <si>
    <t>202480-80254</t>
  </si>
  <si>
    <t>80254 Nursing Care of Adults I Lab</t>
  </si>
  <si>
    <t>202480-80256</t>
  </si>
  <si>
    <t>80256 US History to 1877</t>
  </si>
  <si>
    <t>HIST</t>
  </si>
  <si>
    <t>History</t>
  </si>
  <si>
    <t>202480-80258</t>
  </si>
  <si>
    <t>80258 Motor Learning &amp; Motor Control</t>
  </si>
  <si>
    <t>202480-80259</t>
  </si>
  <si>
    <t>80259 Nursing Care of Adults I Lab</t>
  </si>
  <si>
    <t>202480-80261</t>
  </si>
  <si>
    <t>80261 Technology in PE</t>
  </si>
  <si>
    <t>202480-80263</t>
  </si>
  <si>
    <t>80263 Admin Leadership</t>
  </si>
  <si>
    <t>202480-80264</t>
  </si>
  <si>
    <t>80264 Childbearing-Rearing Nursing</t>
  </si>
  <si>
    <t>202480-80266</t>
  </si>
  <si>
    <t>80266  Exercise Physiology</t>
  </si>
  <si>
    <t>202480-80267</t>
  </si>
  <si>
    <t>80267 Gen Prac/Ind, Fam, &amp; Sm Grps</t>
  </si>
  <si>
    <t>202480-80271</t>
  </si>
  <si>
    <t>80271 US History to 1877</t>
  </si>
  <si>
    <t>202480-80272</t>
  </si>
  <si>
    <t>80272 Fitness Assessment</t>
  </si>
  <si>
    <t>202480-80274</t>
  </si>
  <si>
    <t>80274 US History to 1877</t>
  </si>
  <si>
    <t>202480-80276</t>
  </si>
  <si>
    <t>80276 US History to 1877</t>
  </si>
  <si>
    <t>202480-80277</t>
  </si>
  <si>
    <t>80277 Adv Exercise Physiology</t>
  </si>
  <si>
    <t>202480-80279</t>
  </si>
  <si>
    <t>80279 Gen Prac/Ind, Fam, &amp; Sm Grps</t>
  </si>
  <si>
    <t>202480-80281</t>
  </si>
  <si>
    <t>80281 US History to 1877</t>
  </si>
  <si>
    <t>202480-80282</t>
  </si>
  <si>
    <t>80282 Found of Kinesiology</t>
  </si>
  <si>
    <t>202480-80283</t>
  </si>
  <si>
    <t>80283 Gen Prac/Ind, Fam, &amp; Sm Grps</t>
  </si>
  <si>
    <t>202480-80284</t>
  </si>
  <si>
    <t>80284 US History to 1877</t>
  </si>
  <si>
    <t>202480-80285</t>
  </si>
  <si>
    <t>80285 Intro Col Rdg/Wrtg</t>
  </si>
  <si>
    <t>13E</t>
  </si>
  <si>
    <t>202480-80287</t>
  </si>
  <si>
    <t>80287 Gen Prac/Ind, Fam, &amp; Sm Grps</t>
  </si>
  <si>
    <t>04W</t>
  </si>
  <si>
    <t>202480-80289</t>
  </si>
  <si>
    <t>80289 Prev Care Athletic Inj</t>
  </si>
  <si>
    <t>202480-80290</t>
  </si>
  <si>
    <t>80290 Organizat, Communities &amp; Soc P</t>
  </si>
  <si>
    <t>202480-80293</t>
  </si>
  <si>
    <t>80293 Social Work Supervision &amp; Admi</t>
  </si>
  <si>
    <t>202480-80294</t>
  </si>
  <si>
    <t>80294 US History to 1877</t>
  </si>
  <si>
    <t>202480-80295</t>
  </si>
  <si>
    <t>80295 Kinesiology &amp; Biomechanics</t>
  </si>
  <si>
    <t>335L</t>
  </si>
  <si>
    <t>202480-80297</t>
  </si>
  <si>
    <t>80297 Social Work Supervision &amp; Admi</t>
  </si>
  <si>
    <t>202480-80298</t>
  </si>
  <si>
    <t>80298 US History to 1877</t>
  </si>
  <si>
    <t>202480-80299</t>
  </si>
  <si>
    <t>80299 Kinesiology &amp; Biomechanics</t>
  </si>
  <si>
    <t>202480-80302</t>
  </si>
  <si>
    <t>80302 Professional Nursing Issues</t>
  </si>
  <si>
    <t>202480-80303</t>
  </si>
  <si>
    <t>80303 US History to 1877</t>
  </si>
  <si>
    <t>202480-80304</t>
  </si>
  <si>
    <t>80304 Social Work Supervision &amp; Admi</t>
  </si>
  <si>
    <t>202480-80305</t>
  </si>
  <si>
    <t>80305 Exercise Physiology Lab</t>
  </si>
  <si>
    <t>450L</t>
  </si>
  <si>
    <t>202480-80306</t>
  </si>
  <si>
    <t>80306 Social Work Supervision &amp; Admi</t>
  </si>
  <si>
    <t>202480-80307</t>
  </si>
  <si>
    <t>80307 Exercise Physiology Lab</t>
  </si>
  <si>
    <t>202480-80308</t>
  </si>
  <si>
    <t>80308 Social Work Supervision &amp; Admi</t>
  </si>
  <si>
    <t>05W</t>
  </si>
  <si>
    <t>202480-80309</t>
  </si>
  <si>
    <t>80309 Foundations of Sport &amp; Rec</t>
  </si>
  <si>
    <t>HHPS</t>
  </si>
  <si>
    <t>202480-80314</t>
  </si>
  <si>
    <t>80314 Social Work Supervision &amp; Admi</t>
  </si>
  <si>
    <t>06W</t>
  </si>
  <si>
    <t>202480-80317</t>
  </si>
  <si>
    <t>80317 Social Work Supervision &amp; Admi</t>
  </si>
  <si>
    <t>07W</t>
  </si>
  <si>
    <t>202480-80318</t>
  </si>
  <si>
    <t>80318 US History to 1877</t>
  </si>
  <si>
    <t>10E</t>
  </si>
  <si>
    <t>202480-80319</t>
  </si>
  <si>
    <t>80319 Adv Gen Prac/Sm Grps</t>
  </si>
  <si>
    <t>202480-80322</t>
  </si>
  <si>
    <t>80322 Sport Psychology</t>
  </si>
  <si>
    <t>202480-80323</t>
  </si>
  <si>
    <t>80323 Adv Gen Prac/Sm Grps</t>
  </si>
  <si>
    <t>202480-80325</t>
  </si>
  <si>
    <t>80325 Sport Tourism Management</t>
  </si>
  <si>
    <t>202480-80326</t>
  </si>
  <si>
    <t>80326 US History to 1877</t>
  </si>
  <si>
    <t>202480-80331</t>
  </si>
  <si>
    <t>80331 Fitness and Wellness Prog</t>
  </si>
  <si>
    <t>202480-80332</t>
  </si>
  <si>
    <t>80332 US History Since 1865</t>
  </si>
  <si>
    <t>202480-80335</t>
  </si>
  <si>
    <t>80335 Social Issues in Global Sport</t>
  </si>
  <si>
    <t>202480-80337</t>
  </si>
  <si>
    <t>80337 Rural and Community</t>
  </si>
  <si>
    <t>202480-80338</t>
  </si>
  <si>
    <t>80338 US History Since 1865</t>
  </si>
  <si>
    <t>202480-80340</t>
  </si>
  <si>
    <t>80340 Rural and Community Lab</t>
  </si>
  <si>
    <t>4560L</t>
  </si>
  <si>
    <t>202480-80341</t>
  </si>
  <si>
    <t>80341 Adv Gen Prac/Sm Grps</t>
  </si>
  <si>
    <t>202480-80343</t>
  </si>
  <si>
    <t>80343 Management of Sport</t>
  </si>
  <si>
    <t>202480-80344</t>
  </si>
  <si>
    <t>80344 Adv Gen Prac/Sm Grps</t>
  </si>
  <si>
    <t>202480-80346</t>
  </si>
  <si>
    <t>80346 Leadership</t>
  </si>
  <si>
    <t>202480-80350</t>
  </si>
  <si>
    <t>80350 US History Since 1865</t>
  </si>
  <si>
    <t>202480-80351</t>
  </si>
  <si>
    <t>80351 Recreation and Fitness Service</t>
  </si>
  <si>
    <t>202480-80353</t>
  </si>
  <si>
    <t>80353 Leadership Lab</t>
  </si>
  <si>
    <t>4561L</t>
  </si>
  <si>
    <t>202480-80355</t>
  </si>
  <si>
    <t>80355 US History Since 1865</t>
  </si>
  <si>
    <t>202480-80357</t>
  </si>
  <si>
    <t>80357 Adv Gen Prac/Sm Grps</t>
  </si>
  <si>
    <t>202480-80359</t>
  </si>
  <si>
    <t>80359 Economics &amp; Finance of Sport</t>
  </si>
  <si>
    <t>202480-80360</t>
  </si>
  <si>
    <t>80360 NCLEX-RN Preparatory Course</t>
  </si>
  <si>
    <t>202480-80364</t>
  </si>
  <si>
    <t>80364 Practicum I in SRM</t>
  </si>
  <si>
    <t>202480-80367</t>
  </si>
  <si>
    <t>80367 Adv Gen Prac/Sm Grps</t>
  </si>
  <si>
    <t>202480-80371</t>
  </si>
  <si>
    <t>80371 US History Since 1865</t>
  </si>
  <si>
    <t>202480-80373</t>
  </si>
  <si>
    <t>80373 Adv Gen Prac/Sm Grps</t>
  </si>
  <si>
    <t>202480-80375</t>
  </si>
  <si>
    <t>80375 Governance and Ethics in Sport</t>
  </si>
  <si>
    <t>202480-80377</t>
  </si>
  <si>
    <t>80377 Clinical Prac in Mental Health</t>
  </si>
  <si>
    <t>202480-80379</t>
  </si>
  <si>
    <t>80379 Soc of Sport &amp; Phys Activity</t>
  </si>
  <si>
    <t>202480-80380</t>
  </si>
  <si>
    <t>80380 Education in Global Societ</t>
  </si>
  <si>
    <t>ELED</t>
  </si>
  <si>
    <t>202480-80386</t>
  </si>
  <si>
    <t>80386 Issues in International Sport</t>
  </si>
  <si>
    <t>202480-80387</t>
  </si>
  <si>
    <t>80387 Adm Sport Rec Pro</t>
  </si>
  <si>
    <t>202480-80391</t>
  </si>
  <si>
    <t>80391 Food Prep</t>
  </si>
  <si>
    <t>NUTR</t>
  </si>
  <si>
    <t>202480-80403</t>
  </si>
  <si>
    <t>80403 US History Since 1865</t>
  </si>
  <si>
    <t>202480-80405</t>
  </si>
  <si>
    <t>80405 Education in Global Societ</t>
  </si>
  <si>
    <t>202480-80409</t>
  </si>
  <si>
    <t>80409 Clinical Prac in Mental Health</t>
  </si>
  <si>
    <t>202480-80412</t>
  </si>
  <si>
    <t>80412 US History Since 1865</t>
  </si>
  <si>
    <t>202480-80415</t>
  </si>
  <si>
    <t>80415 Hum Behavior in the Soc Env I</t>
  </si>
  <si>
    <t>202480-80419</t>
  </si>
  <si>
    <t>80419 US History Since 1865</t>
  </si>
  <si>
    <t>202480-80422</t>
  </si>
  <si>
    <t>80422 Hum Behavior in the Soc Env I</t>
  </si>
  <si>
    <t>202480-80423</t>
  </si>
  <si>
    <t>80423 US History Since 1865</t>
  </si>
  <si>
    <t>202480-80428</t>
  </si>
  <si>
    <t>80428 Hum Behavior in the Soc Env I</t>
  </si>
  <si>
    <t>202480-80430</t>
  </si>
  <si>
    <t>80430 A Nat Divided: Amer Slavery</t>
  </si>
  <si>
    <t>202480-80432</t>
  </si>
  <si>
    <t>80432 Hum Behavior in the Soc Env I</t>
  </si>
  <si>
    <t>202480-80434</t>
  </si>
  <si>
    <t>80434 Research for Practice</t>
  </si>
  <si>
    <t>202480-80438</t>
  </si>
  <si>
    <t>80438 Conflict &amp; Rev in Mexico</t>
  </si>
  <si>
    <t>202480-80440</t>
  </si>
  <si>
    <t>80440 Research for Practice</t>
  </si>
  <si>
    <t>202480-80443</t>
  </si>
  <si>
    <t>80443 Social Justice/Oppressed Pops</t>
  </si>
  <si>
    <t>202480-80444</t>
  </si>
  <si>
    <t>80444 Ag Economics</t>
  </si>
  <si>
    <t>AEC</t>
  </si>
  <si>
    <t>Ag Sciences &amp; Nat Resources</t>
  </si>
  <si>
    <t>Ag Science &amp; Natural Resources</t>
  </si>
  <si>
    <t>202480-80445</t>
  </si>
  <si>
    <t>80445 Historical Geography</t>
  </si>
  <si>
    <t>202480-80446</t>
  </si>
  <si>
    <t>80446 Social Justice/Oppressed Pops</t>
  </si>
  <si>
    <t>202480-80448</t>
  </si>
  <si>
    <t>80448 Social Justice/Oppressed Pops</t>
  </si>
  <si>
    <t>202480-80449</t>
  </si>
  <si>
    <t>80449 Introduction To Teaching</t>
  </si>
  <si>
    <t>202480-80450</t>
  </si>
  <si>
    <t>80450 Ag Economics</t>
  </si>
  <si>
    <t>202480-80453</t>
  </si>
  <si>
    <t>80453 Field Foundations Practicum</t>
  </si>
  <si>
    <t>202480-80455</t>
  </si>
  <si>
    <t>80455 Wrld History to 17th Cent</t>
  </si>
  <si>
    <t>202480-80456</t>
  </si>
  <si>
    <t>80456 Ag Economics</t>
  </si>
  <si>
    <t>202480-80458</t>
  </si>
  <si>
    <t>80458 Adv Gen Prac Field Prac</t>
  </si>
  <si>
    <t>202480-80459</t>
  </si>
  <si>
    <t>80459 Modern India</t>
  </si>
  <si>
    <t>202480-80462</t>
  </si>
  <si>
    <t>80462 Colonial N America to 1763</t>
  </si>
  <si>
    <t>202480-80463</t>
  </si>
  <si>
    <t>80463 Adv Gen Prac Field Prac</t>
  </si>
  <si>
    <t>202480-80464</t>
  </si>
  <si>
    <t>80464 Adv Gen Prac Field Prac</t>
  </si>
  <si>
    <t>202480-80465</t>
  </si>
  <si>
    <t>80465 Trends in the Food Industry</t>
  </si>
  <si>
    <t>202480-80466</t>
  </si>
  <si>
    <t>80466 Teaching Hist. &amp; Soc. Studies</t>
  </si>
  <si>
    <t>202480-80468</t>
  </si>
  <si>
    <t>80468 Info Ref &amp; Mediographic</t>
  </si>
  <si>
    <t>LIS</t>
  </si>
  <si>
    <t>202480-80469</t>
  </si>
  <si>
    <t>80469 Computer Applications in Ag</t>
  </si>
  <si>
    <t>202480-80472</t>
  </si>
  <si>
    <t>80472 Intro Col Rdg/Wrtg</t>
  </si>
  <si>
    <t>202480-80473</t>
  </si>
  <si>
    <t>80473 Farm Accounting</t>
  </si>
  <si>
    <t>202480-80475</t>
  </si>
  <si>
    <t>80475 Cataloging/Classification</t>
  </si>
  <si>
    <t>202480-80477</t>
  </si>
  <si>
    <t>80477 College Reading &amp; Writing</t>
  </si>
  <si>
    <t>202480-80478</t>
  </si>
  <si>
    <t>80478 Farm Management</t>
  </si>
  <si>
    <t>202480-80479</t>
  </si>
  <si>
    <t>80479 Adv Gen Prac Field Prac</t>
  </si>
  <si>
    <t>202480-80481</t>
  </si>
  <si>
    <t>80481 Agricultural Marketing</t>
  </si>
  <si>
    <t>202480-80482</t>
  </si>
  <si>
    <t>80482 Cataloging/Classification</t>
  </si>
  <si>
    <t>202480-80483</t>
  </si>
  <si>
    <t>80483 Adv Gen Prac Field Prac</t>
  </si>
  <si>
    <t>202480-80485</t>
  </si>
  <si>
    <t>80485 Ag Sales</t>
  </si>
  <si>
    <t>202480-80486</t>
  </si>
  <si>
    <t>80486 College Reading &amp; Writing</t>
  </si>
  <si>
    <t>202480-80487</t>
  </si>
  <si>
    <t>80487 Rsch Meth in Adv Soc Wrk Prac</t>
  </si>
  <si>
    <t>202480-80488</t>
  </si>
  <si>
    <t>80488 Dev General/Spec Collectn</t>
  </si>
  <si>
    <t>202480-80489</t>
  </si>
  <si>
    <t>80489 Agricultural Finance</t>
  </si>
  <si>
    <t>202480-80490</t>
  </si>
  <si>
    <t>80490 Rsch Meth in Adv Soc Wrk Prac</t>
  </si>
  <si>
    <t>202480-80491</t>
  </si>
  <si>
    <t>80491 Agricultural Law</t>
  </si>
  <si>
    <t>202480-80492</t>
  </si>
  <si>
    <t>80492 Admin School Libraries</t>
  </si>
  <si>
    <t>202480-80493</t>
  </si>
  <si>
    <t>80493 Rsch Meth in Adv Soc Wrk Prac</t>
  </si>
  <si>
    <t>202480-80494</t>
  </si>
  <si>
    <t>80494 College Reading &amp; Writing</t>
  </si>
  <si>
    <t>202480-80495</t>
  </si>
  <si>
    <t>80495 Rsch Meth in Adv Soc Wrk Prac</t>
  </si>
  <si>
    <t>202480-80497</t>
  </si>
  <si>
    <t>80497 Senior Research Seminar</t>
  </si>
  <si>
    <t>202480-80498</t>
  </si>
  <si>
    <t>80498 College Reading &amp; Writing</t>
  </si>
  <si>
    <t>202480-80499</t>
  </si>
  <si>
    <t>80499 Readings in Latin Am Hist</t>
  </si>
  <si>
    <t>202480-80500</t>
  </si>
  <si>
    <t>80500 Agricultural Statistics</t>
  </si>
  <si>
    <t>202480-80501</t>
  </si>
  <si>
    <t>80501 College Reading &amp; Writing</t>
  </si>
  <si>
    <t>202480-80502</t>
  </si>
  <si>
    <t>80502 Agricultural Policy I</t>
  </si>
  <si>
    <t>202480-80503</t>
  </si>
  <si>
    <t>80503 Principal Applied Tuba</t>
  </si>
  <si>
    <t>202480-80504</t>
  </si>
  <si>
    <t>80504 Practicum in a School Library</t>
  </si>
  <si>
    <t>202480-80506</t>
  </si>
  <si>
    <t>80506 Practicum in a School Library</t>
  </si>
  <si>
    <t>202480-80509</t>
  </si>
  <si>
    <t>80509 College Reading &amp; Writing</t>
  </si>
  <si>
    <t>202480-80510</t>
  </si>
  <si>
    <t>80510 Intro To Agriculture</t>
  </si>
  <si>
    <t>AG</t>
  </si>
  <si>
    <t>202480-80511</t>
  </si>
  <si>
    <t>80511 Practicum in a School Library</t>
  </si>
  <si>
    <t>202480-80512</t>
  </si>
  <si>
    <t>80512 Intro To Agriculture</t>
  </si>
  <si>
    <t>202480-80513</t>
  </si>
  <si>
    <t>80513 Principal Applied Saxophone</t>
  </si>
  <si>
    <t>202480-80514</t>
  </si>
  <si>
    <t>80514 Metacognition</t>
  </si>
  <si>
    <t>LNTC</t>
  </si>
  <si>
    <t>202480-80515</t>
  </si>
  <si>
    <t>80515 Seminar in American History</t>
  </si>
  <si>
    <t>202480-80516</t>
  </si>
  <si>
    <t>80516 Principal Applied Trombone</t>
  </si>
  <si>
    <t>202480-80517</t>
  </si>
  <si>
    <t>80517 Digital Fluency</t>
  </si>
  <si>
    <t>202480-80518</t>
  </si>
  <si>
    <t>80518 College Reading &amp; Writing</t>
  </si>
  <si>
    <t>202480-80519</t>
  </si>
  <si>
    <t>80519 Intro To Agriculture</t>
  </si>
  <si>
    <t>202480-80520</t>
  </si>
  <si>
    <t>80520 Principal Applied Flute</t>
  </si>
  <si>
    <t>202480-80521</t>
  </si>
  <si>
    <t>80521 College Reading &amp; Writing</t>
  </si>
  <si>
    <t>202480-80522</t>
  </si>
  <si>
    <t>80522 Principal Applied Trombone</t>
  </si>
  <si>
    <t>202480-80524</t>
  </si>
  <si>
    <t>80524 Intro to Digital History</t>
  </si>
  <si>
    <t>202480-80526</t>
  </si>
  <si>
    <t>80526 Organization Development</t>
  </si>
  <si>
    <t>OLT</t>
  </si>
  <si>
    <t>202480-80528</t>
  </si>
  <si>
    <t>80528 College Reading &amp; Writing</t>
  </si>
  <si>
    <t>202480-80529</t>
  </si>
  <si>
    <t>80529 Culture Issues in Org</t>
  </si>
  <si>
    <t>202480-80531</t>
  </si>
  <si>
    <t>80531 College Reading &amp; Writing</t>
  </si>
  <si>
    <t>202480-80532</t>
  </si>
  <si>
    <t>80532 Principles of Adult Learning</t>
  </si>
  <si>
    <t>202480-80534</t>
  </si>
  <si>
    <t>80534 College Reading &amp; Writing</t>
  </si>
  <si>
    <t>11E</t>
  </si>
  <si>
    <t>202480-80536</t>
  </si>
  <si>
    <t>80536 Ag Communications</t>
  </si>
  <si>
    <t>202480-80537</t>
  </si>
  <si>
    <t>80537 Historiography &amp; Theory</t>
  </si>
  <si>
    <t>202480-80538</t>
  </si>
  <si>
    <t>80538 College Reading &amp; Writing</t>
  </si>
  <si>
    <t>12E</t>
  </si>
  <si>
    <t>202480-80539</t>
  </si>
  <si>
    <t>80539 Introduction To Teaching</t>
  </si>
  <si>
    <t>202480-80540</t>
  </si>
  <si>
    <t>80540 Applied Professional Ethics</t>
  </si>
  <si>
    <t>PSY</t>
  </si>
  <si>
    <t>Psychology &amp; Special Education</t>
  </si>
  <si>
    <t>202480-80542</t>
  </si>
  <si>
    <t>80542 Ag Communications</t>
  </si>
  <si>
    <t>202480-80544</t>
  </si>
  <si>
    <t>80544 Performance Consulting</t>
  </si>
  <si>
    <t>202480-80545</t>
  </si>
  <si>
    <t>80545 College Reading &amp; Writing</t>
  </si>
  <si>
    <t>202480-80547</t>
  </si>
  <si>
    <t>80547 Principal Applied Percussion</t>
  </si>
  <si>
    <t>202480-80549</t>
  </si>
  <si>
    <t>80549 College Reading &amp; Writing</t>
  </si>
  <si>
    <t>14E</t>
  </si>
  <si>
    <t>202480-80550</t>
  </si>
  <si>
    <t>80550 Inst Design &amp; Dev</t>
  </si>
  <si>
    <t>202480-80551</t>
  </si>
  <si>
    <t>80551 Principal Applied Trumpet</t>
  </si>
  <si>
    <t>202480-80552</t>
  </si>
  <si>
    <t>80552 Wildlife Management I</t>
  </si>
  <si>
    <t>202480-80553</t>
  </si>
  <si>
    <t>80553 College Reading &amp; Writing</t>
  </si>
  <si>
    <t>15E</t>
  </si>
  <si>
    <t>202480-80554</t>
  </si>
  <si>
    <t>80554 College Reading &amp; Writing</t>
  </si>
  <si>
    <t>16E</t>
  </si>
  <si>
    <t>202480-80555</t>
  </si>
  <si>
    <t>80555 Field Methods in Wildlife</t>
  </si>
  <si>
    <t>202480-80556</t>
  </si>
  <si>
    <t>80556 Work Engagement</t>
  </si>
  <si>
    <t>202480-80557</t>
  </si>
  <si>
    <t>80557 College Reading &amp; Writing</t>
  </si>
  <si>
    <t>17E</t>
  </si>
  <si>
    <t>202480-80558</t>
  </si>
  <si>
    <t>80558 Field Meth in Wildlife &amp; Conse</t>
  </si>
  <si>
    <t>337L</t>
  </si>
  <si>
    <t>202480-80560</t>
  </si>
  <si>
    <t>80560 College Reading &amp; Writing</t>
  </si>
  <si>
    <t>18E</t>
  </si>
  <si>
    <t>202480-80561</t>
  </si>
  <si>
    <t>80561 Intro to Sustainable Agri</t>
  </si>
  <si>
    <t>202480-80562</t>
  </si>
  <si>
    <t>80562 Introduction To Teaching</t>
  </si>
  <si>
    <t>51E</t>
  </si>
  <si>
    <t>202480-80563</t>
  </si>
  <si>
    <t>80563 Introduction To Teaching</t>
  </si>
  <si>
    <t>71B</t>
  </si>
  <si>
    <t>202480-80564</t>
  </si>
  <si>
    <t>80564 Introduction To Teaching</t>
  </si>
  <si>
    <t>202480-80565</t>
  </si>
  <si>
    <t>80565 Young Adolescent Development</t>
  </si>
  <si>
    <t>MLED</t>
  </si>
  <si>
    <t>202480-80566</t>
  </si>
  <si>
    <t>80566 Reading and Literacy I</t>
  </si>
  <si>
    <t>RDG</t>
  </si>
  <si>
    <t>202480-80568</t>
  </si>
  <si>
    <t>80568 Reading and Literacy I</t>
  </si>
  <si>
    <t>202480-80569</t>
  </si>
  <si>
    <t>80569 Reading and Literacy I</t>
  </si>
  <si>
    <t>202480-80570</t>
  </si>
  <si>
    <t>80570 Reading and Literacy I</t>
  </si>
  <si>
    <t>202480-80571</t>
  </si>
  <si>
    <t>80571 Word Analysis Skills</t>
  </si>
  <si>
    <t>202480-80572</t>
  </si>
  <si>
    <t>80572 Word Analysis Skills</t>
  </si>
  <si>
    <t>202480-80573</t>
  </si>
  <si>
    <t>80573 Reading &amp; Literacy II</t>
  </si>
  <si>
    <t>202480-80574</t>
  </si>
  <si>
    <t>80574 Compr &amp; Vocb in MLED/HS</t>
  </si>
  <si>
    <t>202480-80576</t>
  </si>
  <si>
    <t>80576 Literacy and Instruction I</t>
  </si>
  <si>
    <t>202480-80577</t>
  </si>
  <si>
    <t>80577 Designing Presentation</t>
  </si>
  <si>
    <t>202480-80578</t>
  </si>
  <si>
    <t>80578 Organizational Leadership</t>
  </si>
  <si>
    <t>202480-80579</t>
  </si>
  <si>
    <t>80579 Workplace Learning</t>
  </si>
  <si>
    <t>202480-80580</t>
  </si>
  <si>
    <t>80580 Talent Development</t>
  </si>
  <si>
    <t>202480-80582</t>
  </si>
  <si>
    <t>80582 Research Methodology</t>
  </si>
  <si>
    <t>202480-80583</t>
  </si>
  <si>
    <t>80583 College Reading &amp; Writing</t>
  </si>
  <si>
    <t>19E</t>
  </si>
  <si>
    <t>202480-80584</t>
  </si>
  <si>
    <t>80584 College Reading &amp; Writing</t>
  </si>
  <si>
    <t>20E</t>
  </si>
  <si>
    <t>202480-80585</t>
  </si>
  <si>
    <t>80585 Intro to African Amer Studies</t>
  </si>
  <si>
    <t>AFAM</t>
  </si>
  <si>
    <t>202480-80586</t>
  </si>
  <si>
    <t>80586 College Reading &amp; Writing</t>
  </si>
  <si>
    <t>21E</t>
  </si>
  <si>
    <t>202480-80587</t>
  </si>
  <si>
    <t>80587 College Reading &amp; Writing</t>
  </si>
  <si>
    <t>22E</t>
  </si>
  <si>
    <t>202480-80588</t>
  </si>
  <si>
    <t>80588 College Reading &amp; Writing</t>
  </si>
  <si>
    <t>23E</t>
  </si>
  <si>
    <t>202480-80589</t>
  </si>
  <si>
    <t>80589 First Year Experience</t>
  </si>
  <si>
    <t>H C</t>
  </si>
  <si>
    <t>1HE</t>
  </si>
  <si>
    <t>Honors College</t>
  </si>
  <si>
    <t>Honors Program</t>
  </si>
  <si>
    <t>202480-80590</t>
  </si>
  <si>
    <t>80590 College Reading &amp; Writing</t>
  </si>
  <si>
    <t>24E</t>
  </si>
  <si>
    <t>202480-80591</t>
  </si>
  <si>
    <t>80591 First Year Experience</t>
  </si>
  <si>
    <t>2HE</t>
  </si>
  <si>
    <t>202480-80592</t>
  </si>
  <si>
    <t>80592 College Reading &amp; Writing</t>
  </si>
  <si>
    <t>25E</t>
  </si>
  <si>
    <t>202480-80593</t>
  </si>
  <si>
    <t>80593 First Year Experience</t>
  </si>
  <si>
    <t>3HE</t>
  </si>
  <si>
    <t>202480-80594</t>
  </si>
  <si>
    <t>80594 College Reading &amp; Writing</t>
  </si>
  <si>
    <t>26E</t>
  </si>
  <si>
    <t>202480-80595</t>
  </si>
  <si>
    <t>80595 College Reading &amp; Writing</t>
  </si>
  <si>
    <t>27E</t>
  </si>
  <si>
    <t>202480-80597</t>
  </si>
  <si>
    <t>80597 Thesis Seminar</t>
  </si>
  <si>
    <t>202480-80598</t>
  </si>
  <si>
    <t>80598 College Reading &amp; Writing</t>
  </si>
  <si>
    <t>28W</t>
  </si>
  <si>
    <t>202480-80599</t>
  </si>
  <si>
    <t>80599 College Reading &amp; Writing</t>
  </si>
  <si>
    <t>29W</t>
  </si>
  <si>
    <t>202480-80601</t>
  </si>
  <si>
    <t>80601 Global Research</t>
  </si>
  <si>
    <t>202480-80602</t>
  </si>
  <si>
    <t>80602 College Reading &amp; Writing</t>
  </si>
  <si>
    <t>30E</t>
  </si>
  <si>
    <t>202480-80603</t>
  </si>
  <si>
    <t>80603 Honors Colloquium</t>
  </si>
  <si>
    <t>202480-80604</t>
  </si>
  <si>
    <t>80604 College Reading &amp; Writing</t>
  </si>
  <si>
    <t>202480-80605</t>
  </si>
  <si>
    <t>80605 Written Argument/Resrch</t>
  </si>
  <si>
    <t>202480-80607</t>
  </si>
  <si>
    <t>80607 Honors Senior Capstone</t>
  </si>
  <si>
    <t>1HW</t>
  </si>
  <si>
    <t>202480-80608</t>
  </si>
  <si>
    <t>80608 Written Argument/Resrch</t>
  </si>
  <si>
    <t>202480-80610</t>
  </si>
  <si>
    <t>80610 Written Argument/Resrch</t>
  </si>
  <si>
    <t>202480-80611</t>
  </si>
  <si>
    <t>80611 Written Argument/Resrch</t>
  </si>
  <si>
    <t>202480-80612</t>
  </si>
  <si>
    <t>80612 Written Argument/Resrch</t>
  </si>
  <si>
    <t>202480-80613</t>
  </si>
  <si>
    <t>80613 Written Argument/Resrch</t>
  </si>
  <si>
    <t>202480-80614</t>
  </si>
  <si>
    <t>80614 Written Argument/Resrch</t>
  </si>
  <si>
    <t>202480-80615</t>
  </si>
  <si>
    <t>80615 Written Argument/Resrch</t>
  </si>
  <si>
    <t>08W</t>
  </si>
  <si>
    <t>202480-80616</t>
  </si>
  <si>
    <t>80616 Written Argument/Resrch</t>
  </si>
  <si>
    <t>09W</t>
  </si>
  <si>
    <t>202480-80617</t>
  </si>
  <si>
    <t>80617 Written Argument/Resrch</t>
  </si>
  <si>
    <t>10W</t>
  </si>
  <si>
    <t>202480-80618</t>
  </si>
  <si>
    <t>80618 Written Argument/Resrch</t>
  </si>
  <si>
    <t>11W</t>
  </si>
  <si>
    <t>202480-80620</t>
  </si>
  <si>
    <t>80620 Popular Lit and Culture</t>
  </si>
  <si>
    <t>202480-80621</t>
  </si>
  <si>
    <t>80621 Intro to Literature</t>
  </si>
  <si>
    <t>202480-80623</t>
  </si>
  <si>
    <t>80623 Modern Grammar</t>
  </si>
  <si>
    <t>202480-80624</t>
  </si>
  <si>
    <t>80624 Children's Literature</t>
  </si>
  <si>
    <t>202480-80625</t>
  </si>
  <si>
    <t>80625 Mythology</t>
  </si>
  <si>
    <t>202480-80626</t>
  </si>
  <si>
    <t>80626 International Wildlife</t>
  </si>
  <si>
    <t>202480-80628</t>
  </si>
  <si>
    <t>80628 Appld Ethics US World Ag</t>
  </si>
  <si>
    <t>202480-80629</t>
  </si>
  <si>
    <t>80629 Principal Applied Horn</t>
  </si>
  <si>
    <t>202480-80630</t>
  </si>
  <si>
    <t>80630 Seminar</t>
  </si>
  <si>
    <t>202480-80633</t>
  </si>
  <si>
    <t>80633 Principal Applied Percussion</t>
  </si>
  <si>
    <t>202480-80636</t>
  </si>
  <si>
    <t>80636 Principal Applied Piano</t>
  </si>
  <si>
    <t>202480-80639</t>
  </si>
  <si>
    <t>80639 Principal Applied Voice</t>
  </si>
  <si>
    <t>202480-80640</t>
  </si>
  <si>
    <t>80640 Natural Resources Management</t>
  </si>
  <si>
    <t>202480-80642</t>
  </si>
  <si>
    <t>80642 Agroecology</t>
  </si>
  <si>
    <t>202480-80643</t>
  </si>
  <si>
    <t>80643 Principal Applied Voice</t>
  </si>
  <si>
    <t>202480-80644</t>
  </si>
  <si>
    <t>80644 Principal Applied Voice</t>
  </si>
  <si>
    <t>202480-80645</t>
  </si>
  <si>
    <t>80645 Qualitative Research</t>
  </si>
  <si>
    <t>202480-80646</t>
  </si>
  <si>
    <t>80646 Studies in Human/Comm</t>
  </si>
  <si>
    <t>COMS</t>
  </si>
  <si>
    <t>202480-80647</t>
  </si>
  <si>
    <t>80647 Principal Applied Percussion</t>
  </si>
  <si>
    <t>202480-80649</t>
  </si>
  <si>
    <t>80649 Cont. Issues in Sustainable Ag</t>
  </si>
  <si>
    <t>202480-80653</t>
  </si>
  <si>
    <t>80653 Orien to Counseling Prof</t>
  </si>
  <si>
    <t>COUN</t>
  </si>
  <si>
    <t>Counseling</t>
  </si>
  <si>
    <t>202480-80655</t>
  </si>
  <si>
    <t>80655 Phil of Helping Relatnshp</t>
  </si>
  <si>
    <t>202480-80656</t>
  </si>
  <si>
    <t>80656 Principal Applied Percussion</t>
  </si>
  <si>
    <t>202480-80657</t>
  </si>
  <si>
    <t>80657 Applied Leadership</t>
  </si>
  <si>
    <t>202480-80660</t>
  </si>
  <si>
    <t>80660 Parent &amp; Family Dynamics</t>
  </si>
  <si>
    <t>202480-80661</t>
  </si>
  <si>
    <t>80661 Principal Applied Flute</t>
  </si>
  <si>
    <t>202480-80663</t>
  </si>
  <si>
    <t>80663 Intro to Assessment</t>
  </si>
  <si>
    <t>202480-80664</t>
  </si>
  <si>
    <t>80664 Principal Applied Clarinet</t>
  </si>
  <si>
    <t>202480-80667</t>
  </si>
  <si>
    <t>80667 Career Development</t>
  </si>
  <si>
    <t>202480-80671</t>
  </si>
  <si>
    <t>80671 Clarinet/Saxophone Methods</t>
  </si>
  <si>
    <t>202480-80673</t>
  </si>
  <si>
    <t>80673 Clarinet/Saxophone Methods</t>
  </si>
  <si>
    <t>202480-80675</t>
  </si>
  <si>
    <t>80675 Studies in Human/Comm</t>
  </si>
  <si>
    <t>202480-80676</t>
  </si>
  <si>
    <t>80676 Home &amp; Family Living</t>
  </si>
  <si>
    <t>202480-80678</t>
  </si>
  <si>
    <t>80678 Intro to Stu Ser</t>
  </si>
  <si>
    <t>202480-80679</t>
  </si>
  <si>
    <t>80679 High Brass Methods</t>
  </si>
  <si>
    <t>202480-80680</t>
  </si>
  <si>
    <t>80680 Studies in Human/Comm</t>
  </si>
  <si>
    <t>202480-80683</t>
  </si>
  <si>
    <t>80683 Studies in Human/Comm</t>
  </si>
  <si>
    <t>202480-80685</t>
  </si>
  <si>
    <t>80685 Intro to Coun Profession</t>
  </si>
  <si>
    <t>202480-80687</t>
  </si>
  <si>
    <t>80687 High Brass Methods</t>
  </si>
  <si>
    <t>202480-80688</t>
  </si>
  <si>
    <t>80688 Intro to User Experience</t>
  </si>
  <si>
    <t>ART</t>
  </si>
  <si>
    <t>Art</t>
  </si>
  <si>
    <t>202480-80689</t>
  </si>
  <si>
    <t>80689 Studies in Human/Comm</t>
  </si>
  <si>
    <t>202480-80692</t>
  </si>
  <si>
    <t>80692 Intro to Coun Profession</t>
  </si>
  <si>
    <t>41E</t>
  </si>
  <si>
    <t>202480-80693</t>
  </si>
  <si>
    <t>80693 Fund of Public Speaking</t>
  </si>
  <si>
    <t>202480-80694</t>
  </si>
  <si>
    <t>80694 Diversity</t>
  </si>
  <si>
    <t>202480-80695</t>
  </si>
  <si>
    <t>80695 Painting II</t>
  </si>
  <si>
    <t>202480-80697</t>
  </si>
  <si>
    <t>80697 Percussion Methods I</t>
  </si>
  <si>
    <t>202480-80701</t>
  </si>
  <si>
    <t>80701 History of Photography</t>
  </si>
  <si>
    <t>202480-80702</t>
  </si>
  <si>
    <t>80702 Lrng Processes &amp; Develop</t>
  </si>
  <si>
    <t>202480-80704</t>
  </si>
  <si>
    <t>80704 Percussion Methods I</t>
  </si>
  <si>
    <t>202480-80705</t>
  </si>
  <si>
    <t>80705 Gender Communication</t>
  </si>
  <si>
    <t>202480-80707</t>
  </si>
  <si>
    <t>80707 Lrng Processes &amp; Develop</t>
  </si>
  <si>
    <t>202480-80709</t>
  </si>
  <si>
    <t>80709 Lrng Processes &amp; Develop</t>
  </si>
  <si>
    <t>202480-80710</t>
  </si>
  <si>
    <t>80710 Class Piano C</t>
  </si>
  <si>
    <t>202480-80711</t>
  </si>
  <si>
    <t>80711 Sculpture II</t>
  </si>
  <si>
    <t>202480-80712</t>
  </si>
  <si>
    <t>80712 Pop. Culture Promot</t>
  </si>
  <si>
    <t>202480-80714</t>
  </si>
  <si>
    <t>80714 Class Piano C</t>
  </si>
  <si>
    <t>202480-80715</t>
  </si>
  <si>
    <t>80715 Counsel Theory &amp; Tech</t>
  </si>
  <si>
    <t>202480-80718</t>
  </si>
  <si>
    <t>80718 Ceramics II</t>
  </si>
  <si>
    <t>202480-80719</t>
  </si>
  <si>
    <t>80719 Class Piano C</t>
  </si>
  <si>
    <t>202480-80720</t>
  </si>
  <si>
    <t>80720 Stats and Research I</t>
  </si>
  <si>
    <t>202480-80721</t>
  </si>
  <si>
    <t>80721 Counsel Theory &amp; Tech</t>
  </si>
  <si>
    <t>202480-80722</t>
  </si>
  <si>
    <t>80722 Jazz Ensemble I</t>
  </si>
  <si>
    <t>202480-80723</t>
  </si>
  <si>
    <t>80723 Career Development</t>
  </si>
  <si>
    <t>202480-80724</t>
  </si>
  <si>
    <t>80724 Teaching Art in Elem Classroom</t>
  </si>
  <si>
    <t>202480-80725</t>
  </si>
  <si>
    <t>80725 Intro to Liberal Studies</t>
  </si>
  <si>
    <t>LIBS</t>
  </si>
  <si>
    <t>Liberal Studies</t>
  </si>
  <si>
    <t>202480-80726</t>
  </si>
  <si>
    <t>80726 Stats and Research I</t>
  </si>
  <si>
    <t>202480-80727</t>
  </si>
  <si>
    <t>80727 Career Development</t>
  </si>
  <si>
    <t>202480-80729</t>
  </si>
  <si>
    <t>80729 Stats and Research I</t>
  </si>
  <si>
    <t>202480-80732</t>
  </si>
  <si>
    <t>80732 Intro to Liberal Studies</t>
  </si>
  <si>
    <t>202480-80733</t>
  </si>
  <si>
    <t>80733 Stats and Research I</t>
  </si>
  <si>
    <t>202480-80734</t>
  </si>
  <si>
    <t>80734 Design Communications I</t>
  </si>
  <si>
    <t>202480-80738</t>
  </si>
  <si>
    <t>80738 Research Lit Techniques</t>
  </si>
  <si>
    <t>202480-80740</t>
  </si>
  <si>
    <t>80740 Ways Seeing Knowing</t>
  </si>
  <si>
    <t>202480-80741</t>
  </si>
  <si>
    <t>80741 Stats and Research Design II</t>
  </si>
  <si>
    <t>202480-80744</t>
  </si>
  <si>
    <t>80744 Career Development</t>
  </si>
  <si>
    <t>202480-80745</t>
  </si>
  <si>
    <t>80745 Stats and Research Design II</t>
  </si>
  <si>
    <t>202480-80746</t>
  </si>
  <si>
    <t>80746 Gender Visual Rep</t>
  </si>
  <si>
    <t>02H</t>
  </si>
  <si>
    <t>202480-80748</t>
  </si>
  <si>
    <t>80748 Stats and Research Design II</t>
  </si>
  <si>
    <t>202480-80749</t>
  </si>
  <si>
    <t>80749 LS Senior Seminar</t>
  </si>
  <si>
    <t>202480-80750</t>
  </si>
  <si>
    <t>80750 Hist/20th Graphic Design</t>
  </si>
  <si>
    <t>202480-80752</t>
  </si>
  <si>
    <t>80752 Fund of Conducting-Instrum</t>
  </si>
  <si>
    <t>202480-80753</t>
  </si>
  <si>
    <t>80753 Basic Counseling Skills</t>
  </si>
  <si>
    <t>202480-80754</t>
  </si>
  <si>
    <t>80754 Psy/Soc of Diverse Pop</t>
  </si>
  <si>
    <t>202480-80756</t>
  </si>
  <si>
    <t>80756 Psy/Soc of Diverse Pop</t>
  </si>
  <si>
    <t>202480-80757</t>
  </si>
  <si>
    <t>80757 Agricultural &amp; Youth Leadershi</t>
  </si>
  <si>
    <t>AGED</t>
  </si>
  <si>
    <t>202480-80758</t>
  </si>
  <si>
    <t>80758 Basic Counseling Skills</t>
  </si>
  <si>
    <t>202480-80759</t>
  </si>
  <si>
    <t>80759 Video in Visual Communication</t>
  </si>
  <si>
    <t>202480-80761</t>
  </si>
  <si>
    <t>80761 Fund of Conducting-Vocal</t>
  </si>
  <si>
    <t>202480-80762</t>
  </si>
  <si>
    <t>80762 Intro to Latin American &amp; US L</t>
  </si>
  <si>
    <t>LALS</t>
  </si>
  <si>
    <t>Political Science</t>
  </si>
  <si>
    <t>202480-80764</t>
  </si>
  <si>
    <t>80764 Advanced Motion Graphics</t>
  </si>
  <si>
    <t>202480-80765</t>
  </si>
  <si>
    <t>80765 Basic Counseling Skills</t>
  </si>
  <si>
    <t>202480-80766</t>
  </si>
  <si>
    <t>80766 Introduction to Law</t>
  </si>
  <si>
    <t>PLGL</t>
  </si>
  <si>
    <t>202480-80767</t>
  </si>
  <si>
    <t>80767 Music History: Early - 1750</t>
  </si>
  <si>
    <t>202480-80768</t>
  </si>
  <si>
    <t>80768 Assessment in Counseling</t>
  </si>
  <si>
    <t>202480-80769</t>
  </si>
  <si>
    <t>80769 Meth Tchg Ag Sci/Tech</t>
  </si>
  <si>
    <t>202480-80772</t>
  </si>
  <si>
    <t>80772 Legal Research</t>
  </si>
  <si>
    <t>202480-80773</t>
  </si>
  <si>
    <t>80773 The Prog Instr Ag Sci/Tech</t>
  </si>
  <si>
    <t>202480-80774</t>
  </si>
  <si>
    <t>80774 Assessment in Counseling</t>
  </si>
  <si>
    <t>202480-80775</t>
  </si>
  <si>
    <t>80775 Piano Pedagogy</t>
  </si>
  <si>
    <t>202480-80776</t>
  </si>
  <si>
    <t>80776 Con Law for Paralegals</t>
  </si>
  <si>
    <t>202480-80777</t>
  </si>
  <si>
    <t>80777 Introduction to ALEC</t>
  </si>
  <si>
    <t>ALC</t>
  </si>
  <si>
    <t>202480-80778</t>
  </si>
  <si>
    <t>80778 Piano Technique</t>
  </si>
  <si>
    <t>202480-80780</t>
  </si>
  <si>
    <t>80780 Contemporary Issues In ALEC</t>
  </si>
  <si>
    <t>202480-80781</t>
  </si>
  <si>
    <t>80781 Adv Wrtg: Non-Fiction</t>
  </si>
  <si>
    <t>202480-80782</t>
  </si>
  <si>
    <t>80782 AgComm and Publications</t>
  </si>
  <si>
    <t>202480-80783</t>
  </si>
  <si>
    <t>80783 Assessment in Counseling</t>
  </si>
  <si>
    <t>202480-80784</t>
  </si>
  <si>
    <t>80784 Physiological Psychology</t>
  </si>
  <si>
    <t>202480-80785</t>
  </si>
  <si>
    <t>80785 Professional Presentations</t>
  </si>
  <si>
    <t>202480-80786</t>
  </si>
  <si>
    <t>80786 Abnormal Psychology</t>
  </si>
  <si>
    <t>202480-80788</t>
  </si>
  <si>
    <t>80788 Advanced Typography</t>
  </si>
  <si>
    <t>202480-80791</t>
  </si>
  <si>
    <t>80791 Agri Systms Technology Mgmt</t>
  </si>
  <si>
    <t>AMC</t>
  </si>
  <si>
    <t>202480-80793</t>
  </si>
  <si>
    <t>80793 Counseling Diverse Populations</t>
  </si>
  <si>
    <t>202480-80795</t>
  </si>
  <si>
    <t>80795 Child &amp; Adolescent Dev</t>
  </si>
  <si>
    <t>202480-80796</t>
  </si>
  <si>
    <t>80796 Visual Communication Branding</t>
  </si>
  <si>
    <t>202480-80797</t>
  </si>
  <si>
    <t>80797 Child &amp; Adolescent Dev</t>
  </si>
  <si>
    <t>202480-80798</t>
  </si>
  <si>
    <t>80798 Letterpress</t>
  </si>
  <si>
    <t>202480-80799</t>
  </si>
  <si>
    <t>80799 Lifespan Development</t>
  </si>
  <si>
    <t>202480-80801</t>
  </si>
  <si>
    <t>80801 Con Law for Paralegals</t>
  </si>
  <si>
    <t>202480-80802</t>
  </si>
  <si>
    <t>80802 Agri Systms Technology Mgmt</t>
  </si>
  <si>
    <t>315L</t>
  </si>
  <si>
    <t>202480-80803</t>
  </si>
  <si>
    <t>80803 Lifespan Development</t>
  </si>
  <si>
    <t>202480-80804</t>
  </si>
  <si>
    <t>80804 Civil Procedure</t>
  </si>
  <si>
    <t>202480-80805</t>
  </si>
  <si>
    <t>80805 Design Communications III</t>
  </si>
  <si>
    <t>202480-80806</t>
  </si>
  <si>
    <t>80806 Minor Applied Piano</t>
  </si>
  <si>
    <t>202480-80807</t>
  </si>
  <si>
    <t>80807 Civil Procedure</t>
  </si>
  <si>
    <t>202480-80808</t>
  </si>
  <si>
    <t>80808 Forensic Psychology</t>
  </si>
  <si>
    <t>202480-80811</t>
  </si>
  <si>
    <t>80811 Applied Typography</t>
  </si>
  <si>
    <t>202480-80812</t>
  </si>
  <si>
    <t>80812 Forensic Psychology</t>
  </si>
  <si>
    <t>202480-80815</t>
  </si>
  <si>
    <t>80815 Learning Theories and Process</t>
  </si>
  <si>
    <t>202480-80816</t>
  </si>
  <si>
    <t>80816 Tchng Art &amp; Art His in the Mus</t>
  </si>
  <si>
    <t>202480-80818</t>
  </si>
  <si>
    <t>80818 Cognitive Psychology</t>
  </si>
  <si>
    <t>202480-80821</t>
  </si>
  <si>
    <t>80821 Art Appreciation</t>
  </si>
  <si>
    <t>202480-80822</t>
  </si>
  <si>
    <t>80822 United States Government</t>
  </si>
  <si>
    <t>PSCI</t>
  </si>
  <si>
    <t>202480-80823</t>
  </si>
  <si>
    <t>80823 Cognitive Psychology</t>
  </si>
  <si>
    <t>202480-80825</t>
  </si>
  <si>
    <t>80825 Counseling Diverse Populations</t>
  </si>
  <si>
    <t>202480-80826</t>
  </si>
  <si>
    <t>80826 Art Appreciation</t>
  </si>
  <si>
    <t>202480-80827</t>
  </si>
  <si>
    <t>80827 Development of Modern Psy</t>
  </si>
  <si>
    <t>202480-80828</t>
  </si>
  <si>
    <t>80828 Counseling Diverse Populations</t>
  </si>
  <si>
    <t>202480-80829</t>
  </si>
  <si>
    <t>80829 Development of Modern Psy</t>
  </si>
  <si>
    <t>202480-80831</t>
  </si>
  <si>
    <t>80831 Art Appreciation</t>
  </si>
  <si>
    <t>202480-80834</t>
  </si>
  <si>
    <t>80834 Art Appreciation</t>
  </si>
  <si>
    <t>202480-80835</t>
  </si>
  <si>
    <t>80835 Intro Grp Dynamics &amp; Procedure</t>
  </si>
  <si>
    <t>202480-80836</t>
  </si>
  <si>
    <t>80836 Psychology/Death &amp; Dying</t>
  </si>
  <si>
    <t>202480-80837</t>
  </si>
  <si>
    <t>80837 Intro Grp Dynamics &amp; Procedure</t>
  </si>
  <si>
    <t>202480-80838</t>
  </si>
  <si>
    <t>80838 Art Appreciation</t>
  </si>
  <si>
    <t>202480-80841</t>
  </si>
  <si>
    <t>80841 History of Art I</t>
  </si>
  <si>
    <t>202480-80842</t>
  </si>
  <si>
    <t>80842 Abnormal Psychology</t>
  </si>
  <si>
    <t>202480-80844</t>
  </si>
  <si>
    <t>80844 Two-D Design &amp; Color Theory</t>
  </si>
  <si>
    <t>202480-80845</t>
  </si>
  <si>
    <t>80845 Intro to Educational Psy</t>
  </si>
  <si>
    <t>202480-80847</t>
  </si>
  <si>
    <t>80847 Two-D Design &amp; Color Theory</t>
  </si>
  <si>
    <t>202480-80848</t>
  </si>
  <si>
    <t>80848 Principal Applied Clarinet</t>
  </si>
  <si>
    <t>202480-80849</t>
  </si>
  <si>
    <t>80849 Pharmaco-therapy</t>
  </si>
  <si>
    <t>202480-80850</t>
  </si>
  <si>
    <t>80850 Theory/Technique Applied Psy</t>
  </si>
  <si>
    <t>202480-80851</t>
  </si>
  <si>
    <t>80851 History &amp; Systems of Psy</t>
  </si>
  <si>
    <t>202480-80852</t>
  </si>
  <si>
    <t>80852 Cognitive Behavior Therapy</t>
  </si>
  <si>
    <t>202480-80854</t>
  </si>
  <si>
    <t>80854 Life in the Universe</t>
  </si>
  <si>
    <t>ASTR</t>
  </si>
  <si>
    <t>Science &amp; Engineering</t>
  </si>
  <si>
    <t>Physics and Astronomy</t>
  </si>
  <si>
    <t>202480-80855</t>
  </si>
  <si>
    <t>80855 Ethics in Clinical Practice</t>
  </si>
  <si>
    <t>202480-80856</t>
  </si>
  <si>
    <t>80856 Developmental Psychology</t>
  </si>
  <si>
    <t>202480-80857</t>
  </si>
  <si>
    <t>80857 Psychological Assess/Measureme</t>
  </si>
  <si>
    <t>202480-80860</t>
  </si>
  <si>
    <t>80860 Research Lit &amp; Techniques</t>
  </si>
  <si>
    <t>202480-80862</t>
  </si>
  <si>
    <t>80862 Psy Ed Statistics</t>
  </si>
  <si>
    <t>202480-80863</t>
  </si>
  <si>
    <t>80863 Life in the Universe</t>
  </si>
  <si>
    <t>202480-80864</t>
  </si>
  <si>
    <t>80864 Cognition &amp; Instruction I</t>
  </si>
  <si>
    <t>202480-80865</t>
  </si>
  <si>
    <t>80865 Cultural Iss &amp; Diversity</t>
  </si>
  <si>
    <t>202480-80866</t>
  </si>
  <si>
    <t>80866 Life in the Universe</t>
  </si>
  <si>
    <t>202480-80869</t>
  </si>
  <si>
    <t>80869 Clinical Practicum Psych</t>
  </si>
  <si>
    <t>202480-80871</t>
  </si>
  <si>
    <t>80871 Intro to Animal Science Lab</t>
  </si>
  <si>
    <t>ANS</t>
  </si>
  <si>
    <t>202480-80872</t>
  </si>
  <si>
    <t>80872 Intro Grp Dynamics &amp; Procedure</t>
  </si>
  <si>
    <t>202480-80873</t>
  </si>
  <si>
    <t>80873 Clinical Mental Health Coun</t>
  </si>
  <si>
    <t>202480-80875</t>
  </si>
  <si>
    <t>80875 Intro to Animal Science Lab</t>
  </si>
  <si>
    <t>202480-80876</t>
  </si>
  <si>
    <t>80876 United States Government</t>
  </si>
  <si>
    <t>202480-80877</t>
  </si>
  <si>
    <t>80877 Coun Children and Adol</t>
  </si>
  <si>
    <t>202480-80879</t>
  </si>
  <si>
    <t>80879 Clinical Practicum Psych</t>
  </si>
  <si>
    <t>202480-80880</t>
  </si>
  <si>
    <t>80880 United States Government</t>
  </si>
  <si>
    <t>202480-80881</t>
  </si>
  <si>
    <t>80881 United States Government</t>
  </si>
  <si>
    <t>202480-80882</t>
  </si>
  <si>
    <t>80882 Stars and the Universe</t>
  </si>
  <si>
    <t>202480-80884</t>
  </si>
  <si>
    <t>80884 United States Government</t>
  </si>
  <si>
    <t>202480-80886</t>
  </si>
  <si>
    <t>80886 Stars and the Universe</t>
  </si>
  <si>
    <t>202480-80887</t>
  </si>
  <si>
    <t>80887 United States Government</t>
  </si>
  <si>
    <t>202480-80888</t>
  </si>
  <si>
    <t>80888 United States Government</t>
  </si>
  <si>
    <t>202480-80889</t>
  </si>
  <si>
    <t>80889 Solar System</t>
  </si>
  <si>
    <t>202480-80890</t>
  </si>
  <si>
    <t>80890 Intro to Animal Science Lab</t>
  </si>
  <si>
    <t>202480-80892</t>
  </si>
  <si>
    <t>80892 Solar System</t>
  </si>
  <si>
    <t>202480-80893</t>
  </si>
  <si>
    <t>80893 Coun Children and Adol</t>
  </si>
  <si>
    <t>202480-80896</t>
  </si>
  <si>
    <t>80896 Intro to Animal Science Lab</t>
  </si>
  <si>
    <t>202480-80897</t>
  </si>
  <si>
    <t>80897 Intro to Psychology</t>
  </si>
  <si>
    <t>202480-80898</t>
  </si>
  <si>
    <t>80898 Professional Writing</t>
  </si>
  <si>
    <t>202480-80900</t>
  </si>
  <si>
    <t>80900 Intro to Psychology</t>
  </si>
  <si>
    <t>202480-80901</t>
  </si>
  <si>
    <t>80901 Health Policy</t>
  </si>
  <si>
    <t>202480-80902</t>
  </si>
  <si>
    <t>80902 Intro to Play Therapy</t>
  </si>
  <si>
    <t>202480-80903</t>
  </si>
  <si>
    <t>80903 Intro to Psychology</t>
  </si>
  <si>
    <t>202480-80904</t>
  </si>
  <si>
    <t>80904 Texas Government</t>
  </si>
  <si>
    <t>202480-80907</t>
  </si>
  <si>
    <t>80907 Intro to Psychology</t>
  </si>
  <si>
    <t>202480-80908</t>
  </si>
  <si>
    <t>80908 Texas Government</t>
  </si>
  <si>
    <t>202480-80909</t>
  </si>
  <si>
    <t>80909 Intro to Psychology</t>
  </si>
  <si>
    <t>202480-80910</t>
  </si>
  <si>
    <t>80910 Principal Applied Trumpet</t>
  </si>
  <si>
    <t>202480-80911</t>
  </si>
  <si>
    <t>80911 Texas Government</t>
  </si>
  <si>
    <t>202480-80912</t>
  </si>
  <si>
    <t>80912 Introduction to Animal Science</t>
  </si>
  <si>
    <t>202480-80913</t>
  </si>
  <si>
    <t>80913 Texas Government</t>
  </si>
  <si>
    <t>202480-80914</t>
  </si>
  <si>
    <t>80914 Introduction to Animal Science</t>
  </si>
  <si>
    <t>202480-80917</t>
  </si>
  <si>
    <t>80917 Language &amp; Society</t>
  </si>
  <si>
    <t>202480-80919</t>
  </si>
  <si>
    <t>80919 Diagnosis &amp; Treatment Planning</t>
  </si>
  <si>
    <t>202480-80920</t>
  </si>
  <si>
    <t>80920 Introduction to Animal Science</t>
  </si>
  <si>
    <t>202480-80923</t>
  </si>
  <si>
    <t>80923 Science Inquiry I</t>
  </si>
  <si>
    <t>IS</t>
  </si>
  <si>
    <t>71E</t>
  </si>
  <si>
    <t>202480-80925</t>
  </si>
  <si>
    <t>80925 Diagnosis &amp; Treatment Planning</t>
  </si>
  <si>
    <t>202480-80926</t>
  </si>
  <si>
    <t>80926 Principal Applied Horn</t>
  </si>
  <si>
    <t>202480-80928</t>
  </si>
  <si>
    <t>80928 Psych Sexual Behavior</t>
  </si>
  <si>
    <t>202480-80929</t>
  </si>
  <si>
    <t>80929 Animal Nutrition</t>
  </si>
  <si>
    <t>202480-80931</t>
  </si>
  <si>
    <t>80931 Science Inquiry I</t>
  </si>
  <si>
    <t>202480-80932</t>
  </si>
  <si>
    <t>80932 Texas Government</t>
  </si>
  <si>
    <t>202480-80935</t>
  </si>
  <si>
    <t>80935 Literary and Research Methods</t>
  </si>
  <si>
    <t>202480-80936</t>
  </si>
  <si>
    <t>80936 Psych Sexual Behavior</t>
  </si>
  <si>
    <t>202480-80938</t>
  </si>
  <si>
    <t>80938 Texas Government</t>
  </si>
  <si>
    <t>202480-80940</t>
  </si>
  <si>
    <t>80940 Psychology of Adjustment</t>
  </si>
  <si>
    <t>202480-80941</t>
  </si>
  <si>
    <t>80941 Principal Applied Piano</t>
  </si>
  <si>
    <t>202480-80944</t>
  </si>
  <si>
    <t>80944 Texas Government</t>
  </si>
  <si>
    <t>202480-80945</t>
  </si>
  <si>
    <t>80945 Adv. Survey of American Lit I</t>
  </si>
  <si>
    <t>202480-80947</t>
  </si>
  <si>
    <t>80947 Dev Issues/Strategy in Counsel</t>
  </si>
  <si>
    <t>202480-80948</t>
  </si>
  <si>
    <t>80948 Survey of Exceptionalities</t>
  </si>
  <si>
    <t>SPED</t>
  </si>
  <si>
    <t>202480-80950</t>
  </si>
  <si>
    <t>80950 Texas Government</t>
  </si>
  <si>
    <t>202480-80951</t>
  </si>
  <si>
    <t>80951 Principal Applied Voice</t>
  </si>
  <si>
    <t>202480-80952</t>
  </si>
  <si>
    <t>80952 Survey of Exceptionalities</t>
  </si>
  <si>
    <t>202480-80953</t>
  </si>
  <si>
    <t>80953 Teaching ESL</t>
  </si>
  <si>
    <t>202480-80954</t>
  </si>
  <si>
    <t>80954 Dev Issues/Strategy in Counsel</t>
  </si>
  <si>
    <t>202480-80957</t>
  </si>
  <si>
    <t>80957 Science Inquiry I</t>
  </si>
  <si>
    <t>202480-80958</t>
  </si>
  <si>
    <t>80958 Dev Issues/Strategy in Counsel</t>
  </si>
  <si>
    <t>202480-80959</t>
  </si>
  <si>
    <t>80959 Adv. Survey of Eng Lit I</t>
  </si>
  <si>
    <t>202480-80962</t>
  </si>
  <si>
    <t>80962 Advanced Counseling Skills</t>
  </si>
  <si>
    <t>202480-80964</t>
  </si>
  <si>
    <t>80964 Prog Impl &amp; Eval In Hlth Prom</t>
  </si>
  <si>
    <t>202480-80965</t>
  </si>
  <si>
    <t>80965 Science Inquiry I</t>
  </si>
  <si>
    <t>202480-80971</t>
  </si>
  <si>
    <t>80971 Texas Government</t>
  </si>
  <si>
    <t>202480-80977</t>
  </si>
  <si>
    <t>80977 Structure Eng Language</t>
  </si>
  <si>
    <t>202480-80980</t>
  </si>
  <si>
    <t>80980 Principal Applied Flute</t>
  </si>
  <si>
    <t>202480-80982</t>
  </si>
  <si>
    <t>80982 Issues for Inclusion</t>
  </si>
  <si>
    <t>202480-80985</t>
  </si>
  <si>
    <t>80985 Animal Breeding</t>
  </si>
  <si>
    <t>202480-80989</t>
  </si>
  <si>
    <t>80989 Science Inquiry II</t>
  </si>
  <si>
    <t>202480-80991</t>
  </si>
  <si>
    <t>80991 Intro to Grad Studies-English</t>
  </si>
  <si>
    <t>202480-80992</t>
  </si>
  <si>
    <t>80992 Animal Breeding</t>
  </si>
  <si>
    <t>202480-80993</t>
  </si>
  <si>
    <t>80993 European Political System</t>
  </si>
  <si>
    <t>202480-80998</t>
  </si>
  <si>
    <t>80998 Repro Physiology Dom Anim</t>
  </si>
  <si>
    <t>202480-81001</t>
  </si>
  <si>
    <t>81001 Order, Justice, Community</t>
  </si>
  <si>
    <t>202480-81002</t>
  </si>
  <si>
    <t>81002 Science Inquiry II</t>
  </si>
  <si>
    <t>202480-81004</t>
  </si>
  <si>
    <t>81004 Issues for Inclusion</t>
  </si>
  <si>
    <t>202480-81008</t>
  </si>
  <si>
    <t>81008 Repro Physiology Dom Anim</t>
  </si>
  <si>
    <t>311L</t>
  </si>
  <si>
    <t>202480-81009</t>
  </si>
  <si>
    <t>81009 Science Inquiry II</t>
  </si>
  <si>
    <t>202480-81013</t>
  </si>
  <si>
    <t>81013 Constitutional Law</t>
  </si>
  <si>
    <t>202480-81018</t>
  </si>
  <si>
    <t>81018 Livestock Management Tech</t>
  </si>
  <si>
    <t>202480-81019</t>
  </si>
  <si>
    <t>81019 Reality in Children's Lit</t>
  </si>
  <si>
    <t>202480-81021</t>
  </si>
  <si>
    <t>81021 Contemporary Ideas</t>
  </si>
  <si>
    <t>202480-81023</t>
  </si>
  <si>
    <t>81023 Livestock Management Tech</t>
  </si>
  <si>
    <t>202480-81025</t>
  </si>
  <si>
    <t>81025 Integrated Science I</t>
  </si>
  <si>
    <t>202480-81027</t>
  </si>
  <si>
    <t>81027 Livestock Management Tech</t>
  </si>
  <si>
    <t>317L</t>
  </si>
  <si>
    <t>202480-81029</t>
  </si>
  <si>
    <t>81029 Histories &amp; Theories Rhetoric</t>
  </si>
  <si>
    <t>202480-81032</t>
  </si>
  <si>
    <t>81032 Livestock Management Tech</t>
  </si>
  <si>
    <t>202480-81033</t>
  </si>
  <si>
    <t>81033 Char Stud Mod/Sev Disabilities</t>
  </si>
  <si>
    <t>202480-81036</t>
  </si>
  <si>
    <t>81036 Anatomy/Physi Dom Animls</t>
  </si>
  <si>
    <t>202480-81037</t>
  </si>
  <si>
    <t>81037 Applied Behavior Analysis</t>
  </si>
  <si>
    <t>202480-81039</t>
  </si>
  <si>
    <t>81039 Livestock Sales and Marketing</t>
  </si>
  <si>
    <t>202480-81040</t>
  </si>
  <si>
    <t>81040 Social Communication Impair</t>
  </si>
  <si>
    <t>202480-81041</t>
  </si>
  <si>
    <t>81041 Integrated Science I</t>
  </si>
  <si>
    <t>202480-81043</t>
  </si>
  <si>
    <t>81043 Beef Cattle Management</t>
  </si>
  <si>
    <t>202480-81044</t>
  </si>
  <si>
    <t>81044 Elementary Instruction Methods</t>
  </si>
  <si>
    <t>202480-81045</t>
  </si>
  <si>
    <t>81045 Integrated Science I</t>
  </si>
  <si>
    <t>202480-81047</t>
  </si>
  <si>
    <t>81047 Integrated Science II</t>
  </si>
  <si>
    <t>202480-81048</t>
  </si>
  <si>
    <t>81048 Educational Diag Practicum</t>
  </si>
  <si>
    <t>202480-81049</t>
  </si>
  <si>
    <t>81049 Beef Cattle Mgt Lab</t>
  </si>
  <si>
    <t>412L</t>
  </si>
  <si>
    <t>202480-81050</t>
  </si>
  <si>
    <t>81050 Swine Management</t>
  </si>
  <si>
    <t>202480-81061</t>
  </si>
  <si>
    <t>81061 Integrated Science II</t>
  </si>
  <si>
    <t>202480-81067</t>
  </si>
  <si>
    <t>81067 Physics and Astronomy Seminar</t>
  </si>
  <si>
    <t>PHYS</t>
  </si>
  <si>
    <t>202480-81068</t>
  </si>
  <si>
    <t>81068 Orchestration</t>
  </si>
  <si>
    <t>202480-81069</t>
  </si>
  <si>
    <t>81069 Intro to Python Programming</t>
  </si>
  <si>
    <t>202480-81070</t>
  </si>
  <si>
    <t>81070  Math Methods for Physics</t>
  </si>
  <si>
    <t>202480-81071</t>
  </si>
  <si>
    <t>81071 Orchestration</t>
  </si>
  <si>
    <t>202480-81072</t>
  </si>
  <si>
    <t>81072 Instrumental Rehearsal Techniq</t>
  </si>
  <si>
    <t>202480-81073</t>
  </si>
  <si>
    <t>81073 Wave Motion Acoustic Optic</t>
  </si>
  <si>
    <t>202480-81074</t>
  </si>
  <si>
    <t>81074 Mus and Mov for Child I</t>
  </si>
  <si>
    <t>202480-81075</t>
  </si>
  <si>
    <t>81075 Advanced Physics Lab</t>
  </si>
  <si>
    <t>202480-81076</t>
  </si>
  <si>
    <t>81076 Mus and Mov for Child I</t>
  </si>
  <si>
    <t>202480-81080</t>
  </si>
  <si>
    <t>81080 Sci Math Ed Theory and Pract</t>
  </si>
  <si>
    <t>202480-81082</t>
  </si>
  <si>
    <t>81082 Swine Mgt Lab</t>
  </si>
  <si>
    <t>413L</t>
  </si>
  <si>
    <t>202480-81083</t>
  </si>
  <si>
    <t>81083 First Aid and Safety</t>
  </si>
  <si>
    <t>202480-81084</t>
  </si>
  <si>
    <t>81084 Adv Prog/Trans of HAR</t>
  </si>
  <si>
    <t>202480-81086</t>
  </si>
  <si>
    <t>81086 Basic Equitation</t>
  </si>
  <si>
    <t>EQSC</t>
  </si>
  <si>
    <t>202480-81087</t>
  </si>
  <si>
    <t>81087 Basic Equitation Lab</t>
  </si>
  <si>
    <t>140L</t>
  </si>
  <si>
    <t>202480-81088</t>
  </si>
  <si>
    <t>81088 Intro to Equine Science</t>
  </si>
  <si>
    <t>202480-81090</t>
  </si>
  <si>
    <t>81090 Intro to Equine Science Lab</t>
  </si>
  <si>
    <t>240L</t>
  </si>
  <si>
    <t>202480-81091</t>
  </si>
  <si>
    <t>81091 Concepts Physical Activity</t>
  </si>
  <si>
    <t>202480-81094</t>
  </si>
  <si>
    <t>81094 Advanced Horsemanship</t>
  </si>
  <si>
    <t>202480-81096</t>
  </si>
  <si>
    <t>81096 Classical Mechanics</t>
  </si>
  <si>
    <t>202480-81097</t>
  </si>
  <si>
    <t>81097 Adv Horsemanship Lab</t>
  </si>
  <si>
    <t>241L</t>
  </si>
  <si>
    <t>202480-81099</t>
  </si>
  <si>
    <t>81099 Graduate Seminar</t>
  </si>
  <si>
    <t>202480-81101</t>
  </si>
  <si>
    <t>81101 Equine Nutrition</t>
  </si>
  <si>
    <t>202480-81103</t>
  </si>
  <si>
    <t>81103 Stable Management</t>
  </si>
  <si>
    <t>202480-81106</t>
  </si>
  <si>
    <t>81106 Prin Food Science</t>
  </si>
  <si>
    <t>FDSC</t>
  </si>
  <si>
    <t>202480-81108</t>
  </si>
  <si>
    <t>81108 Applied Plant Science Lab</t>
  </si>
  <si>
    <t>PLS</t>
  </si>
  <si>
    <t>202480-81109</t>
  </si>
  <si>
    <t>81109 Contemporary Literature</t>
  </si>
  <si>
    <t>202480-81112</t>
  </si>
  <si>
    <t>81112 Applied Plant Science Lab</t>
  </si>
  <si>
    <t>202480-81115</t>
  </si>
  <si>
    <t>81115 Math Methods in Physics</t>
  </si>
  <si>
    <t>202480-81118</t>
  </si>
  <si>
    <t>81118 Development British Novel</t>
  </si>
  <si>
    <t>202480-81122</t>
  </si>
  <si>
    <t>81122 Surface Physics</t>
  </si>
  <si>
    <t>202480-81124</t>
  </si>
  <si>
    <t>81124 General Linguistics</t>
  </si>
  <si>
    <t>202480-81128</t>
  </si>
  <si>
    <t>81128 TESOL Methods I</t>
  </si>
  <si>
    <t>202480-81129</t>
  </si>
  <si>
    <t>81129 Intro Plant Science</t>
  </si>
  <si>
    <t>202480-81132</t>
  </si>
  <si>
    <t>81132 Intro to Horticulture</t>
  </si>
  <si>
    <t>202480-81133</t>
  </si>
  <si>
    <t>81133 Sociolinguistics</t>
  </si>
  <si>
    <t>202480-81134</t>
  </si>
  <si>
    <t>81134 Ornamental Plant ID</t>
  </si>
  <si>
    <t>202480-81135</t>
  </si>
  <si>
    <t>81135 Intro to Floral Design</t>
  </si>
  <si>
    <t>202480-81136</t>
  </si>
  <si>
    <t>81136 Intro to Floral Design</t>
  </si>
  <si>
    <t>303L</t>
  </si>
  <si>
    <t>202480-81137</t>
  </si>
  <si>
    <t>81137 Soil Science</t>
  </si>
  <si>
    <t>202480-81139</t>
  </si>
  <si>
    <t>81139 World Herbs and Vegetables</t>
  </si>
  <si>
    <t>202480-81140</t>
  </si>
  <si>
    <t>81140 Soil Science Lab</t>
  </si>
  <si>
    <t>202480-81141</t>
  </si>
  <si>
    <t>81141 Soil Science Lab</t>
  </si>
  <si>
    <t>202480-81142</t>
  </si>
  <si>
    <t>81142 Crop Physiology</t>
  </si>
  <si>
    <t>202480-81143</t>
  </si>
  <si>
    <t>81143 Lang &amp; Culture in Class</t>
  </si>
  <si>
    <t>202480-81147</t>
  </si>
  <si>
    <t>81147 Amer Pol Par/Electoral Po</t>
  </si>
  <si>
    <t>202480-81148</t>
  </si>
  <si>
    <t>81148 Plant Science Instrumentation</t>
  </si>
  <si>
    <t>202480-81149</t>
  </si>
  <si>
    <t>81149 Intro to Profession of Vet Med</t>
  </si>
  <si>
    <t>VETT</t>
  </si>
  <si>
    <t>202480-81150</t>
  </si>
  <si>
    <t>81150 Math Methods Appl</t>
  </si>
  <si>
    <t>202480-81151</t>
  </si>
  <si>
    <t>81151 Vet Med Terminology</t>
  </si>
  <si>
    <t>202480-81152</t>
  </si>
  <si>
    <t>81152 Research Lit/Techniques</t>
  </si>
  <si>
    <t>202480-81153</t>
  </si>
  <si>
    <t>81153 Vet Office Skills</t>
  </si>
  <si>
    <t>202480-81154</t>
  </si>
  <si>
    <t>81154 Veterinary A&amp;P I</t>
  </si>
  <si>
    <t>202480-81155</t>
  </si>
  <si>
    <t>81155 Classical Mech: Appl</t>
  </si>
  <si>
    <t>202480-81156</t>
  </si>
  <si>
    <t>81156 Vet A&amp;P I Dissection Lab</t>
  </si>
  <si>
    <t>202480-81157</t>
  </si>
  <si>
    <t>81157 Veterinary Pharm Calc</t>
  </si>
  <si>
    <t>202480-81159</t>
  </si>
  <si>
    <t>81159 Imaging for Vet Techs</t>
  </si>
  <si>
    <t>202480-81160</t>
  </si>
  <si>
    <t>81160 Astron &amp; Astrophys Appl</t>
  </si>
  <si>
    <t>202480-81161</t>
  </si>
  <si>
    <t>81161 Imaging for Vet Techs</t>
  </si>
  <si>
    <t>330L</t>
  </si>
  <si>
    <t>202480-81162</t>
  </si>
  <si>
    <t>81162 Research Lit/Techniques</t>
  </si>
  <si>
    <t>202480-81163</t>
  </si>
  <si>
    <t>81163 Vet Clin Path I</t>
  </si>
  <si>
    <t>202480-81165</t>
  </si>
  <si>
    <t>81165 Vet Clin Path I Lab</t>
  </si>
  <si>
    <t>202480-81166</t>
  </si>
  <si>
    <t>81166 Vet Clin Path II</t>
  </si>
  <si>
    <t>202480-81167</t>
  </si>
  <si>
    <t>81167 College Physics I</t>
  </si>
  <si>
    <t>202480-81168</t>
  </si>
  <si>
    <t>81168 SA Clinical Nursing</t>
  </si>
  <si>
    <t>202480-81169</t>
  </si>
  <si>
    <t>81169 Vet Surgical Nursing</t>
  </si>
  <si>
    <t>202480-81170</t>
  </si>
  <si>
    <t>81170 Bib &amp; Methods of Research</t>
  </si>
  <si>
    <t>202480-81172</t>
  </si>
  <si>
    <t>81172 Vet Anesthesiology</t>
  </si>
  <si>
    <t>202480-81173</t>
  </si>
  <si>
    <t>81173 Veterinary Dentistry</t>
  </si>
  <si>
    <t>202480-81174</t>
  </si>
  <si>
    <t>81174 College Physics II</t>
  </si>
  <si>
    <t>202480-81175</t>
  </si>
  <si>
    <t>81175 Bib &amp; Methods of Research</t>
  </si>
  <si>
    <t>202480-81176</t>
  </si>
  <si>
    <t>81176 Anesth &amp; Sx Nurse Skills Lab I</t>
  </si>
  <si>
    <t>202480-81177</t>
  </si>
  <si>
    <t>81177 Vet Disease Mang</t>
  </si>
  <si>
    <t>202480-81178</t>
  </si>
  <si>
    <t>81178 College Physics Lab</t>
  </si>
  <si>
    <t>1402L</t>
  </si>
  <si>
    <t>202480-81181</t>
  </si>
  <si>
    <t>81181 Intro to Prin. &amp; Practices of</t>
  </si>
  <si>
    <t>202480-81182</t>
  </si>
  <si>
    <t>81182 Professing English</t>
  </si>
  <si>
    <t>202480-81184</t>
  </si>
  <si>
    <t>81184 Principles of Acct I</t>
  </si>
  <si>
    <t>ACCT</t>
  </si>
  <si>
    <t>Business</t>
  </si>
  <si>
    <t>Accounting and Finance</t>
  </si>
  <si>
    <t>202480-81186</t>
  </si>
  <si>
    <t>81186 Principles of Acct I</t>
  </si>
  <si>
    <t>202480-81187</t>
  </si>
  <si>
    <t>81187 Sound Systems of English</t>
  </si>
  <si>
    <t>202480-81188</t>
  </si>
  <si>
    <t>81188 Principles of Acct I</t>
  </si>
  <si>
    <t>202480-81189</t>
  </si>
  <si>
    <t>81189 Principles of Acct I</t>
  </si>
  <si>
    <t>1SE</t>
  </si>
  <si>
    <t>202480-81190</t>
  </si>
  <si>
    <t>81190 Discourse Analysis</t>
  </si>
  <si>
    <t>202480-81191</t>
  </si>
  <si>
    <t>81191 Principles of Acct I</t>
  </si>
  <si>
    <t>202480-81192</t>
  </si>
  <si>
    <t>81192 Prin of Accounting II</t>
  </si>
  <si>
    <t>202480-81193</t>
  </si>
  <si>
    <t>81193 Prin of Accounting II</t>
  </si>
  <si>
    <t>202480-81194</t>
  </si>
  <si>
    <t>81194 Mus &amp; Movmnt for Child II</t>
  </si>
  <si>
    <t>202480-81195</t>
  </si>
  <si>
    <t>81195 Prin of Accounting II</t>
  </si>
  <si>
    <t>202480-81196</t>
  </si>
  <si>
    <t>81196 Prin of Accounting II</t>
  </si>
  <si>
    <t>202480-81197</t>
  </si>
  <si>
    <t>81197 Fin Stmt Analysis</t>
  </si>
  <si>
    <t>202480-81199</t>
  </si>
  <si>
    <t>81199 Fin Stmt Analysis</t>
  </si>
  <si>
    <t>202480-81200</t>
  </si>
  <si>
    <t>81200 Fin Stmt Analysis</t>
  </si>
  <si>
    <t>202480-81201</t>
  </si>
  <si>
    <t>81201 Intermediate Acct I</t>
  </si>
  <si>
    <t>202480-81204</t>
  </si>
  <si>
    <t>81204 Intermediate Acct I</t>
  </si>
  <si>
    <t>202480-81205</t>
  </si>
  <si>
    <t>81205 Colloq: Teach Coll Rdg &amp; Wtg</t>
  </si>
  <si>
    <t>202480-81207</t>
  </si>
  <si>
    <t>81207 Intermediate Acct II</t>
  </si>
  <si>
    <t>202480-81208</t>
  </si>
  <si>
    <t>81208 Intermediate Acct II</t>
  </si>
  <si>
    <t>202480-81209</t>
  </si>
  <si>
    <t>81209 Advanced Theory</t>
  </si>
  <si>
    <t>202480-81210</t>
  </si>
  <si>
    <t>81210 Accounting Information Systems</t>
  </si>
  <si>
    <t>202480-81211</t>
  </si>
  <si>
    <t>81211 Quant Meth Ling</t>
  </si>
  <si>
    <t>202480-81212</t>
  </si>
  <si>
    <t>81212 Income Tax Accounting</t>
  </si>
  <si>
    <t>202480-81213</t>
  </si>
  <si>
    <t>81213 Intro to Graduate Music Study</t>
  </si>
  <si>
    <t>202480-81214</t>
  </si>
  <si>
    <t>81214 Introduction to Acct Analytics</t>
  </si>
  <si>
    <t>202480-81215</t>
  </si>
  <si>
    <t>81215 Music of the Baroque Era</t>
  </si>
  <si>
    <t>202480-81217</t>
  </si>
  <si>
    <t>81217 Three-D Design &amp; Color Theory</t>
  </si>
  <si>
    <t>202480-81218</t>
  </si>
  <si>
    <t>81218 Cost Accounting</t>
  </si>
  <si>
    <t>202480-81219</t>
  </si>
  <si>
    <t>81219 Sptc: in Film Studies</t>
  </si>
  <si>
    <t>202480-81224</t>
  </si>
  <si>
    <t>81224 Advanced Accounting</t>
  </si>
  <si>
    <t>202480-81225</t>
  </si>
  <si>
    <t>81225 Three-D Design &amp; Color Theory</t>
  </si>
  <si>
    <t>202480-81228</t>
  </si>
  <si>
    <t>81228 College Physics Lab</t>
  </si>
  <si>
    <t>202480-81229</t>
  </si>
  <si>
    <t>81229 Auditing</t>
  </si>
  <si>
    <t>202480-81232</t>
  </si>
  <si>
    <t>81232 Methods and Methods in Writing</t>
  </si>
  <si>
    <t>202480-81233</t>
  </si>
  <si>
    <t>81233 Business Ethics for Accountant</t>
  </si>
  <si>
    <t>202480-81235</t>
  </si>
  <si>
    <t>81235 Drawing I</t>
  </si>
  <si>
    <t>202480-81238</t>
  </si>
  <si>
    <t>81238 Government &amp; Non-Profit Accoun</t>
  </si>
  <si>
    <t>202480-81239</t>
  </si>
  <si>
    <t>81239 Major Figures World Lit</t>
  </si>
  <si>
    <t>202480-81241</t>
  </si>
  <si>
    <t>81241 Accounting for Managers</t>
  </si>
  <si>
    <t>202480-81243</t>
  </si>
  <si>
    <t>81243 Intro to Philosophy</t>
  </si>
  <si>
    <t>PHIL</t>
  </si>
  <si>
    <t>202480-81244</t>
  </si>
  <si>
    <t>81244 Financial Accounting</t>
  </si>
  <si>
    <t>202480-81246</t>
  </si>
  <si>
    <t>81246 University Physics I</t>
  </si>
  <si>
    <t>202480-81247</t>
  </si>
  <si>
    <t>81247 Drawing I</t>
  </si>
  <si>
    <t>202480-81248</t>
  </si>
  <si>
    <t>81248 Advanced Accounting</t>
  </si>
  <si>
    <t>202480-81250</t>
  </si>
  <si>
    <t>81250 Govt &amp; Not for Profit</t>
  </si>
  <si>
    <t>202480-81251</t>
  </si>
  <si>
    <t>81251 General Ethics</t>
  </si>
  <si>
    <t>202480-81253</t>
  </si>
  <si>
    <t>81253 Adv Managerial Accounting</t>
  </si>
  <si>
    <t>202480-81254</t>
  </si>
  <si>
    <t>81254 University Physics I</t>
  </si>
  <si>
    <t>202480-81255</t>
  </si>
  <si>
    <t>81255 Adv Managerial Accounting</t>
  </si>
  <si>
    <t>202480-81258</t>
  </si>
  <si>
    <t>81258 Adv Managerial Accounting</t>
  </si>
  <si>
    <t>202480-81259</t>
  </si>
  <si>
    <t>81259 University Physics I</t>
  </si>
  <si>
    <t>202480-81261</t>
  </si>
  <si>
    <t>81261 Visual Communication I</t>
  </si>
  <si>
    <t>202480-81262</t>
  </si>
  <si>
    <t>81262 Auditing</t>
  </si>
  <si>
    <t>202480-81264</t>
  </si>
  <si>
    <t>81264 General Ethics</t>
  </si>
  <si>
    <t>202480-81265</t>
  </si>
  <si>
    <t>81265 Advanced Auditing</t>
  </si>
  <si>
    <t>202480-81266</t>
  </si>
  <si>
    <t>81266 University Physics II</t>
  </si>
  <si>
    <t>202480-81268</t>
  </si>
  <si>
    <t>81268 Business Ethics for Accts</t>
  </si>
  <si>
    <t>202480-81269</t>
  </si>
  <si>
    <t>81269 University Physics II</t>
  </si>
  <si>
    <t>202480-81270</t>
  </si>
  <si>
    <t>81270 Indivi Income Tax</t>
  </si>
  <si>
    <t>202480-81271</t>
  </si>
  <si>
    <t>81271 Advanced Income Tax Accounting</t>
  </si>
  <si>
    <t>202480-81272</t>
  </si>
  <si>
    <t>81272 Wave Motion Acoustic Optic</t>
  </si>
  <si>
    <t>333L</t>
  </si>
  <si>
    <t>202480-81273</t>
  </si>
  <si>
    <t>81273 Sales, Franch &amp; Other Tax</t>
  </si>
  <si>
    <t>202480-81274</t>
  </si>
  <si>
    <t>81274 Painting I</t>
  </si>
  <si>
    <t>202480-81275</t>
  </si>
  <si>
    <t>81275 Advanced Issues in Taxes</t>
  </si>
  <si>
    <t>202480-81276</t>
  </si>
  <si>
    <t>81276 Forensic and Inv Acct</t>
  </si>
  <si>
    <t>202480-81277</t>
  </si>
  <si>
    <t>81277 Adv Forensic Accounting</t>
  </si>
  <si>
    <t>202480-81278</t>
  </si>
  <si>
    <t>81278 Figure Drawing</t>
  </si>
  <si>
    <t>202480-81282</t>
  </si>
  <si>
    <t>81282 Bus Law for Accountants</t>
  </si>
  <si>
    <t>202480-81284</t>
  </si>
  <si>
    <t>81284 General Ethics</t>
  </si>
  <si>
    <t>202480-81287</t>
  </si>
  <si>
    <t>81287 Fin Statement Analysis</t>
  </si>
  <si>
    <t>202480-81288</t>
  </si>
  <si>
    <t>81288 Elementary Spanish I</t>
  </si>
  <si>
    <t>SPA</t>
  </si>
  <si>
    <t>202480-81291</t>
  </si>
  <si>
    <t>81291 Acct Res &amp; Communication</t>
  </si>
  <si>
    <t>202480-81292</t>
  </si>
  <si>
    <t>81292 Found Math Non-STEM Non-Algebr</t>
  </si>
  <si>
    <t>MATH</t>
  </si>
  <si>
    <t>Mathematics</t>
  </si>
  <si>
    <t>202480-81293</t>
  </si>
  <si>
    <t>81293 Sculpture I</t>
  </si>
  <si>
    <t>202480-81294</t>
  </si>
  <si>
    <t>81294 Elementary Spanish II</t>
  </si>
  <si>
    <t>202480-81295</t>
  </si>
  <si>
    <t>81295 Intro Business Finance</t>
  </si>
  <si>
    <t>FIN</t>
  </si>
  <si>
    <t>202480-81297</t>
  </si>
  <si>
    <t>81297 World Cultures Anthr</t>
  </si>
  <si>
    <t>ANTH</t>
  </si>
  <si>
    <t>Sociology &amp; Criminal Justice</t>
  </si>
  <si>
    <t>202480-81298</t>
  </si>
  <si>
    <t>81298 Intro Business Finance</t>
  </si>
  <si>
    <t>202480-81299</t>
  </si>
  <si>
    <t>81299 Found Math Non-STEM Non-Algebr</t>
  </si>
  <si>
    <t>202480-81301</t>
  </si>
  <si>
    <t>81301 Intro Business Finance</t>
  </si>
  <si>
    <t>202480-81305</t>
  </si>
  <si>
    <t>81305 Money, Banking &amp; Financial Mar</t>
  </si>
  <si>
    <t>202480-81306</t>
  </si>
  <si>
    <t>81306 Principles of Investments</t>
  </si>
  <si>
    <t>202480-81309</t>
  </si>
  <si>
    <t>81309 Found Math Non-STEM Non-Algebr</t>
  </si>
  <si>
    <t>202480-81312</t>
  </si>
  <si>
    <t>81312 Advanced Fin Management</t>
  </si>
  <si>
    <t>202480-81313</t>
  </si>
  <si>
    <t>81313 Intro to CJ</t>
  </si>
  <si>
    <t>CJ</t>
  </si>
  <si>
    <t>202480-81314</t>
  </si>
  <si>
    <t>81314 Ceramics I</t>
  </si>
  <si>
    <t>202480-81317</t>
  </si>
  <si>
    <t>81317 Entrepreneur Fin &amp; Venture Cap</t>
  </si>
  <si>
    <t>202480-81319</t>
  </si>
  <si>
    <t>81319 Intermediate Algebra</t>
  </si>
  <si>
    <t>202480-81323</t>
  </si>
  <si>
    <t>81323 Intermediate Algebra</t>
  </si>
  <si>
    <t>202480-81324</t>
  </si>
  <si>
    <t>81324 Retirmnt Plan &amp; Emp Benefits</t>
  </si>
  <si>
    <t>202480-81326</t>
  </si>
  <si>
    <t>81326 Financial Modeling</t>
  </si>
  <si>
    <t>202480-81327</t>
  </si>
  <si>
    <t>81327 Statistics for Criminal Justic</t>
  </si>
  <si>
    <t>202480-81330</t>
  </si>
  <si>
    <t>81330 Interntnl Business Finance</t>
  </si>
  <si>
    <t>202480-81333</t>
  </si>
  <si>
    <t>81333 Real est. Inv. Val</t>
  </si>
  <si>
    <t>202480-81336</t>
  </si>
  <si>
    <t>81336 Intro to Video</t>
  </si>
  <si>
    <t>PHO</t>
  </si>
  <si>
    <t>202480-81337</t>
  </si>
  <si>
    <t>81337 Financial Management</t>
  </si>
  <si>
    <t>202480-81341</t>
  </si>
  <si>
    <t>81341 Financial Management</t>
  </si>
  <si>
    <t>202480-81343</t>
  </si>
  <si>
    <t>81343 Teaching Span Second Language</t>
  </si>
  <si>
    <t>202480-81344</t>
  </si>
  <si>
    <t>81344 Intermediate Algebra</t>
  </si>
  <si>
    <t>202480-81346</t>
  </si>
  <si>
    <t>81346 Financial Management</t>
  </si>
  <si>
    <t>202480-81349</t>
  </si>
  <si>
    <t>81349 Investment Seminar</t>
  </si>
  <si>
    <t>202480-81350</t>
  </si>
  <si>
    <t>81350 Principal Applied Percussion</t>
  </si>
  <si>
    <t>202480-81352</t>
  </si>
  <si>
    <t>81352 Commercial Photo</t>
  </si>
  <si>
    <t>202480-81353</t>
  </si>
  <si>
    <t>81353  Derivatives &amp; Risk Mgmt</t>
  </si>
  <si>
    <t>202480-81355</t>
  </si>
  <si>
    <t>81355 Intermediate Algebra</t>
  </si>
  <si>
    <t>202480-81357</t>
  </si>
  <si>
    <t>81357 Fundamentals of Financial Plan</t>
  </si>
  <si>
    <t>202480-81360</t>
  </si>
  <si>
    <t>81360 Spanish Sociolinguistics</t>
  </si>
  <si>
    <t>202480-81361</t>
  </si>
  <si>
    <t>81361 Intermediate Algebra</t>
  </si>
  <si>
    <t>202480-81366</t>
  </si>
  <si>
    <t>81366 Adv Fin Modeling</t>
  </si>
  <si>
    <t>202480-81367</t>
  </si>
  <si>
    <t>81367 Intermediate Algebra</t>
  </si>
  <si>
    <t>202480-81369</t>
  </si>
  <si>
    <t>81369 Fin Mkts Instits &amp; Instru</t>
  </si>
  <si>
    <t>202480-81371</t>
  </si>
  <si>
    <t>81371 International Bus Finance</t>
  </si>
  <si>
    <t>202480-81372</t>
  </si>
  <si>
    <t>81372 Introductory Geometry</t>
  </si>
  <si>
    <t>202480-81373</t>
  </si>
  <si>
    <t>81373 Alter Print Making</t>
  </si>
  <si>
    <t>202480-81377</t>
  </si>
  <si>
    <t>81377 Real Est Appraisal &amp; Inv</t>
  </si>
  <si>
    <t>202480-81378</t>
  </si>
  <si>
    <t>81378 Advanced Counseling Skills</t>
  </si>
  <si>
    <t>202480-81380</t>
  </si>
  <si>
    <t>81380 Research Lit &amp; Techniques</t>
  </si>
  <si>
    <t>202480-81382</t>
  </si>
  <si>
    <t>81382 Applied Fin Research</t>
  </si>
  <si>
    <t>202480-81386</t>
  </si>
  <si>
    <t>81386 Ear Training I</t>
  </si>
  <si>
    <t>202480-81393</t>
  </si>
  <si>
    <t>81393 CJ Admin and Mgmt</t>
  </si>
  <si>
    <t>202480-81394</t>
  </si>
  <si>
    <t>81394 Teach Spa Thru Lit &amp; Film</t>
  </si>
  <si>
    <t>202480-81395</t>
  </si>
  <si>
    <t>81395 Intro to Business</t>
  </si>
  <si>
    <t>COB</t>
  </si>
  <si>
    <t>College of Business</t>
  </si>
  <si>
    <t>202480-81397</t>
  </si>
  <si>
    <t>81397 Intro PDEs</t>
  </si>
  <si>
    <t>202480-81399</t>
  </si>
  <si>
    <t>81399 Seminar in Criminology</t>
  </si>
  <si>
    <t>202480-81400</t>
  </si>
  <si>
    <t>81400 Intro to Business</t>
  </si>
  <si>
    <t>202480-81401</t>
  </si>
  <si>
    <t>81401 Photo Appreciation</t>
  </si>
  <si>
    <t>202480-81404</t>
  </si>
  <si>
    <t>81404 Bank Products Supplier Mgt</t>
  </si>
  <si>
    <t>202480-81405</t>
  </si>
  <si>
    <t>81405 Research Methods in CJ</t>
  </si>
  <si>
    <t>202480-81406</t>
  </si>
  <si>
    <t>81406 Advanced Linear Algebra</t>
  </si>
  <si>
    <t>202480-81407</t>
  </si>
  <si>
    <t>81407 Eco of Personal Finance</t>
  </si>
  <si>
    <t>ECO</t>
  </si>
  <si>
    <t>Management &amp; Economics</t>
  </si>
  <si>
    <t>202480-81409</t>
  </si>
  <si>
    <t>81409 Practicum</t>
  </si>
  <si>
    <t>202480-81411</t>
  </si>
  <si>
    <t>81411 Ear Training I</t>
  </si>
  <si>
    <t>202480-81412</t>
  </si>
  <si>
    <t>81412 Eco of Personal Finance</t>
  </si>
  <si>
    <t>202480-81414</t>
  </si>
  <si>
    <t>81414 Prin Macro Economics</t>
  </si>
  <si>
    <t>202480-81416</t>
  </si>
  <si>
    <t>81416 Prin Macro Economics</t>
  </si>
  <si>
    <t>202480-81418</t>
  </si>
  <si>
    <t>81418 Research Lit &amp; Tech</t>
  </si>
  <si>
    <t>202480-81420</t>
  </si>
  <si>
    <t>81420 Prin Macro Economics</t>
  </si>
  <si>
    <t>202480-81423</t>
  </si>
  <si>
    <t>81423 Prin Macro Economics</t>
  </si>
  <si>
    <t>202480-81425</t>
  </si>
  <si>
    <t>81425 Prin Micro Economics</t>
  </si>
  <si>
    <t>202480-81428</t>
  </si>
  <si>
    <t>81428 Prin Micro Economics</t>
  </si>
  <si>
    <t>202480-81429</t>
  </si>
  <si>
    <t>81429 Ear Training I</t>
  </si>
  <si>
    <t>202480-81430</t>
  </si>
  <si>
    <t>81430 Intro to Sociology</t>
  </si>
  <si>
    <t>SOC</t>
  </si>
  <si>
    <t>202480-81432</t>
  </si>
  <si>
    <t>81432 Intro to Sociology</t>
  </si>
  <si>
    <t>202480-81433</t>
  </si>
  <si>
    <t>81433 Intro to Music Lit</t>
  </si>
  <si>
    <t>202480-81435</t>
  </si>
  <si>
    <t>81435 History of Rock and Roll</t>
  </si>
  <si>
    <t>202480-81436</t>
  </si>
  <si>
    <t>81436 Prin Micro Economics</t>
  </si>
  <si>
    <t>202480-81437</t>
  </si>
  <si>
    <t>81437 Marriage and Family</t>
  </si>
  <si>
    <t>202480-81438</t>
  </si>
  <si>
    <t>81438 History of Rock and Roll</t>
  </si>
  <si>
    <t>202480-81439</t>
  </si>
  <si>
    <t>81439 Urban Sociology &amp; Anthro</t>
  </si>
  <si>
    <t>202480-81440</t>
  </si>
  <si>
    <t>81440 Business and Eco Statistics</t>
  </si>
  <si>
    <t>202480-81441</t>
  </si>
  <si>
    <t>81441 Theory I</t>
  </si>
  <si>
    <t>202480-81442</t>
  </si>
  <si>
    <t>81442 Deviant Behavior</t>
  </si>
  <si>
    <t>202480-81443</t>
  </si>
  <si>
    <t>81443 Deviant Behavior</t>
  </si>
  <si>
    <t>202480-81445</t>
  </si>
  <si>
    <t>81445 Business and Eco Statistics</t>
  </si>
  <si>
    <t>202480-81446</t>
  </si>
  <si>
    <t>81446 Theory I</t>
  </si>
  <si>
    <t>202480-81448</t>
  </si>
  <si>
    <t>81448 Practicum</t>
  </si>
  <si>
    <t>202480-81449</t>
  </si>
  <si>
    <t>81449 Business and Eco Statistics</t>
  </si>
  <si>
    <t>202480-81450</t>
  </si>
  <si>
    <t>81450 Math Prob</t>
  </si>
  <si>
    <t>202480-81452</t>
  </si>
  <si>
    <t>81452 Math Stats</t>
  </si>
  <si>
    <t>202480-81453</t>
  </si>
  <si>
    <t>81453 Theory I</t>
  </si>
  <si>
    <t>202480-81457</t>
  </si>
  <si>
    <t>81457 Racial and Ethnic Diversity</t>
  </si>
  <si>
    <t>71W</t>
  </si>
  <si>
    <t>202480-81458</t>
  </si>
  <si>
    <t>81458 World Music</t>
  </si>
  <si>
    <t>202480-81459</t>
  </si>
  <si>
    <t>81459 Sociological Theory</t>
  </si>
  <si>
    <t>202480-81460</t>
  </si>
  <si>
    <t>81460 Math Stats</t>
  </si>
  <si>
    <t>CS</t>
  </si>
  <si>
    <t>61W</t>
  </si>
  <si>
    <t>202480-81461</t>
  </si>
  <si>
    <t>81461 Intro to Digital Media</t>
  </si>
  <si>
    <t>202480-81462</t>
  </si>
  <si>
    <t>81462 Economic Forecasting</t>
  </si>
  <si>
    <t>202480-81465</t>
  </si>
  <si>
    <t>81465 Intermediate Micro Economics</t>
  </si>
  <si>
    <t>202480-81468</t>
  </si>
  <si>
    <t>81468 Quantitative Analysis for Mana</t>
  </si>
  <si>
    <t>202480-81469</t>
  </si>
  <si>
    <t>81469 World Music</t>
  </si>
  <si>
    <t>202480-81474</t>
  </si>
  <si>
    <t>81474 Health Care Services in U.S.</t>
  </si>
  <si>
    <t>202480-81478</t>
  </si>
  <si>
    <t>81478 Ear Training III</t>
  </si>
  <si>
    <t>202480-81480</t>
  </si>
  <si>
    <t>81480 Health Economics</t>
  </si>
  <si>
    <t>202480-81481</t>
  </si>
  <si>
    <t>81481 Essentials of Statistics</t>
  </si>
  <si>
    <t>202480-81483</t>
  </si>
  <si>
    <t>81483 Practicum</t>
  </si>
  <si>
    <t>42E</t>
  </si>
  <si>
    <t>202480-81484</t>
  </si>
  <si>
    <t>81484 Managerial Economics</t>
  </si>
  <si>
    <t>202480-81485</t>
  </si>
  <si>
    <t>81485 Basic Photography</t>
  </si>
  <si>
    <t>202480-81488</t>
  </si>
  <si>
    <t>81488 Managerial Economics</t>
  </si>
  <si>
    <t>202480-81489</t>
  </si>
  <si>
    <t>81489 Theory of Matrices</t>
  </si>
  <si>
    <t>202480-81490</t>
  </si>
  <si>
    <t>81490 Macro for Managers</t>
  </si>
  <si>
    <t>202480-81491</t>
  </si>
  <si>
    <t>81491 Ear Training III</t>
  </si>
  <si>
    <t>202480-81492</t>
  </si>
  <si>
    <t>81492 Applied Business Research</t>
  </si>
  <si>
    <t>202480-81493</t>
  </si>
  <si>
    <t>81493 Construction Estimating</t>
  </si>
  <si>
    <t>CONE</t>
  </si>
  <si>
    <t>Engineering &amp; Technology</t>
  </si>
  <si>
    <t>202480-81494</t>
  </si>
  <si>
    <t>81494 Theory III</t>
  </si>
  <si>
    <t>202480-81495</t>
  </si>
  <si>
    <t>81495 Applied Business Research</t>
  </si>
  <si>
    <t>202480-81496</t>
  </si>
  <si>
    <t>81496 Applied Business Research</t>
  </si>
  <si>
    <t>202480-81497</t>
  </si>
  <si>
    <t>81497 Theory III</t>
  </si>
  <si>
    <t>202480-81498</t>
  </si>
  <si>
    <t>81498 Basic Photography</t>
  </si>
  <si>
    <t>202480-81499</t>
  </si>
  <si>
    <t>81499 Applied Business Research</t>
  </si>
  <si>
    <t>202480-81501</t>
  </si>
  <si>
    <t>81501 Symphonic Band</t>
  </si>
  <si>
    <t>100B</t>
  </si>
  <si>
    <t>202480-81502</t>
  </si>
  <si>
    <t>81502 Mechanics of Materials</t>
  </si>
  <si>
    <t>202480-81503</t>
  </si>
  <si>
    <t>81503 Legal Envirn of Busi</t>
  </si>
  <si>
    <t>MGT</t>
  </si>
  <si>
    <t>202480-81504</t>
  </si>
  <si>
    <t>81504 Symphonic Band II</t>
  </si>
  <si>
    <t>202480-81506</t>
  </si>
  <si>
    <t>81506 Concrete Structures</t>
  </si>
  <si>
    <t>202480-81507</t>
  </si>
  <si>
    <t>81507 Legal Envirn of Busi</t>
  </si>
  <si>
    <t>202480-81508</t>
  </si>
  <si>
    <t>81508 Chorale</t>
  </si>
  <si>
    <t>100C</t>
  </si>
  <si>
    <t>202480-81509</t>
  </si>
  <si>
    <t>81509 Prep Const Engr Capstone Prjt</t>
  </si>
  <si>
    <t>202480-81510</t>
  </si>
  <si>
    <t>81510 Functions Complex Variables I</t>
  </si>
  <si>
    <t>202480-81511</t>
  </si>
  <si>
    <t>81511 Legal Envirn of Busi</t>
  </si>
  <si>
    <t>202480-81513</t>
  </si>
  <si>
    <t>81513 Legal Envirn of Busi</t>
  </si>
  <si>
    <t>202480-81515</t>
  </si>
  <si>
    <t>81515 Business Communications</t>
  </si>
  <si>
    <t>202480-81516</t>
  </si>
  <si>
    <t>81516 Drumline</t>
  </si>
  <si>
    <t>100D</t>
  </si>
  <si>
    <t>202480-81518</t>
  </si>
  <si>
    <t>81518 Business Communications</t>
  </si>
  <si>
    <t>202480-81520</t>
  </si>
  <si>
    <t>81520 Color Guard</t>
  </si>
  <si>
    <t>100G</t>
  </si>
  <si>
    <t>202480-81521</t>
  </si>
  <si>
    <t>81521 Business Communications</t>
  </si>
  <si>
    <t>202480-81524</t>
  </si>
  <si>
    <t>81524 Const Prjt Cntl</t>
  </si>
  <si>
    <t>202480-81525</t>
  </si>
  <si>
    <t>81525 Abstract Algebra I</t>
  </si>
  <si>
    <t>202480-81526</t>
  </si>
  <si>
    <t>81526 Business Communications</t>
  </si>
  <si>
    <t>202480-81530</t>
  </si>
  <si>
    <t>81530 Hwy and Heavy Const</t>
  </si>
  <si>
    <t>202480-81531</t>
  </si>
  <si>
    <t>81531 Principles of Mgt</t>
  </si>
  <si>
    <t>202480-81532</t>
  </si>
  <si>
    <t>81532 Chamber Music Piano</t>
  </si>
  <si>
    <t>100H</t>
  </si>
  <si>
    <t>202480-81534</t>
  </si>
  <si>
    <t>81534 Regression Analysis</t>
  </si>
  <si>
    <t>202480-81535</t>
  </si>
  <si>
    <t>81535 Digital Circuits</t>
  </si>
  <si>
    <t>EE</t>
  </si>
  <si>
    <t>202480-81537</t>
  </si>
  <si>
    <t>81537 Principles of Mgt</t>
  </si>
  <si>
    <t>202480-81539</t>
  </si>
  <si>
    <t>81539 Principles of Mgt</t>
  </si>
  <si>
    <t>202480-81541</t>
  </si>
  <si>
    <t>81541 Jazz Ensemble II</t>
  </si>
  <si>
    <t>100J</t>
  </si>
  <si>
    <t>202480-81543</t>
  </si>
  <si>
    <t>81543 Circuit Theory II</t>
  </si>
  <si>
    <t>202480-81545</t>
  </si>
  <si>
    <t>81545 Principles of Mgt</t>
  </si>
  <si>
    <t>202480-81547</t>
  </si>
  <si>
    <t>81547 Marching Band</t>
  </si>
  <si>
    <t>100M</t>
  </si>
  <si>
    <t>202480-81550</t>
  </si>
  <si>
    <t>81550 Operations Management</t>
  </si>
  <si>
    <t>202480-81552</t>
  </si>
  <si>
    <t>81552 College Algebra</t>
  </si>
  <si>
    <t>202480-81554</t>
  </si>
  <si>
    <t>81554 Antennas</t>
  </si>
  <si>
    <t>202480-81555</t>
  </si>
  <si>
    <t>81555 Operations Management</t>
  </si>
  <si>
    <t>202480-81561</t>
  </si>
  <si>
    <t>81561 Operations Management</t>
  </si>
  <si>
    <t>202480-81562</t>
  </si>
  <si>
    <t>81562 Sr. Capstone Design Project I</t>
  </si>
  <si>
    <t>202480-81563</t>
  </si>
  <si>
    <t>81563 Percussion Ensemble II</t>
  </si>
  <si>
    <t>100P</t>
  </si>
  <si>
    <t>202480-81564</t>
  </si>
  <si>
    <t>81564 Entrepreneurship</t>
  </si>
  <si>
    <t>202480-81565</t>
  </si>
  <si>
    <t>81565 Percussion Ensemble III</t>
  </si>
  <si>
    <t>202480-81566</t>
  </si>
  <si>
    <t>81566 Entrepreneurship</t>
  </si>
  <si>
    <t>202480-81567</t>
  </si>
  <si>
    <t>81567 Recital</t>
  </si>
  <si>
    <t>100R</t>
  </si>
  <si>
    <t>202480-81568</t>
  </si>
  <si>
    <t>81568 College Algebra</t>
  </si>
  <si>
    <t>202480-81570</t>
  </si>
  <si>
    <t>81570 College Algebra</t>
  </si>
  <si>
    <t>202480-81571</t>
  </si>
  <si>
    <t>81571 Studio 4 Cross-Cultural</t>
  </si>
  <si>
    <t>ARTS</t>
  </si>
  <si>
    <t>202480-81572</t>
  </si>
  <si>
    <t>81572 Research Lit &amp; Techniques</t>
  </si>
  <si>
    <t>202480-81574</t>
  </si>
  <si>
    <t>81574 Studio 1 Creative Method</t>
  </si>
  <si>
    <t>202480-81576</t>
  </si>
  <si>
    <t>81576 Intro to Engr &amp; Tech</t>
  </si>
  <si>
    <t>ENGR</t>
  </si>
  <si>
    <t>202480-81577</t>
  </si>
  <si>
    <t>81577 Intro to Engr &amp; Tech</t>
  </si>
  <si>
    <t>202480-81578</t>
  </si>
  <si>
    <t>81578 Intro to Engr &amp; Tech</t>
  </si>
  <si>
    <t>202480-81579</t>
  </si>
  <si>
    <t>81579 Engineering Management</t>
  </si>
  <si>
    <t>202480-81580</t>
  </si>
  <si>
    <t>81580 Engineering Management</t>
  </si>
  <si>
    <t>202480-81581</t>
  </si>
  <si>
    <t>81581 Computer-Aided Design (CAD)</t>
  </si>
  <si>
    <t>202480-81582</t>
  </si>
  <si>
    <t>81582 Computer-Aided Design (CAD)</t>
  </si>
  <si>
    <t>202480-81583</t>
  </si>
  <si>
    <t>81583 Engineering Mechanics</t>
  </si>
  <si>
    <t>202480-81584</t>
  </si>
  <si>
    <t>81584 Engineering Mechanics</t>
  </si>
  <si>
    <t>202480-81585</t>
  </si>
  <si>
    <t>81585 Computing for Engineers</t>
  </si>
  <si>
    <t>202480-81586</t>
  </si>
  <si>
    <t>81586 Computing for Engineers</t>
  </si>
  <si>
    <t>202480-81587</t>
  </si>
  <si>
    <t>81587 Computing for Engineers</t>
  </si>
  <si>
    <t>202480-81588</t>
  </si>
  <si>
    <t>81588 Advanced Engineering Stat.</t>
  </si>
  <si>
    <t>IE</t>
  </si>
  <si>
    <t>202480-81589</t>
  </si>
  <si>
    <t>81589 Industrial Operations Research</t>
  </si>
  <si>
    <t>202480-81590</t>
  </si>
  <si>
    <t>81590 Human Factors Engineering</t>
  </si>
  <si>
    <t>202480-81591</t>
  </si>
  <si>
    <t>81591 Work Design</t>
  </si>
  <si>
    <t>202480-81592</t>
  </si>
  <si>
    <t>81592 Manufacturing Support Systems</t>
  </si>
  <si>
    <t>202480-81593</t>
  </si>
  <si>
    <t>81593 Plan for Indus Sys Design</t>
  </si>
  <si>
    <t>202480-81595</t>
  </si>
  <si>
    <t>81595 Technical Communications</t>
  </si>
  <si>
    <t>TMGT</t>
  </si>
  <si>
    <t>202480-81597</t>
  </si>
  <si>
    <t>81597 Env. &amp; Safety Mgt.</t>
  </si>
  <si>
    <t>202480-81598</t>
  </si>
  <si>
    <t>81598 Managerial Statistics</t>
  </si>
  <si>
    <t>202480-81599</t>
  </si>
  <si>
    <t>81599 Princ. of Tech. Mgt.</t>
  </si>
  <si>
    <t>202480-81600</t>
  </si>
  <si>
    <t>81600 Essentials of Proj Mgmt</t>
  </si>
  <si>
    <t>202480-81601</t>
  </si>
  <si>
    <t>81601 Risk Mgmt</t>
  </si>
  <si>
    <t>202480-81602</t>
  </si>
  <si>
    <t>81602 Construction Mgmt</t>
  </si>
  <si>
    <t>202480-81603</t>
  </si>
  <si>
    <t>81603 Proj. Plan. &amp; Sch.</t>
  </si>
  <si>
    <t>202480-81604</t>
  </si>
  <si>
    <t>81604 Value Chain Cont. &amp; Mgt.</t>
  </si>
  <si>
    <t>202480-81605</t>
  </si>
  <si>
    <t>81605 Strategic &amp; Financial Planning</t>
  </si>
  <si>
    <t>202480-81606</t>
  </si>
  <si>
    <t>81606 Emerging Technologies</t>
  </si>
  <si>
    <t>202480-81609</t>
  </si>
  <si>
    <t>81609 Tech Mgt Practicum</t>
  </si>
  <si>
    <t>202480-81610</t>
  </si>
  <si>
    <t>81610 Org Behavior</t>
  </si>
  <si>
    <t>202480-81611</t>
  </si>
  <si>
    <t>81611 Org Behavior</t>
  </si>
  <si>
    <t>202480-81612</t>
  </si>
  <si>
    <t>81612 Org Behavior</t>
  </si>
  <si>
    <t>202480-81613</t>
  </si>
  <si>
    <t>81613 Corp Gov &amp; Sustainability</t>
  </si>
  <si>
    <t>202480-81614</t>
  </si>
  <si>
    <t>81614 Int'l Mgt &amp; Business</t>
  </si>
  <si>
    <t>202480-81616</t>
  </si>
  <si>
    <t>81616 Project Management</t>
  </si>
  <si>
    <t>202480-81617</t>
  </si>
  <si>
    <t>81617 Human Resource Management</t>
  </si>
  <si>
    <t>202480-81618</t>
  </si>
  <si>
    <t>81618 Organizational Ethics</t>
  </si>
  <si>
    <t>202480-81619</t>
  </si>
  <si>
    <t>81619 Business Strategy</t>
  </si>
  <si>
    <t>202480-81620</t>
  </si>
  <si>
    <t>81620 Business Strategy</t>
  </si>
  <si>
    <t>202480-81621</t>
  </si>
  <si>
    <t>81621 Business Strategy</t>
  </si>
  <si>
    <t>202480-81622</t>
  </si>
  <si>
    <t>81622 Strategic Management</t>
  </si>
  <si>
    <t>202480-81623</t>
  </si>
  <si>
    <t>81623 Strategic Management</t>
  </si>
  <si>
    <t>202480-81624</t>
  </si>
  <si>
    <t>81624 Strategic Management</t>
  </si>
  <si>
    <t>202480-81625</t>
  </si>
  <si>
    <t>81625 Corp Gov &amp; Sustainability</t>
  </si>
  <si>
    <t>202480-81626</t>
  </si>
  <si>
    <t>81626 Project Management</t>
  </si>
  <si>
    <t>202480-81627</t>
  </si>
  <si>
    <t>81627 Operations Mgt</t>
  </si>
  <si>
    <t>202480-81628</t>
  </si>
  <si>
    <t>81628 GLB Supply Chain Mgt</t>
  </si>
  <si>
    <t>91E</t>
  </si>
  <si>
    <t>202480-81629</t>
  </si>
  <si>
    <t>81629 Mgt &amp; Org Behavior</t>
  </si>
  <si>
    <t>202480-81630</t>
  </si>
  <si>
    <t>81630 Mgt &amp; Org Behavior</t>
  </si>
  <si>
    <t>202480-81631</t>
  </si>
  <si>
    <t>81631 Mgt &amp; Org Behavior</t>
  </si>
  <si>
    <t>202480-81632</t>
  </si>
  <si>
    <t>81632 Quality Mgt &amp; Six Sigma</t>
  </si>
  <si>
    <t>202480-81634</t>
  </si>
  <si>
    <t>81634 Current Issues in HRM</t>
  </si>
  <si>
    <t>202480-81635</t>
  </si>
  <si>
    <t>81635 Management Research Methods</t>
  </si>
  <si>
    <t>202480-81636</t>
  </si>
  <si>
    <t>81636 Inventory and Warehousing</t>
  </si>
  <si>
    <t>SCM</t>
  </si>
  <si>
    <t>202480-81637</t>
  </si>
  <si>
    <t>81637 Managing Global Supply Chains</t>
  </si>
  <si>
    <t>202480-81639</t>
  </si>
  <si>
    <t>81639 Sustainability</t>
  </si>
  <si>
    <t>202480-81641</t>
  </si>
  <si>
    <t>81641 Supply Chain Networks</t>
  </si>
  <si>
    <t>202480-81642</t>
  </si>
  <si>
    <t>81642 College Algebra</t>
  </si>
  <si>
    <t>202480-81643</t>
  </si>
  <si>
    <t>81643 College Algebra</t>
  </si>
  <si>
    <t>202480-81644</t>
  </si>
  <si>
    <t>81644 College Algebra</t>
  </si>
  <si>
    <t>202480-81645</t>
  </si>
  <si>
    <t>81645 College Algebra</t>
  </si>
  <si>
    <t>202480-81646</t>
  </si>
  <si>
    <t>81646 College Algebra</t>
  </si>
  <si>
    <t>202480-81647</t>
  </si>
  <si>
    <t>81647 College Algebra</t>
  </si>
  <si>
    <t>202480-81648</t>
  </si>
  <si>
    <t>81648 College Algebra</t>
  </si>
  <si>
    <t>202480-81649</t>
  </si>
  <si>
    <t>81649 College Algebra</t>
  </si>
  <si>
    <t>202480-81650</t>
  </si>
  <si>
    <t>81650 College Algebra</t>
  </si>
  <si>
    <t>202480-81651</t>
  </si>
  <si>
    <t>81651 College Algebra</t>
  </si>
  <si>
    <t>202480-81652</t>
  </si>
  <si>
    <t>81652 College Algebra</t>
  </si>
  <si>
    <t>202480-81653</t>
  </si>
  <si>
    <t>81653 College Algebra</t>
  </si>
  <si>
    <t>202480-81654</t>
  </si>
  <si>
    <t>81654 College Algebra</t>
  </si>
  <si>
    <t>202480-81655</t>
  </si>
  <si>
    <t>81655 College Algebra</t>
  </si>
  <si>
    <t>202480-81656</t>
  </si>
  <si>
    <t>81656 Math Bus Applications I</t>
  </si>
  <si>
    <t>202480-81657</t>
  </si>
  <si>
    <t>81657 Math Bus Applications I</t>
  </si>
  <si>
    <t>202480-81658</t>
  </si>
  <si>
    <t>81658 Math Bus Applications I</t>
  </si>
  <si>
    <t>202480-81659</t>
  </si>
  <si>
    <t>81659 Math Bus Applications I</t>
  </si>
  <si>
    <t>202480-81660</t>
  </si>
  <si>
    <t>81660 Math Bus Applications I</t>
  </si>
  <si>
    <t>202480-81661</t>
  </si>
  <si>
    <t>81661 Math Bus Applications I</t>
  </si>
  <si>
    <t>202480-81662</t>
  </si>
  <si>
    <t>81662 Math Bus Applications I</t>
  </si>
  <si>
    <t>202480-81663</t>
  </si>
  <si>
    <t>81663 Math Bus App II</t>
  </si>
  <si>
    <t>202480-81664</t>
  </si>
  <si>
    <t>81664 Math Bus App II</t>
  </si>
  <si>
    <t>202480-81665</t>
  </si>
  <si>
    <t>81665 Math Bus App II</t>
  </si>
  <si>
    <t>202480-81666</t>
  </si>
  <si>
    <t>81666 Math Bus App II</t>
  </si>
  <si>
    <t>202480-81667</t>
  </si>
  <si>
    <t>81667 Math Bus App II</t>
  </si>
  <si>
    <t>202480-81668</t>
  </si>
  <si>
    <t>81668 Contemp Math</t>
  </si>
  <si>
    <t>202480-81669</t>
  </si>
  <si>
    <t>81669 Contemp Math</t>
  </si>
  <si>
    <t>202480-81670</t>
  </si>
  <si>
    <t>81670 Contemp Math</t>
  </si>
  <si>
    <t>202480-81671</t>
  </si>
  <si>
    <t>81671 Contemp Math</t>
  </si>
  <si>
    <t>202480-81672</t>
  </si>
  <si>
    <t>81672 Contemp Math</t>
  </si>
  <si>
    <t>202480-81673</t>
  </si>
  <si>
    <t>81673 Elem Stats Methods</t>
  </si>
  <si>
    <t>202480-81674</t>
  </si>
  <si>
    <t>81674 Elem Stats Methods</t>
  </si>
  <si>
    <t>202480-81676</t>
  </si>
  <si>
    <t>81676 Elem Stats Methods</t>
  </si>
  <si>
    <t>202480-81677</t>
  </si>
  <si>
    <t>81677 Elem Stats Methods</t>
  </si>
  <si>
    <t>202480-81678</t>
  </si>
  <si>
    <t>81678 Elem Stats Methods</t>
  </si>
  <si>
    <t>202480-81679</t>
  </si>
  <si>
    <t>81679 Elem Stats Methods</t>
  </si>
  <si>
    <t>202480-81680</t>
  </si>
  <si>
    <t>81680 Mathematics for Teachers I</t>
  </si>
  <si>
    <t>202480-81681</t>
  </si>
  <si>
    <t>81681 Mathematics for Teachers I</t>
  </si>
  <si>
    <t>202480-81682</t>
  </si>
  <si>
    <t>81682 Mathematics for Teachers II</t>
  </si>
  <si>
    <t>202480-81683</t>
  </si>
  <si>
    <t>81683 Pre-Calculus</t>
  </si>
  <si>
    <t>202480-81684</t>
  </si>
  <si>
    <t>81684 Pre-Calculus</t>
  </si>
  <si>
    <t>202480-81685</t>
  </si>
  <si>
    <t>81685 Pre-Calculus</t>
  </si>
  <si>
    <t>202480-81686</t>
  </si>
  <si>
    <t>81686 Pre-Calculus</t>
  </si>
  <si>
    <t>202480-81687</t>
  </si>
  <si>
    <t>81687 Linear Algebra</t>
  </si>
  <si>
    <t>202480-81688</t>
  </si>
  <si>
    <t>81688 Linear Algebra</t>
  </si>
  <si>
    <t>202480-81689</t>
  </si>
  <si>
    <t>81689 Diff EQs</t>
  </si>
  <si>
    <t>202480-81690</t>
  </si>
  <si>
    <t>81690 Diff EQs</t>
  </si>
  <si>
    <t>202480-81691</t>
  </si>
  <si>
    <t>81691 Calculus I</t>
  </si>
  <si>
    <t>202480-81692</t>
  </si>
  <si>
    <t>81692 Calculus I</t>
  </si>
  <si>
    <t>202480-81693</t>
  </si>
  <si>
    <t>81693 Calculus I</t>
  </si>
  <si>
    <t>202480-81694</t>
  </si>
  <si>
    <t>81694 Calculus II</t>
  </si>
  <si>
    <t>202480-81695</t>
  </si>
  <si>
    <t>81695 Calculus II</t>
  </si>
  <si>
    <t>202480-81696</t>
  </si>
  <si>
    <t>81696 Calc III</t>
  </si>
  <si>
    <t>202480-81697</t>
  </si>
  <si>
    <t>81697 Calc III</t>
  </si>
  <si>
    <t>202480-81698</t>
  </si>
  <si>
    <t>81698 Geometric Structures for Tch</t>
  </si>
  <si>
    <t>MTE</t>
  </si>
  <si>
    <t>202480-81699</t>
  </si>
  <si>
    <t>81699 Using Eval and Data to Imp Lea</t>
  </si>
  <si>
    <t>EDAD</t>
  </si>
  <si>
    <t>Educational Leadership</t>
  </si>
  <si>
    <t>202480-81700</t>
  </si>
  <si>
    <t>81700 Using Eval and Data to Imp Lea</t>
  </si>
  <si>
    <t>202480-81701</t>
  </si>
  <si>
    <t>81701 Using Eval and Data to Imp Lea</t>
  </si>
  <si>
    <t>202480-81702</t>
  </si>
  <si>
    <t>81702 Lead Learn Comm Practicum</t>
  </si>
  <si>
    <t>202480-81703</t>
  </si>
  <si>
    <t>81703 Lead Learn Comm Practicum</t>
  </si>
  <si>
    <t>202480-81704</t>
  </si>
  <si>
    <t>81704 Lead Learn Comm Practicum</t>
  </si>
  <si>
    <t>202480-81705</t>
  </si>
  <si>
    <t>81705 Lead Learn Comm Practicum</t>
  </si>
  <si>
    <t>202480-81706</t>
  </si>
  <si>
    <t>81706 Lead Learn Comm Practicum</t>
  </si>
  <si>
    <t>H</t>
  </si>
  <si>
    <t>202480-81707</t>
  </si>
  <si>
    <t>81707 Lead Learn Comm Practicum</t>
  </si>
  <si>
    <t>82B</t>
  </si>
  <si>
    <t>202480-81708</t>
  </si>
  <si>
    <t>81708 Leading Effective Schools</t>
  </si>
  <si>
    <t>202480-81709</t>
  </si>
  <si>
    <t>81709 Leading Effective Schools</t>
  </si>
  <si>
    <t>202480-81710</t>
  </si>
  <si>
    <t>81710 Designing Curriculum</t>
  </si>
  <si>
    <t>202480-81711</t>
  </si>
  <si>
    <t>81711 Designing Curriculum</t>
  </si>
  <si>
    <t>202480-81712</t>
  </si>
  <si>
    <t>81712 Designing Curriculum</t>
  </si>
  <si>
    <t>202480-81713</t>
  </si>
  <si>
    <t>81713 Law in Educ Practice</t>
  </si>
  <si>
    <t>202480-81715</t>
  </si>
  <si>
    <t>81715 Leading the Learning Comm</t>
  </si>
  <si>
    <t>202480-81716</t>
  </si>
  <si>
    <t>81716 Leading the Learning Comm</t>
  </si>
  <si>
    <t>202480-81717</t>
  </si>
  <si>
    <t>81717 Build Cap for Pow Learning</t>
  </si>
  <si>
    <t>202480-81718</t>
  </si>
  <si>
    <t>81718 Cultural Responsive Ldrshp</t>
  </si>
  <si>
    <t>202480-81719</t>
  </si>
  <si>
    <t>81719 Cultural Responsive Ldrshp</t>
  </si>
  <si>
    <t>202480-81720</t>
  </si>
  <si>
    <t>81720 Instructional Leadership</t>
  </si>
  <si>
    <t>202480-81721</t>
  </si>
  <si>
    <t>81721 Instructional Leadership</t>
  </si>
  <si>
    <t>202480-81722</t>
  </si>
  <si>
    <t>81722 Using Res for Best Practice</t>
  </si>
  <si>
    <t>202480-81724</t>
  </si>
  <si>
    <t>81724 Foundations of Educ Administra</t>
  </si>
  <si>
    <t>202480-81725</t>
  </si>
  <si>
    <t>81725 Introduction Grad Stats</t>
  </si>
  <si>
    <t>202480-81727</t>
  </si>
  <si>
    <t>81727 Sch Dist CEO Lead: The Practic</t>
  </si>
  <si>
    <t>202480-81728</t>
  </si>
  <si>
    <t>81728 Sch Dist CEO Lead: The Practic</t>
  </si>
  <si>
    <t>91B</t>
  </si>
  <si>
    <t>202480-81729</t>
  </si>
  <si>
    <t>81729 Sch Dist Organ Lead: Finance</t>
  </si>
  <si>
    <t>202480-81730</t>
  </si>
  <si>
    <t>81730 Sch Dist CEO Lead: The Supt</t>
  </si>
  <si>
    <t>202480-81731</t>
  </si>
  <si>
    <t>81731 Sch Dist CEO Lead: The Supt</t>
  </si>
  <si>
    <t>202480-81732</t>
  </si>
  <si>
    <t>81732 Dynamics of Chg and Conflict</t>
  </si>
  <si>
    <t>202480-81735</t>
  </si>
  <si>
    <t>81735 Sch Dist Org Lead: Facilities</t>
  </si>
  <si>
    <t>202480-81736</t>
  </si>
  <si>
    <t>81736 Sch Dist Org Lead: Facilities</t>
  </si>
  <si>
    <t>202480-81739</t>
  </si>
  <si>
    <t>81739 Doc Writing Pro Dev</t>
  </si>
  <si>
    <t>202480-81740</t>
  </si>
  <si>
    <t>81740 Research Methodology</t>
  </si>
  <si>
    <t>202480-81752</t>
  </si>
  <si>
    <t>81752 Intro to Comp Sci &amp; Prog</t>
  </si>
  <si>
    <t>COSC</t>
  </si>
  <si>
    <t>Computer Science &amp; Info Sys</t>
  </si>
  <si>
    <t>202480-81753</t>
  </si>
  <si>
    <t>81753 Intro to Comp Sci &amp; Prog</t>
  </si>
  <si>
    <t>202480-81754</t>
  </si>
  <si>
    <t>81754 Intro to Comp Sci &amp; Prog</t>
  </si>
  <si>
    <t>202480-81755</t>
  </si>
  <si>
    <t>81755 Intro to Comp Sci &amp; Prog</t>
  </si>
  <si>
    <t>202480-81757</t>
  </si>
  <si>
    <t>81757 Intro to Comp Sci &amp; Prog</t>
  </si>
  <si>
    <t>202480-81758</t>
  </si>
  <si>
    <t>81758 Intro to Comp Sci &amp; Prog</t>
  </si>
  <si>
    <t>202480-81759</t>
  </si>
  <si>
    <t>81759 Intro to Comp Sci &amp; Prog</t>
  </si>
  <si>
    <t>202480-81760</t>
  </si>
  <si>
    <t>81760 Intro to Comp Sci &amp; Prog</t>
  </si>
  <si>
    <t>0LW</t>
  </si>
  <si>
    <t>202480-81762</t>
  </si>
  <si>
    <t>81762 Programming Fundamentals II</t>
  </si>
  <si>
    <t>202480-81763</t>
  </si>
  <si>
    <t>81763 Programming Fundamentals II</t>
  </si>
  <si>
    <t>202480-81764</t>
  </si>
  <si>
    <t>81764 Programming Fundamentals II</t>
  </si>
  <si>
    <t>2LW</t>
  </si>
  <si>
    <t>202480-81765</t>
  </si>
  <si>
    <t>81765 Programming Fundamentals II</t>
  </si>
  <si>
    <t>202480-81766</t>
  </si>
  <si>
    <t>81766 Intro Mach Lang/Digital Logic</t>
  </si>
  <si>
    <t>202480-81767</t>
  </si>
  <si>
    <t>81767 Intro Mach Lang/Digital Logic</t>
  </si>
  <si>
    <t>202480-81768</t>
  </si>
  <si>
    <t>81768 Data Structures and Algorithms</t>
  </si>
  <si>
    <t>202480-81769</t>
  </si>
  <si>
    <t>81769 Data Structures and Algorithms</t>
  </si>
  <si>
    <t>202480-81770</t>
  </si>
  <si>
    <t>81770 Application Prog Development</t>
  </si>
  <si>
    <t>CSCI</t>
  </si>
  <si>
    <t>61E</t>
  </si>
  <si>
    <t>202480-81772</t>
  </si>
  <si>
    <t>81772 Ind Family Crisis &amp; Resources</t>
  </si>
  <si>
    <t>202480-81773</t>
  </si>
  <si>
    <t>81773 Ind Family Crisis &amp; Resources</t>
  </si>
  <si>
    <t>202480-81774</t>
  </si>
  <si>
    <t>81774 Assess &amp; Treat of Chem Depende</t>
  </si>
  <si>
    <t>202480-81775</t>
  </si>
  <si>
    <t>81775 Assess &amp; Treat of Chem Depende</t>
  </si>
  <si>
    <t>202480-81776</t>
  </si>
  <si>
    <t>81776 Assess &amp; Treat of Chem Depende</t>
  </si>
  <si>
    <t>202480-81777</t>
  </si>
  <si>
    <t>81777 Legal Issues Stu Affairs</t>
  </si>
  <si>
    <t>202480-81780</t>
  </si>
  <si>
    <t>81780 Application Prog Development</t>
  </si>
  <si>
    <t>202480-81783</t>
  </si>
  <si>
    <t>81783 Intro M&amp;Fam Coun/Therapy</t>
  </si>
  <si>
    <t>202480-81784</t>
  </si>
  <si>
    <t>81784 Intro M&amp;Fam Coun/Therapy</t>
  </si>
  <si>
    <t>202480-81785</t>
  </si>
  <si>
    <t>81785 Intro M&amp;Fam Coun/Therapy</t>
  </si>
  <si>
    <t>202480-81786</t>
  </si>
  <si>
    <t>81786 Superv Cou Human Develop</t>
  </si>
  <si>
    <t>202480-81787</t>
  </si>
  <si>
    <t>81787 Tech Comm for Comput Prof</t>
  </si>
  <si>
    <t>202480-81788</t>
  </si>
  <si>
    <t>81788 Business Computing Systems</t>
  </si>
  <si>
    <t>BUSA</t>
  </si>
  <si>
    <t>Marketing &amp; Business Analytics</t>
  </si>
  <si>
    <t>202480-81789</t>
  </si>
  <si>
    <t>81789 General Chem Tutorial I</t>
  </si>
  <si>
    <t>CHEM</t>
  </si>
  <si>
    <t>Chemistry</t>
  </si>
  <si>
    <t>202480-81790</t>
  </si>
  <si>
    <t>81790 Business Computing Systems</t>
  </si>
  <si>
    <t>202480-81791</t>
  </si>
  <si>
    <t>81791 Tech Comm for Comput Prof</t>
  </si>
  <si>
    <t>202480-81792</t>
  </si>
  <si>
    <t>81792 Business Computing Systems</t>
  </si>
  <si>
    <t>202480-81793</t>
  </si>
  <si>
    <t>81793 General Chem Tutorial I</t>
  </si>
  <si>
    <t>202480-81794</t>
  </si>
  <si>
    <t>81794 Data &amp; Info Mgt</t>
  </si>
  <si>
    <t>202480-81796</t>
  </si>
  <si>
    <t>81796 Advanced Practicum</t>
  </si>
  <si>
    <t>202480-81797</t>
  </si>
  <si>
    <t>81797 Data &amp; Info Mgt</t>
  </si>
  <si>
    <t>202480-81798</t>
  </si>
  <si>
    <t>81798 Data &amp; Info Mgt</t>
  </si>
  <si>
    <t>202480-81799</t>
  </si>
  <si>
    <t>81799 Adv. Intern.</t>
  </si>
  <si>
    <t>202480-81801</t>
  </si>
  <si>
    <t>81801 Prin of Bus Proc Analys &amp; Desi</t>
  </si>
  <si>
    <t>202480-81802</t>
  </si>
  <si>
    <t>81802 Ethics &amp; Prof Development</t>
  </si>
  <si>
    <t>202480-81803</t>
  </si>
  <si>
    <t>81803 Tech Comm for Comput Prof</t>
  </si>
  <si>
    <t>202480-81804</t>
  </si>
  <si>
    <t>81804 Data Mining</t>
  </si>
  <si>
    <t>202480-81806</t>
  </si>
  <si>
    <t>81806 Bus Analytics Prog</t>
  </si>
  <si>
    <t>202480-81807</t>
  </si>
  <si>
    <t>81807 Numerical Analysis</t>
  </si>
  <si>
    <t>202480-81809</t>
  </si>
  <si>
    <t>81809 Busi Analytics Mod</t>
  </si>
  <si>
    <t>202480-81810</t>
  </si>
  <si>
    <t>81810 Appl Data Analy with Python</t>
  </si>
  <si>
    <t>202480-81811</t>
  </si>
  <si>
    <t>81811 Project Mgt</t>
  </si>
  <si>
    <t>202480-81812</t>
  </si>
  <si>
    <t>81812 General Chem Tutorial I</t>
  </si>
  <si>
    <t>202480-81813</t>
  </si>
  <si>
    <t>81813 Database</t>
  </si>
  <si>
    <t>202480-81815</t>
  </si>
  <si>
    <t>81815 Database</t>
  </si>
  <si>
    <t>202480-81816</t>
  </si>
  <si>
    <t>81816 General Chem Tutorial I</t>
  </si>
  <si>
    <t>202480-81817</t>
  </si>
  <si>
    <t>81817 Analytics for Managers</t>
  </si>
  <si>
    <t>202480-81820</t>
  </si>
  <si>
    <t>81820 Database</t>
  </si>
  <si>
    <t>202480-81821</t>
  </si>
  <si>
    <t>81821 Analytics for Managers</t>
  </si>
  <si>
    <t>82E</t>
  </si>
  <si>
    <t>202480-81822</t>
  </si>
  <si>
    <t>81822 General Chem Tutorial I</t>
  </si>
  <si>
    <t>202480-81823</t>
  </si>
  <si>
    <t>81823 Foundations of Info Security</t>
  </si>
  <si>
    <t>202480-81824</t>
  </si>
  <si>
    <t>81824 Analytics for Managers</t>
  </si>
  <si>
    <t>202480-81825</t>
  </si>
  <si>
    <t>81825 General Chem Tutorial I</t>
  </si>
  <si>
    <t>202480-81826</t>
  </si>
  <si>
    <t>81826 Analytics for Managers</t>
  </si>
  <si>
    <t>202480-81827</t>
  </si>
  <si>
    <t>81827 BUSA Capstone</t>
  </si>
  <si>
    <t>202480-81828</t>
  </si>
  <si>
    <t>81828 General Chem Tutorial I</t>
  </si>
  <si>
    <t>202480-81829</t>
  </si>
  <si>
    <t>81829 BUSA Capstone</t>
  </si>
  <si>
    <t>202480-81830</t>
  </si>
  <si>
    <t>81830 Digital Forensics</t>
  </si>
  <si>
    <t>202480-81831</t>
  </si>
  <si>
    <t>81831 General Chem Tutorial II</t>
  </si>
  <si>
    <t>202480-81833</t>
  </si>
  <si>
    <t>81833 Bus Analytics Programming</t>
  </si>
  <si>
    <t>202480-81835</t>
  </si>
  <si>
    <t>81835 General Chem Tutorial II</t>
  </si>
  <si>
    <t>202480-81837</t>
  </si>
  <si>
    <t>81837 Bus Analytics Programming</t>
  </si>
  <si>
    <t>202480-81838</t>
  </si>
  <si>
    <t>81838 Organic Chemistry Tutorial I</t>
  </si>
  <si>
    <t>202480-81839</t>
  </si>
  <si>
    <t>81839 Database Management</t>
  </si>
  <si>
    <t>202480-81840</t>
  </si>
  <si>
    <t>81840 Database Management</t>
  </si>
  <si>
    <t>202480-81841</t>
  </si>
  <si>
    <t>81841 Systems Analys &amp; Design</t>
  </si>
  <si>
    <t>202480-81842</t>
  </si>
  <si>
    <t>81842 Organic Chemistry Tutorial I</t>
  </si>
  <si>
    <t>202480-81843</t>
  </si>
  <si>
    <t>81843 Database Management</t>
  </si>
  <si>
    <t>202480-81844</t>
  </si>
  <si>
    <t>81844 Data Warehou</t>
  </si>
  <si>
    <t>202480-81845</t>
  </si>
  <si>
    <t>81845 Data Warehou</t>
  </si>
  <si>
    <t>202480-81846</t>
  </si>
  <si>
    <t>81846 Organic Chemistry Tutorial I</t>
  </si>
  <si>
    <t>202480-81847</t>
  </si>
  <si>
    <t>81847 Cyber IT</t>
  </si>
  <si>
    <t>202480-81848</t>
  </si>
  <si>
    <t>81848 Environmental Chemistry</t>
  </si>
  <si>
    <t>202480-81849</t>
  </si>
  <si>
    <t>81849 Bus Data Sci</t>
  </si>
  <si>
    <t>202480-81850</t>
  </si>
  <si>
    <t>81850 Bus Data Sci</t>
  </si>
  <si>
    <t>202480-81851</t>
  </si>
  <si>
    <t>81851 Bus Data Sci</t>
  </si>
  <si>
    <t>202480-81852</t>
  </si>
  <si>
    <t>81852 Quant &amp; Instrumental Analysis</t>
  </si>
  <si>
    <t>202480-81853</t>
  </si>
  <si>
    <t>81853 Cyber Forensics &amp; Security</t>
  </si>
  <si>
    <t>202480-81854</t>
  </si>
  <si>
    <t>81854 Applied Decision Modeling</t>
  </si>
  <si>
    <t>202480-81856</t>
  </si>
  <si>
    <t>81856 Applied Decision Modeling</t>
  </si>
  <si>
    <t>202480-81857</t>
  </si>
  <si>
    <t>81857 Intro to Real Analysis</t>
  </si>
  <si>
    <t>202480-81858</t>
  </si>
  <si>
    <t>81858 Physical Chemistry I</t>
  </si>
  <si>
    <t>202480-81859</t>
  </si>
  <si>
    <t>81859 Machine Learning</t>
  </si>
  <si>
    <t>202480-81860</t>
  </si>
  <si>
    <t>81860 Data Visualization</t>
  </si>
  <si>
    <t>202480-81861</t>
  </si>
  <si>
    <t>81861 Marketing</t>
  </si>
  <si>
    <t>MKT</t>
  </si>
  <si>
    <t>202480-81862</t>
  </si>
  <si>
    <t>81862 Marketing</t>
  </si>
  <si>
    <t>202480-81863</t>
  </si>
  <si>
    <t>81863 Advanced Biochemistry</t>
  </si>
  <si>
    <t>202480-81864</t>
  </si>
  <si>
    <t>81864 Marketing</t>
  </si>
  <si>
    <t>202480-81869</t>
  </si>
  <si>
    <t>81869 Selling &amp; Sales Mgt</t>
  </si>
  <si>
    <t>202480-81871</t>
  </si>
  <si>
    <t>81871 International Marketing</t>
  </si>
  <si>
    <t>202480-81872</t>
  </si>
  <si>
    <t>81872 Electronic Commerce</t>
  </si>
  <si>
    <t>202480-81874</t>
  </si>
  <si>
    <t>81874 Graduate Seminar</t>
  </si>
  <si>
    <t>202480-81875</t>
  </si>
  <si>
    <t>81875 Retail Management</t>
  </si>
  <si>
    <t>202480-81876</t>
  </si>
  <si>
    <t>81876 Retail Management</t>
  </si>
  <si>
    <t>202480-81880</t>
  </si>
  <si>
    <t>81880 Marketing Management</t>
  </si>
  <si>
    <t>202480-81881</t>
  </si>
  <si>
    <t>81881 Small Bus. Brand Mgt</t>
  </si>
  <si>
    <t>202480-81882</t>
  </si>
  <si>
    <t>81882 Systems Analys &amp; Design</t>
  </si>
  <si>
    <t>202480-81883</t>
  </si>
  <si>
    <t>81883 Product and Supply Chains</t>
  </si>
  <si>
    <t>202480-81884</t>
  </si>
  <si>
    <t>81884 IMC and Promotion</t>
  </si>
  <si>
    <t>202480-81886</t>
  </si>
  <si>
    <t>81886 Systems Analys &amp; Design</t>
  </si>
  <si>
    <t>202480-81887</t>
  </si>
  <si>
    <t>81887 Interactive Digital Marketing</t>
  </si>
  <si>
    <t>202480-81889</t>
  </si>
  <si>
    <t>81889 Marketing Analytics</t>
  </si>
  <si>
    <t>202480-81891</t>
  </si>
  <si>
    <t>81891 Web Prog. &amp; Inter. Design</t>
  </si>
  <si>
    <t>202480-81892</t>
  </si>
  <si>
    <t>81892 CRM</t>
  </si>
  <si>
    <t>202480-81894</t>
  </si>
  <si>
    <t>81894 Search Engine Optimazation</t>
  </si>
  <si>
    <t>202480-81896</t>
  </si>
  <si>
    <t>81896 Business Research Methods</t>
  </si>
  <si>
    <t>202480-81898</t>
  </si>
  <si>
    <t>81898 Intro to Theatre</t>
  </si>
  <si>
    <t>202480-81900</t>
  </si>
  <si>
    <t>81900 Intro to Theatre</t>
  </si>
  <si>
    <t>202480-81902</t>
  </si>
  <si>
    <t>81902 Intro to Theatre</t>
  </si>
  <si>
    <t>202480-81903</t>
  </si>
  <si>
    <t>81903 Chemical Thermodynamics</t>
  </si>
  <si>
    <t>202480-81904</t>
  </si>
  <si>
    <t>81904 Intro to Theatre</t>
  </si>
  <si>
    <t>202480-81905</t>
  </si>
  <si>
    <t>81905 Organometallic Chemistry</t>
  </si>
  <si>
    <t>202480-81906</t>
  </si>
  <si>
    <t>81906 Intro to Theatre</t>
  </si>
  <si>
    <t>202480-81907</t>
  </si>
  <si>
    <t>81907 Introductory Chemistry Lab I</t>
  </si>
  <si>
    <t>202480-81908</t>
  </si>
  <si>
    <t>81908 Introductory Chemistry Lab I</t>
  </si>
  <si>
    <t>202480-81909</t>
  </si>
  <si>
    <t>81909 Introductory Chemistry Lab I</t>
  </si>
  <si>
    <t>202480-81912</t>
  </si>
  <si>
    <t>81912 General Chem Lab I</t>
  </si>
  <si>
    <t>202480-81913</t>
  </si>
  <si>
    <t>81913 Web Prog. &amp; Inter. Design</t>
  </si>
  <si>
    <t>202480-81914</t>
  </si>
  <si>
    <t>81914 General Chem Lab I</t>
  </si>
  <si>
    <t>202480-81915</t>
  </si>
  <si>
    <t>81915 Ethics, Law &amp; Cybersec</t>
  </si>
  <si>
    <t>202480-81917</t>
  </si>
  <si>
    <t>81917 General Chem Lab I</t>
  </si>
  <si>
    <t>202480-81919</t>
  </si>
  <si>
    <t>81919 General Chem Lab I</t>
  </si>
  <si>
    <t>09L</t>
  </si>
  <si>
    <t>202480-81920</t>
  </si>
  <si>
    <t>81920 General Chem Lab I</t>
  </si>
  <si>
    <t>10L</t>
  </si>
  <si>
    <t>202480-81921</t>
  </si>
  <si>
    <t>81921 General Chem Lab I</t>
  </si>
  <si>
    <t>05L</t>
  </si>
  <si>
    <t>202480-81922</t>
  </si>
  <si>
    <t>81922 Teaching Profession</t>
  </si>
  <si>
    <t>SED</t>
  </si>
  <si>
    <t>202480-81923</t>
  </si>
  <si>
    <t>81923 General Chem Lab I</t>
  </si>
  <si>
    <t>06L</t>
  </si>
  <si>
    <t>202480-81925</t>
  </si>
  <si>
    <t>81925 Ethics, Law &amp; Cybersec</t>
  </si>
  <si>
    <t>202480-81926</t>
  </si>
  <si>
    <t>81926 Teaching Profession</t>
  </si>
  <si>
    <t>03B</t>
  </si>
  <si>
    <t>202480-81927</t>
  </si>
  <si>
    <t>81927 General Microbiology</t>
  </si>
  <si>
    <t>BIOL</t>
  </si>
  <si>
    <t>Biological &amp; Environmental Sci</t>
  </si>
  <si>
    <t>202480-81928</t>
  </si>
  <si>
    <t>81928 General Microbiology</t>
  </si>
  <si>
    <t>202480-81929</t>
  </si>
  <si>
    <t>81929 General Microbiology</t>
  </si>
  <si>
    <t>202480-81930</t>
  </si>
  <si>
    <t>81930 Instructional Design</t>
  </si>
  <si>
    <t>202480-81931</t>
  </si>
  <si>
    <t>81931 Object Oriented Design</t>
  </si>
  <si>
    <t>202480-81932</t>
  </si>
  <si>
    <t>81932 General Chem Lab I</t>
  </si>
  <si>
    <t>07L</t>
  </si>
  <si>
    <t>202480-81934</t>
  </si>
  <si>
    <t>81934 General Chem Lab I</t>
  </si>
  <si>
    <t>08L</t>
  </si>
  <si>
    <t>202480-81935</t>
  </si>
  <si>
    <t>81935 Engaging Learning Environment</t>
  </si>
  <si>
    <t>202480-81936</t>
  </si>
  <si>
    <t>81936 Pedagogy &amp; Classrm Manage</t>
  </si>
  <si>
    <t>202480-81937</t>
  </si>
  <si>
    <t>81937 Operating Systems</t>
  </si>
  <si>
    <t>202480-81938</t>
  </si>
  <si>
    <t>81938 General Chem Lab II</t>
  </si>
  <si>
    <t>202480-81939</t>
  </si>
  <si>
    <t>81939 Operating Systems</t>
  </si>
  <si>
    <t>202480-81941</t>
  </si>
  <si>
    <t>81941 General Chem Lab II</t>
  </si>
  <si>
    <t>202480-81942</t>
  </si>
  <si>
    <t>81942 General Microbiology</t>
  </si>
  <si>
    <t>202480-81945</t>
  </si>
  <si>
    <t>81945 Pedagogy &amp; Classrm Manage</t>
  </si>
  <si>
    <t>02B</t>
  </si>
  <si>
    <t>202480-81946</t>
  </si>
  <si>
    <t>81946 General Microbiology</t>
  </si>
  <si>
    <t>202480-81947</t>
  </si>
  <si>
    <t>81947 Computer Networks</t>
  </si>
  <si>
    <t>202480-81948</t>
  </si>
  <si>
    <t>81948 Tech Curr &amp; Assess in FB</t>
  </si>
  <si>
    <t>202480-81949</t>
  </si>
  <si>
    <t>81949 Medical Terminology</t>
  </si>
  <si>
    <t>BSC</t>
  </si>
  <si>
    <t>202480-81950</t>
  </si>
  <si>
    <t>81950 Computer Networks</t>
  </si>
  <si>
    <t>202480-81951</t>
  </si>
  <si>
    <t>81951 Tech Curr &amp; Assess in FB</t>
  </si>
  <si>
    <t>202480-81952</t>
  </si>
  <si>
    <t>81952 Cell Biology</t>
  </si>
  <si>
    <t>202480-81954</t>
  </si>
  <si>
    <t>81954 Introductory Chemistry I</t>
  </si>
  <si>
    <t>202480-81955</t>
  </si>
  <si>
    <t>81955 Sec Teach Practicum</t>
  </si>
  <si>
    <t>202480-81956</t>
  </si>
  <si>
    <t>81956 General Physiology</t>
  </si>
  <si>
    <t>202480-81957</t>
  </si>
  <si>
    <t>81957 Computer Architecture</t>
  </si>
  <si>
    <t>202480-81958</t>
  </si>
  <si>
    <t>81958 Introductory Chemistry I</t>
  </si>
  <si>
    <t>202480-81959</t>
  </si>
  <si>
    <t>81959 Sec Residency Tchg</t>
  </si>
  <si>
    <t>202480-81960</t>
  </si>
  <si>
    <t>81960 Systems Security &amp; Trusted Com</t>
  </si>
  <si>
    <t>202480-81961</t>
  </si>
  <si>
    <t>81961 Ecology</t>
  </si>
  <si>
    <t>202480-81962</t>
  </si>
  <si>
    <t>81962 General Chemistry I</t>
  </si>
  <si>
    <t>202480-81963</t>
  </si>
  <si>
    <t>81963 Ecology</t>
  </si>
  <si>
    <t>202480-81964</t>
  </si>
  <si>
    <t>81964 Sec Residency Tchg</t>
  </si>
  <si>
    <t>202480-81965</t>
  </si>
  <si>
    <t>81965 Enterprise Architecture</t>
  </si>
  <si>
    <t>202480-81966</t>
  </si>
  <si>
    <t>81966 General Chemistry I</t>
  </si>
  <si>
    <t>202480-81968</t>
  </si>
  <si>
    <t>81968 Python Programming for AI</t>
  </si>
  <si>
    <t>202480-81970</t>
  </si>
  <si>
    <t>81970 Fund Of Programming C/C++</t>
  </si>
  <si>
    <t>202480-81971</t>
  </si>
  <si>
    <t>81971 Comp. Vertebrate Physiology</t>
  </si>
  <si>
    <t>202480-81972</t>
  </si>
  <si>
    <t>81972 Intro To Agriculture</t>
  </si>
  <si>
    <t>202480-81973</t>
  </si>
  <si>
    <t>81973 Wildlife Professional</t>
  </si>
  <si>
    <t>202480-81974</t>
  </si>
  <si>
    <t>81974 General Chemistry I</t>
  </si>
  <si>
    <t>202480-81976</t>
  </si>
  <si>
    <t>81976 Fund Of Programming C/C++</t>
  </si>
  <si>
    <t>202480-81977</t>
  </si>
  <si>
    <t>81977 Intro To Agriculture</t>
  </si>
  <si>
    <t>202480-81978</t>
  </si>
  <si>
    <t>81978 General Chemistry II</t>
  </si>
  <si>
    <t>202480-81980</t>
  </si>
  <si>
    <t>81980 Data Structures</t>
  </si>
  <si>
    <t>202480-81982</t>
  </si>
  <si>
    <t>81982 Organic Chemistry Lab I</t>
  </si>
  <si>
    <t>202480-81983</t>
  </si>
  <si>
    <t>81983 Organic Chemistry Lab I</t>
  </si>
  <si>
    <t>202480-81984</t>
  </si>
  <si>
    <t>81984 Data Structures</t>
  </si>
  <si>
    <t>202480-81985</t>
  </si>
  <si>
    <t>81985 Organic Chemistry Lab I</t>
  </si>
  <si>
    <t>202480-81986</t>
  </si>
  <si>
    <t>81986 Data Structures</t>
  </si>
  <si>
    <t>202480-81989</t>
  </si>
  <si>
    <t>81989 Organic Chemistry Lab I</t>
  </si>
  <si>
    <t>202480-81990</t>
  </si>
  <si>
    <t>81990 Data Structures</t>
  </si>
  <si>
    <t>202480-81991</t>
  </si>
  <si>
    <t>81991 Organic Chemistry I</t>
  </si>
  <si>
    <t>202480-81993</t>
  </si>
  <si>
    <t>81993 Organic Chemistry I</t>
  </si>
  <si>
    <t>202480-81994</t>
  </si>
  <si>
    <t>81994 Quant &amp; Instr Analysis Lab</t>
  </si>
  <si>
    <t>340L</t>
  </si>
  <si>
    <t>202480-81995</t>
  </si>
  <si>
    <t>81995 Instructional Strategies</t>
  </si>
  <si>
    <t>202480-81996</t>
  </si>
  <si>
    <t>81996 Physical Chemistry I Lab</t>
  </si>
  <si>
    <t>351L</t>
  </si>
  <si>
    <t>202480-81997</t>
  </si>
  <si>
    <t>81997 Effective Learning Environment</t>
  </si>
  <si>
    <t>202480-81998</t>
  </si>
  <si>
    <t>81998 Applied Biochem Biotech</t>
  </si>
  <si>
    <t>202480-81999</t>
  </si>
  <si>
    <t>81999 Networking I</t>
  </si>
  <si>
    <t>202480-82000</t>
  </si>
  <si>
    <t>82000 Data and Assessment</t>
  </si>
  <si>
    <t>202480-82001</t>
  </si>
  <si>
    <t>82001 Student Teaching FB</t>
  </si>
  <si>
    <t>202480-82003</t>
  </si>
  <si>
    <t>82003 Wildlife Management I</t>
  </si>
  <si>
    <t>202480-82004</t>
  </si>
  <si>
    <t>82004 Nutritional Biochemistry</t>
  </si>
  <si>
    <t>80W</t>
  </si>
  <si>
    <t>202480-82006</t>
  </si>
  <si>
    <t>82006 Database Systems</t>
  </si>
  <si>
    <t>202480-82007</t>
  </si>
  <si>
    <t>82007 Student Teaching FB</t>
  </si>
  <si>
    <t>202480-82009</t>
  </si>
  <si>
    <t>82009 Database Systems</t>
  </si>
  <si>
    <t>202480-82010</t>
  </si>
  <si>
    <t>82010 Ornamental Plant ID</t>
  </si>
  <si>
    <t>202480-82011</t>
  </si>
  <si>
    <t>82011 Operating Systems</t>
  </si>
  <si>
    <t>202480-82013</t>
  </si>
  <si>
    <t>82013 Algorithm Design</t>
  </si>
  <si>
    <t>202480-82014</t>
  </si>
  <si>
    <t>82014 Student Teaching FB</t>
  </si>
  <si>
    <t>202480-82015</t>
  </si>
  <si>
    <t>82015 Networking II - Routers</t>
  </si>
  <si>
    <t>202480-82016</t>
  </si>
  <si>
    <t>82016 AI Using Python</t>
  </si>
  <si>
    <t>202480-82017</t>
  </si>
  <si>
    <t>82017 Literacy Emerg Bil Learner</t>
  </si>
  <si>
    <t>202480-82020</t>
  </si>
  <si>
    <t>82020 Literacy Emerg Bil Learner</t>
  </si>
  <si>
    <t>202480-82021</t>
  </si>
  <si>
    <t>82021 Adv Analytical Chemistry</t>
  </si>
  <si>
    <t>202480-82022</t>
  </si>
  <si>
    <t>82022 Automata Theory</t>
  </si>
  <si>
    <t>202480-82023</t>
  </si>
  <si>
    <t>82023 Literacy Emerg Bil Learner</t>
  </si>
  <si>
    <t>202480-82024</t>
  </si>
  <si>
    <t>82024 Digital Forensics</t>
  </si>
  <si>
    <t>202480-82025</t>
  </si>
  <si>
    <t>82025 Adv Methods Chem Res &amp; Exp Des</t>
  </si>
  <si>
    <t>202480-82027</t>
  </si>
  <si>
    <t>82027 Data Analy &amp; Visualization</t>
  </si>
  <si>
    <t>202480-82028</t>
  </si>
  <si>
    <t>82028 Business Research Methods</t>
  </si>
  <si>
    <t>202480-82030</t>
  </si>
  <si>
    <t>82030 General Chem Lab I</t>
  </si>
  <si>
    <t>202480-82031</t>
  </si>
  <si>
    <t>82031 Machine Learning</t>
  </si>
  <si>
    <t>202480-82034</t>
  </si>
  <si>
    <t>82034 Research Lit &amp; Techniques</t>
  </si>
  <si>
    <t>202480-82037</t>
  </si>
  <si>
    <t>82037 Research Lit &amp; Techniques</t>
  </si>
  <si>
    <t>202480-82040</t>
  </si>
  <si>
    <t>82040 Cybersecurity</t>
  </si>
  <si>
    <t>202480-82043</t>
  </si>
  <si>
    <t>82043 Appl Data Analy with Python</t>
  </si>
  <si>
    <t>202480-82044</t>
  </si>
  <si>
    <t>82044 Cloud Computing &amp; Security</t>
  </si>
  <si>
    <t>202480-82045</t>
  </si>
  <si>
    <t>82045 Wireless &amp; Mobile Sec</t>
  </si>
  <si>
    <t>202480-82046</t>
  </si>
  <si>
    <t>82046 Senior Cyber Design Project</t>
  </si>
  <si>
    <t>202480-82047</t>
  </si>
  <si>
    <t>82047 Fund Concepts Computing/Mach O</t>
  </si>
  <si>
    <t>202480-82048</t>
  </si>
  <si>
    <t>82048 Information Security</t>
  </si>
  <si>
    <t>202480-82140</t>
  </si>
  <si>
    <t>82140 Advanced Cell Biology</t>
  </si>
  <si>
    <t>202480-82148</t>
  </si>
  <si>
    <t>82148 Advanced Neuroscience</t>
  </si>
  <si>
    <t>202480-82154</t>
  </si>
  <si>
    <t>82154 Biogeography</t>
  </si>
  <si>
    <t>202480-82160</t>
  </si>
  <si>
    <t>82160 Animal Behavior</t>
  </si>
  <si>
    <t>202480-82168</t>
  </si>
  <si>
    <t>82168 Microbial Physiology</t>
  </si>
  <si>
    <t>202480-82176</t>
  </si>
  <si>
    <t>82176 Ecotoxicology</t>
  </si>
  <si>
    <t>202480-82181</t>
  </si>
  <si>
    <t>82181 Research Lit &amp; Techniques</t>
  </si>
  <si>
    <t>202480-82185</t>
  </si>
  <si>
    <t>82185 Botany Lab</t>
  </si>
  <si>
    <t>1411L</t>
  </si>
  <si>
    <t>202480-82189</t>
  </si>
  <si>
    <t>82189 Human Biology</t>
  </si>
  <si>
    <t>202480-82193</t>
  </si>
  <si>
    <t>82193 Introductory Biology I</t>
  </si>
  <si>
    <t>202480-82198</t>
  </si>
  <si>
    <t>82198 Introductory Biology I</t>
  </si>
  <si>
    <t>202480-82204</t>
  </si>
  <si>
    <t>82204 Introductory Biology I</t>
  </si>
  <si>
    <t>202480-82210</t>
  </si>
  <si>
    <t>82210 Introductory Biology II</t>
  </si>
  <si>
    <t>202480-82215</t>
  </si>
  <si>
    <t>82215 Botany</t>
  </si>
  <si>
    <t>202480-82219</t>
  </si>
  <si>
    <t>82219 Hum Anatomy/Physiology I</t>
  </si>
  <si>
    <t>202480-82234</t>
  </si>
  <si>
    <t>82234 Hum Anatomy/Physiology I</t>
  </si>
  <si>
    <t>202480-82235</t>
  </si>
  <si>
    <t>82235 Hum Anatomy/Physiology I</t>
  </si>
  <si>
    <t>202480-82237</t>
  </si>
  <si>
    <t>82237 Botany Lab</t>
  </si>
  <si>
    <t>202480-82238</t>
  </si>
  <si>
    <t>82238 Hum Anatomy/Physiology I</t>
  </si>
  <si>
    <t>202480-82239</t>
  </si>
  <si>
    <t>82239 Hum Anatomy/Physiology I</t>
  </si>
  <si>
    <t>202480-82241</t>
  </si>
  <si>
    <t>82241 Cell Biology lab</t>
  </si>
  <si>
    <t>202480-82243</t>
  </si>
  <si>
    <t>82243 Hum Anatomy/Physiology I</t>
  </si>
  <si>
    <t>202480-82245</t>
  </si>
  <si>
    <t>82245 Cell Biology lab</t>
  </si>
  <si>
    <t>202480-82247</t>
  </si>
  <si>
    <t>82247 Hum Anatomy/Physiology I</t>
  </si>
  <si>
    <t>1LW</t>
  </si>
  <si>
    <t>202480-82248</t>
  </si>
  <si>
    <t>82248 General Physiology LAB</t>
  </si>
  <si>
    <t>305L</t>
  </si>
  <si>
    <t>202480-82249</t>
  </si>
  <si>
    <t>82249 General Physiology LAB</t>
  </si>
  <si>
    <t>202480-82252</t>
  </si>
  <si>
    <t>82252 Natural Disasters</t>
  </si>
  <si>
    <t>ENVS</t>
  </si>
  <si>
    <t>202480-82256</t>
  </si>
  <si>
    <t>82256 Natural Disasters</t>
  </si>
  <si>
    <t>202480-82259</t>
  </si>
  <si>
    <t>82259 Natural Disasters</t>
  </si>
  <si>
    <t>202480-82262</t>
  </si>
  <si>
    <t>82262 Natural Disasters</t>
  </si>
  <si>
    <t>202480-82269</t>
  </si>
  <si>
    <t>82269 Natural Disasters</t>
  </si>
  <si>
    <t>202480-82279</t>
  </si>
  <si>
    <t>82279 Phase I Site Assessments</t>
  </si>
  <si>
    <t>202480-82283</t>
  </si>
  <si>
    <t>82283 Discrete Math</t>
  </si>
  <si>
    <t>202480-82285</t>
  </si>
  <si>
    <t>82285 Environmental Ethics Law</t>
  </si>
  <si>
    <t>202480-82289</t>
  </si>
  <si>
    <t>82289 Intro to Env Toxicology</t>
  </si>
  <si>
    <t>202480-82290</t>
  </si>
  <si>
    <t>82290 Research Literature</t>
  </si>
  <si>
    <t>202480-82292</t>
  </si>
  <si>
    <t>82292 Intro to Environmental Sci</t>
  </si>
  <si>
    <t>202480-82296</t>
  </si>
  <si>
    <t>82296 Mammalogy</t>
  </si>
  <si>
    <t>202480-82298</t>
  </si>
  <si>
    <t>82298 Intro to Environmental Sci</t>
  </si>
  <si>
    <t>202480-82301</t>
  </si>
  <si>
    <t>82301 Biostatistics</t>
  </si>
  <si>
    <t>202480-82303</t>
  </si>
  <si>
    <t>82303 Intro to Soil Biogeochemistry</t>
  </si>
  <si>
    <t>202480-82305</t>
  </si>
  <si>
    <t>82305 Physical Geology</t>
  </si>
  <si>
    <t>GEOL</t>
  </si>
  <si>
    <t>202480-82309</t>
  </si>
  <si>
    <t>82309 Physical Geology Lab</t>
  </si>
  <si>
    <t>1403L</t>
  </si>
  <si>
    <t>202480-82311</t>
  </si>
  <si>
    <t>82311 Fundamentals of Human Anatomy</t>
  </si>
  <si>
    <t>202480-82318</t>
  </si>
  <si>
    <t>82318 Hum Anatomy/Physiology II</t>
  </si>
  <si>
    <t>202480-82319</t>
  </si>
  <si>
    <t>82319 Intro Medical Microbiology</t>
  </si>
  <si>
    <t>202480-82326</t>
  </si>
  <si>
    <t>82326 Hum Anatomy/Physiology II</t>
  </si>
  <si>
    <t>202480-82328</t>
  </si>
  <si>
    <t>82328 Wildlife Habitat Ecology and M</t>
  </si>
  <si>
    <t>202480-82329</t>
  </si>
  <si>
    <t>82329 Hum Anatomy/Physiology II</t>
  </si>
  <si>
    <t>202480-82331</t>
  </si>
  <si>
    <t>82331 Plant Diversity &amp; Conservation</t>
  </si>
  <si>
    <t>202480-82336</t>
  </si>
  <si>
    <t>82336 Developmental Biology</t>
  </si>
  <si>
    <t>202480-82350</t>
  </si>
  <si>
    <t>82350 Advanced Ecological Genetics</t>
  </si>
  <si>
    <t>202480-82372</t>
  </si>
  <si>
    <t>82372 Introductory Biology II Lab</t>
  </si>
  <si>
    <t>1407L</t>
  </si>
  <si>
    <t>202480-82375</t>
  </si>
  <si>
    <t>82375 Introductory Biology II Lab</t>
  </si>
  <si>
    <t>202480-82388</t>
  </si>
  <si>
    <t>82388 Curr &amp; Instr Desgn</t>
  </si>
  <si>
    <t>202480-82393</t>
  </si>
  <si>
    <t>82393 Educational Inquiry</t>
  </si>
  <si>
    <t>202480-82398</t>
  </si>
  <si>
    <t>82398 Understanding Statistics</t>
  </si>
  <si>
    <t>202480-82399</t>
  </si>
  <si>
    <t>82399 Stats and Research I</t>
  </si>
  <si>
    <t>202480-82400</t>
  </si>
  <si>
    <t>82400 Stats and Research I</t>
  </si>
  <si>
    <t>5SW</t>
  </si>
  <si>
    <t>202480-82403</t>
  </si>
  <si>
    <t>82403 Professional School Psy</t>
  </si>
  <si>
    <t>202480-82404</t>
  </si>
  <si>
    <t>82404 Theories of Human Learning</t>
  </si>
  <si>
    <t>0SW</t>
  </si>
  <si>
    <t>202480-82408</t>
  </si>
  <si>
    <t>82408 Electronics I</t>
  </si>
  <si>
    <t>202480-82409</t>
  </si>
  <si>
    <t>82409 Electric Machinery</t>
  </si>
  <si>
    <t>202480-82410</t>
  </si>
  <si>
    <t>82410 Intro to Psychology</t>
  </si>
  <si>
    <t>202480-82412</t>
  </si>
  <si>
    <t>82412 Cognitive Aging</t>
  </si>
  <si>
    <t>202480-82413</t>
  </si>
  <si>
    <t>82413 Psy/Soc of Diverse Pop</t>
  </si>
  <si>
    <t>202480-82414</t>
  </si>
  <si>
    <t>82414 Psychology of Personality</t>
  </si>
  <si>
    <t>202480-82415</t>
  </si>
  <si>
    <t>82415 Instructional Strategies</t>
  </si>
  <si>
    <t>EXW</t>
  </si>
  <si>
    <t>202480-82416</t>
  </si>
  <si>
    <t>82416 Instructional Strategies</t>
  </si>
  <si>
    <t>202480-82417</t>
  </si>
  <si>
    <t>82417 Instructional Strategies</t>
  </si>
  <si>
    <t>202480-82418</t>
  </si>
  <si>
    <t>82418 Instructional Strategies</t>
  </si>
  <si>
    <t>202480-82420</t>
  </si>
  <si>
    <t>82420 Effective Learning Environment</t>
  </si>
  <si>
    <t>202480-82421</t>
  </si>
  <si>
    <t>82421 Effective Learning Environment</t>
  </si>
  <si>
    <t>202480-82422</t>
  </si>
  <si>
    <t>82422 Data and Assessment</t>
  </si>
  <si>
    <t>202480-82424</t>
  </si>
  <si>
    <t>82424 Data and Assessment</t>
  </si>
  <si>
    <t>3SW</t>
  </si>
  <si>
    <t>202480-82425</t>
  </si>
  <si>
    <t>82425 Data and Assessment</t>
  </si>
  <si>
    <t>202480-82426</t>
  </si>
  <si>
    <t>82426 Data and Assessment</t>
  </si>
  <si>
    <t>202480-82430</t>
  </si>
  <si>
    <t>82430 Student Teaching FB</t>
  </si>
  <si>
    <t>202480-82433</t>
  </si>
  <si>
    <t>82433 Literacy Emerg Bil Learner</t>
  </si>
  <si>
    <t>202480-82434</t>
  </si>
  <si>
    <t>82434 Literacy Emerg Bil Learner</t>
  </si>
  <si>
    <t>2SW</t>
  </si>
  <si>
    <t>202480-82435</t>
  </si>
  <si>
    <t>82435 Foundations of Reading</t>
  </si>
  <si>
    <t>202480-82436</t>
  </si>
  <si>
    <t>82436 Marketing Decision Making</t>
  </si>
  <si>
    <t>202480-82437</t>
  </si>
  <si>
    <t>82437 Music History: Early-1750</t>
  </si>
  <si>
    <t>202480-82438</t>
  </si>
  <si>
    <t>82438 College Physics Lab</t>
  </si>
  <si>
    <t>1401L</t>
  </si>
  <si>
    <t>202480-82439</t>
  </si>
  <si>
    <t>82439 College Physics Lab</t>
  </si>
  <si>
    <t>202480-82440</t>
  </si>
  <si>
    <t>82440 Sem in Asses</t>
  </si>
  <si>
    <t>202480-82441</t>
  </si>
  <si>
    <t>82441 Clsrm Mngmt/PBSI</t>
  </si>
  <si>
    <t>202480-82442</t>
  </si>
  <si>
    <t>82442 SPED Residency</t>
  </si>
  <si>
    <t>202480-82444</t>
  </si>
  <si>
    <t>82444 Intellectual Assessment I</t>
  </si>
  <si>
    <t>202480-82445</t>
  </si>
  <si>
    <t>82445 Image Analys-Recognze Learning</t>
  </si>
  <si>
    <t>202480-82448</t>
  </si>
  <si>
    <t>82448 Elementary Algebra</t>
  </si>
  <si>
    <t>PJCM</t>
  </si>
  <si>
    <t>202480-82449</t>
  </si>
  <si>
    <t>82449 Elementary Algebra</t>
  </si>
  <si>
    <t>202480-82450</t>
  </si>
  <si>
    <t>82450 Elementary Algebra</t>
  </si>
  <si>
    <t>202480-82451</t>
  </si>
  <si>
    <t>82451 Elementary Algebra</t>
  </si>
  <si>
    <t>202480-82452</t>
  </si>
  <si>
    <t>82452 Elementary Algebra</t>
  </si>
  <si>
    <t>202480-82454</t>
  </si>
  <si>
    <t>82454 Chamber Singers</t>
  </si>
  <si>
    <t>300S</t>
  </si>
  <si>
    <t>202480-82456</t>
  </si>
  <si>
    <t>82456 Professional Nursing Issues</t>
  </si>
  <si>
    <t>202480-82458</t>
  </si>
  <si>
    <t>82458 Childbearing-Rearing Nursing</t>
  </si>
  <si>
    <t>202480-82459</t>
  </si>
  <si>
    <t>82459 Childbearing-Rearing Nursing</t>
  </si>
  <si>
    <t>202480-82460</t>
  </si>
  <si>
    <t>82460 Childbearing-Rearing Nursing</t>
  </si>
  <si>
    <t>202480-82461</t>
  </si>
  <si>
    <t>82461 Childbearing-Rearing Nursing</t>
  </si>
  <si>
    <t>202480-82463</t>
  </si>
  <si>
    <t>82463 Pathways, Exploration, Career</t>
  </si>
  <si>
    <t>BAAS</t>
  </si>
  <si>
    <t>Innovation and Design</t>
  </si>
  <si>
    <t>Coll of Innovation and Design</t>
  </si>
  <si>
    <t>202480-82464</t>
  </si>
  <si>
    <t>82464 Int Relation &amp; Comm in Org</t>
  </si>
  <si>
    <t>202480-82465</t>
  </si>
  <si>
    <t>82465 Exploring Spreadsheets</t>
  </si>
  <si>
    <t>202480-82466</t>
  </si>
  <si>
    <t>82466 Leadership Techniques</t>
  </si>
  <si>
    <t>202480-82468</t>
  </si>
  <si>
    <t>82468 Globalization</t>
  </si>
  <si>
    <t>BGS</t>
  </si>
  <si>
    <t>202480-82469</t>
  </si>
  <si>
    <t>82469 Globalization</t>
  </si>
  <si>
    <t>202480-82470</t>
  </si>
  <si>
    <t>82470 Research Methods</t>
  </si>
  <si>
    <t>202480-82471</t>
  </si>
  <si>
    <t>82471 Research Methods</t>
  </si>
  <si>
    <t>202480-82472</t>
  </si>
  <si>
    <t>82472 Organizational Dynamics and D</t>
  </si>
  <si>
    <t>202480-82473</t>
  </si>
  <si>
    <t>82473 Organizational Dynamics and D</t>
  </si>
  <si>
    <t>202480-82474</t>
  </si>
  <si>
    <t>82474 Capstone</t>
  </si>
  <si>
    <t>202480-82475</t>
  </si>
  <si>
    <t>82475 Capstone</t>
  </si>
  <si>
    <t>202480-82477</t>
  </si>
  <si>
    <t>82477 The Human Experience</t>
  </si>
  <si>
    <t>CID</t>
  </si>
  <si>
    <t>202480-82478</t>
  </si>
  <si>
    <t>82478 The Human Experience</t>
  </si>
  <si>
    <t>202480-82479</t>
  </si>
  <si>
    <t>82479 The Human Experience</t>
  </si>
  <si>
    <t>202480-82480</t>
  </si>
  <si>
    <t>82480 The Human Experience</t>
  </si>
  <si>
    <t>202480-82481</t>
  </si>
  <si>
    <t>82481 The Human Experience</t>
  </si>
  <si>
    <t>202480-82484</t>
  </si>
  <si>
    <t>82484 The Human Experience</t>
  </si>
  <si>
    <t>202480-82485</t>
  </si>
  <si>
    <t>82485 The Human Experience</t>
  </si>
  <si>
    <t>202480-82486</t>
  </si>
  <si>
    <t>82486 The Human Experience</t>
  </si>
  <si>
    <t>202480-82487</t>
  </si>
  <si>
    <t>82487 The Human Experience</t>
  </si>
  <si>
    <t>202480-82489</t>
  </si>
  <si>
    <t>82489 The Human Experience</t>
  </si>
  <si>
    <t>202480-82490</t>
  </si>
  <si>
    <t>82490 The Human Experience</t>
  </si>
  <si>
    <t>202480-82491</t>
  </si>
  <si>
    <t>82491 The Human Experience</t>
  </si>
  <si>
    <t>202480-82492</t>
  </si>
  <si>
    <t>82492 The Human Experience</t>
  </si>
  <si>
    <t>202480-82493</t>
  </si>
  <si>
    <t>82493 The Human Experience</t>
  </si>
  <si>
    <t>202480-82494</t>
  </si>
  <si>
    <t>82494 Student and Univ.</t>
  </si>
  <si>
    <t>202480-82495</t>
  </si>
  <si>
    <t>82495 Student and Univ.</t>
  </si>
  <si>
    <t>202480-82496</t>
  </si>
  <si>
    <t>82496 Student and Univ.</t>
  </si>
  <si>
    <t>202480-82497</t>
  </si>
  <si>
    <t>82497 Student and Univ.</t>
  </si>
  <si>
    <t>202480-82498</t>
  </si>
  <si>
    <t>82498 Student and Univ.</t>
  </si>
  <si>
    <t>202480-82499</t>
  </si>
  <si>
    <t>82499 Student and Univ.</t>
  </si>
  <si>
    <t>202480-82500</t>
  </si>
  <si>
    <t>82500 Student and Univ.</t>
  </si>
  <si>
    <t>202480-82501</t>
  </si>
  <si>
    <t>82501 Student and Univ.</t>
  </si>
  <si>
    <t>202480-82502</t>
  </si>
  <si>
    <t>82502 Student and Univ.</t>
  </si>
  <si>
    <t>202480-82503</t>
  </si>
  <si>
    <t>82503 Student and Univ.</t>
  </si>
  <si>
    <t>202480-82504</t>
  </si>
  <si>
    <t>82504 Student and Univ.</t>
  </si>
  <si>
    <t>202480-82505</t>
  </si>
  <si>
    <t>82505 Student and Univ.</t>
  </si>
  <si>
    <t>202480-82506</t>
  </si>
  <si>
    <t>82506 Learn and Lead</t>
  </si>
  <si>
    <t>202480-82507</t>
  </si>
  <si>
    <t>82507 Leadership</t>
  </si>
  <si>
    <t>FLC</t>
  </si>
  <si>
    <t>202480-82512</t>
  </si>
  <si>
    <t>82512 Seminar in AI Ethics</t>
  </si>
  <si>
    <t>AI</t>
  </si>
  <si>
    <t>202480-82514</t>
  </si>
  <si>
    <t>82514 Foundations of Cultural</t>
  </si>
  <si>
    <t>202480-82525</t>
  </si>
  <si>
    <t>82525 Wind Ensemble</t>
  </si>
  <si>
    <t>300W</t>
  </si>
  <si>
    <t>202480-82526</t>
  </si>
  <si>
    <t>82526 Field Foundations Practicum</t>
  </si>
  <si>
    <t>202480-82527</t>
  </si>
  <si>
    <t>82527 College Reading &amp; Writing</t>
  </si>
  <si>
    <t>P0E</t>
  </si>
  <si>
    <t>202480-82529</t>
  </si>
  <si>
    <t>82529 Intro to Literature</t>
  </si>
  <si>
    <t>202480-82530</t>
  </si>
  <si>
    <t>82530 US History Since 1865</t>
  </si>
  <si>
    <t>202480-82531</t>
  </si>
  <si>
    <t>82531 US History Since 1865</t>
  </si>
  <si>
    <t>P1E</t>
  </si>
  <si>
    <t>202480-82532</t>
  </si>
  <si>
    <t>82532 United States Government</t>
  </si>
  <si>
    <t>202480-82533</t>
  </si>
  <si>
    <t>82533 Intro to Psychology</t>
  </si>
  <si>
    <t>202480-82534</t>
  </si>
  <si>
    <t>82534 Intro to Theatre</t>
  </si>
  <si>
    <t>202480-82535</t>
  </si>
  <si>
    <t>82535 Sociocult Inquiry in C&amp;I</t>
  </si>
  <si>
    <t>202480-82537</t>
  </si>
  <si>
    <t>82537 Intro to Social Research</t>
  </si>
  <si>
    <t>202480-82541</t>
  </si>
  <si>
    <t>82541 Racial and Ethnic Diversity</t>
  </si>
  <si>
    <t>202480-82542</t>
  </si>
  <si>
    <t>82542 Race and Ethnic Diversity</t>
  </si>
  <si>
    <t>202480-82543</t>
  </si>
  <si>
    <t>82543 Sociological Theory</t>
  </si>
  <si>
    <t>202480-82544</t>
  </si>
  <si>
    <t>82544 Advanced Research Methods</t>
  </si>
  <si>
    <t>202480-82545</t>
  </si>
  <si>
    <t>82545 Qualitative  Methodology</t>
  </si>
  <si>
    <t>202480-82547</t>
  </si>
  <si>
    <t>82547 Data Analysis and Interp</t>
  </si>
  <si>
    <t>202480-82548</t>
  </si>
  <si>
    <t>82548 CJ Planning and Eval</t>
  </si>
  <si>
    <t>202480-82549</t>
  </si>
  <si>
    <t>82549 Intro to Sociology</t>
  </si>
  <si>
    <t>0HB</t>
  </si>
  <si>
    <t>202480-82552</t>
  </si>
  <si>
    <t>82552 Contemporary Ideas</t>
  </si>
  <si>
    <t>202480-82554</t>
  </si>
  <si>
    <t>82554 Community-Based Corrections</t>
  </si>
  <si>
    <t>202480-82555</t>
  </si>
  <si>
    <t>82555 Criminal Investigation</t>
  </si>
  <si>
    <t>202480-82556</t>
  </si>
  <si>
    <t>82556 Juvenile Delinquency</t>
  </si>
  <si>
    <t>202480-82557</t>
  </si>
  <si>
    <t>82557 Criminology</t>
  </si>
  <si>
    <t>202480-82558</t>
  </si>
  <si>
    <t>82558 Institutional and Community</t>
  </si>
  <si>
    <t>202480-82560</t>
  </si>
  <si>
    <t>82560 Senior Sem in Criminal Justice</t>
  </si>
  <si>
    <t>202480-82561</t>
  </si>
  <si>
    <t>82561 CJ Administration and Mgmt</t>
  </si>
  <si>
    <t>202480-82562</t>
  </si>
  <si>
    <t>82562 Sem in Police and Law Enf</t>
  </si>
  <si>
    <t>202480-82563</t>
  </si>
  <si>
    <t>82563 Homeland Security</t>
  </si>
  <si>
    <t>202480-82566</t>
  </si>
  <si>
    <t>82566 Tuba/ Euphonium Chamber Ensemb</t>
  </si>
  <si>
    <t>202480-82576</t>
  </si>
  <si>
    <t>82576 Bas Conc of Real Est Licen</t>
  </si>
  <si>
    <t>202480-82584</t>
  </si>
  <si>
    <t>82584 Marketing Analytics</t>
  </si>
  <si>
    <t>202480-82585</t>
  </si>
  <si>
    <t>82585 Clinical Prac in Mental Health</t>
  </si>
  <si>
    <t>202480-82588</t>
  </si>
  <si>
    <t>82588 Integrating Tech into Curricul</t>
  </si>
  <si>
    <t>202480-82589</t>
  </si>
  <si>
    <t>82589 Real Estate Law for Paralegals</t>
  </si>
  <si>
    <t>202480-82590</t>
  </si>
  <si>
    <t>82590 Real Estate Law for Paralegals</t>
  </si>
  <si>
    <t>202480-82591</t>
  </si>
  <si>
    <t>82591 Intro to Research Methods</t>
  </si>
  <si>
    <t>202480-82592</t>
  </si>
  <si>
    <t>82592 College Reading &amp; Writing</t>
  </si>
  <si>
    <t>202480-82593</t>
  </si>
  <si>
    <t>82593 Question to Creation</t>
  </si>
  <si>
    <t>202480-82598</t>
  </si>
  <si>
    <t>82598 Intrnatl Economics/Fin</t>
  </si>
  <si>
    <t>202480-82599</t>
  </si>
  <si>
    <t>82599 College Reading &amp; Writing</t>
  </si>
  <si>
    <t>31W</t>
  </si>
  <si>
    <t>202480-82600</t>
  </si>
  <si>
    <t>82600 Mgt &amp; Org Behavior</t>
  </si>
  <si>
    <t>202480-82612</t>
  </si>
  <si>
    <t>82612 Prin of Accounting II</t>
  </si>
  <si>
    <t>202480-82620</t>
  </si>
  <si>
    <t>82620 Analysis of Fin Derivatives</t>
  </si>
  <si>
    <t>202480-82622</t>
  </si>
  <si>
    <t>82622 Intro to Human Cognition</t>
  </si>
  <si>
    <t>202480-82625</t>
  </si>
  <si>
    <t>82625 Chamber Ensemble</t>
  </si>
  <si>
    <t>202480-82641</t>
  </si>
  <si>
    <t>82641 Adv Gen Prac Field Prac</t>
  </si>
  <si>
    <t>202480-82642</t>
  </si>
  <si>
    <t>82642 Adv Gen Prac Field Prac</t>
  </si>
  <si>
    <t>202480-82643</t>
  </si>
  <si>
    <t>82643 Intro to Sport Analytics</t>
  </si>
  <si>
    <t>202480-82644</t>
  </si>
  <si>
    <t>82644 SPECIAL TOPICS</t>
  </si>
  <si>
    <t>202480-82645</t>
  </si>
  <si>
    <t>82645 Statistical Methods in Ag</t>
  </si>
  <si>
    <t>202480-82646</t>
  </si>
  <si>
    <t>82646 Marketing Research</t>
  </si>
  <si>
    <t>202480-82647</t>
  </si>
  <si>
    <t>82647 Bus. Process Mgt &amp; ERP Systems</t>
  </si>
  <si>
    <t>202480-82649</t>
  </si>
  <si>
    <t>82649 Clinical Prac in Mental Health</t>
  </si>
  <si>
    <t>202480-82650</t>
  </si>
  <si>
    <t>82650 Intro to Linguistics</t>
  </si>
  <si>
    <t>202480-82653</t>
  </si>
  <si>
    <t>82653 Adv Gen Prac Field Prac</t>
  </si>
  <si>
    <t>202480-82654</t>
  </si>
  <si>
    <t>82654 Marketing</t>
  </si>
  <si>
    <t>202480-82657</t>
  </si>
  <si>
    <t>82657 Introductory Biology I</t>
  </si>
  <si>
    <t>202480-82658</t>
  </si>
  <si>
    <t>82658 Introductory Biology I</t>
  </si>
  <si>
    <t>202480-82659</t>
  </si>
  <si>
    <t>82659 Introductory Biology I</t>
  </si>
  <si>
    <t>202480-82660</t>
  </si>
  <si>
    <t>82660 Introductory Biology I</t>
  </si>
  <si>
    <t>202480-82661</t>
  </si>
  <si>
    <t>82661 Introductory Biology I</t>
  </si>
  <si>
    <t>202480-82664</t>
  </si>
  <si>
    <t>82664 Diagnosis &amp; Treatment Planning</t>
  </si>
  <si>
    <t>52E</t>
  </si>
  <si>
    <t>202480-82666</t>
  </si>
  <si>
    <t>82666 INDEPENDENT STUDY</t>
  </si>
  <si>
    <t>202480-82667</t>
  </si>
  <si>
    <t>82667 Social Justice/Oppressed Pops</t>
  </si>
  <si>
    <t>202480-82668</t>
  </si>
  <si>
    <t>82668 Research Apprenticeship</t>
  </si>
  <si>
    <t>202480-82671</t>
  </si>
  <si>
    <t>82671 Percussion Ensemble I</t>
  </si>
  <si>
    <t>300P</t>
  </si>
  <si>
    <t>202480-82672</t>
  </si>
  <si>
    <t>82672 Data Visualization</t>
  </si>
  <si>
    <t>202480-82678</t>
  </si>
  <si>
    <t>82678 Adv Gen Prac/Sm Grps</t>
  </si>
  <si>
    <t>202480-82681</t>
  </si>
  <si>
    <t>82681 BUSA Capstone</t>
  </si>
  <si>
    <t>202480-82682</t>
  </si>
  <si>
    <t>82682 Theor Influencing Cld Dev</t>
  </si>
  <si>
    <t>202480-82683</t>
  </si>
  <si>
    <t>82683 Fam &amp; Comm Partnerships in ECE</t>
  </si>
  <si>
    <t>202480-82685</t>
  </si>
  <si>
    <t>82685 Issues in Higher Education</t>
  </si>
  <si>
    <t>CRW</t>
  </si>
  <si>
    <t>202480-82691</t>
  </si>
  <si>
    <t>82691 Reading &amp; Literacy II</t>
  </si>
  <si>
    <t>202480-82704</t>
  </si>
  <si>
    <t>82704 College Reading &amp; Writing</t>
  </si>
  <si>
    <t>R0E</t>
  </si>
  <si>
    <t>202480-82710</t>
  </si>
  <si>
    <t>82710 Lit of Western World</t>
  </si>
  <si>
    <t>90E</t>
  </si>
  <si>
    <t>202480-82714</t>
  </si>
  <si>
    <t>82714 Introductory Biology I</t>
  </si>
  <si>
    <t>202480-82715</t>
  </si>
  <si>
    <t>82715 US History to 1877</t>
  </si>
  <si>
    <t>202480-82720</t>
  </si>
  <si>
    <t>82720 Art Appreciation</t>
  </si>
  <si>
    <t>202480-82726</t>
  </si>
  <si>
    <t>82726 Fund of Public Speaking</t>
  </si>
  <si>
    <t>202480-82729</t>
  </si>
  <si>
    <t>82729 College Algebra</t>
  </si>
  <si>
    <t>202480-82734</t>
  </si>
  <si>
    <t>82734 GLB Supply Chain Mgt</t>
  </si>
  <si>
    <t>202480-82740</t>
  </si>
  <si>
    <t>82740 United States Government</t>
  </si>
  <si>
    <t>80E</t>
  </si>
  <si>
    <t>202480-82742</t>
  </si>
  <si>
    <t>82742 Prin Macro Economics</t>
  </si>
  <si>
    <t>202480-82746</t>
  </si>
  <si>
    <t>82746 Psy/Soc of Diverse Pop</t>
  </si>
  <si>
    <t>202480-82747</t>
  </si>
  <si>
    <t>82747 Creative Thinking</t>
  </si>
  <si>
    <t>202480-82748</t>
  </si>
  <si>
    <t>82748 Visual Communication I</t>
  </si>
  <si>
    <t>202480-82749</t>
  </si>
  <si>
    <t>82749 Drawing I</t>
  </si>
  <si>
    <t>202480-82755</t>
  </si>
  <si>
    <t>82755 Correctional Systems</t>
  </si>
  <si>
    <t>202480-82760</t>
  </si>
  <si>
    <t>82760 Art Appreciation</t>
  </si>
  <si>
    <t>90W</t>
  </si>
  <si>
    <t>202480-82763</t>
  </si>
  <si>
    <t>82763 Art Appreciation</t>
  </si>
  <si>
    <t>91W</t>
  </si>
  <si>
    <t>202480-82764</t>
  </si>
  <si>
    <t>82764 College Reading &amp; Writing</t>
  </si>
  <si>
    <t>202480-82765</t>
  </si>
  <si>
    <t>82765 Intro to Literature</t>
  </si>
  <si>
    <t>202480-82766</t>
  </si>
  <si>
    <t>82766 US History to 1877</t>
  </si>
  <si>
    <t>H0E</t>
  </si>
  <si>
    <t>202480-82767</t>
  </si>
  <si>
    <t>82767 College Algebra</t>
  </si>
  <si>
    <t>202480-82771</t>
  </si>
  <si>
    <t>82771 Introduction to Animal Science</t>
  </si>
  <si>
    <t>202480-82777</t>
  </si>
  <si>
    <t>82777 US History to 1877</t>
  </si>
  <si>
    <t>202480-82778</t>
  </si>
  <si>
    <t>82778 US History to 1877</t>
  </si>
  <si>
    <t>202480-82783</t>
  </si>
  <si>
    <t>82783 US History to 1877</t>
  </si>
  <si>
    <t>97E</t>
  </si>
  <si>
    <t>202480-82784</t>
  </si>
  <si>
    <t>82784 College Algebra</t>
  </si>
  <si>
    <t>94E</t>
  </si>
  <si>
    <t>202480-82802</t>
  </si>
  <si>
    <t>82802 College Reading &amp; Writing</t>
  </si>
  <si>
    <t>G0E</t>
  </si>
  <si>
    <t>202480-82806</t>
  </si>
  <si>
    <t>82806 Prin Macro Economics</t>
  </si>
  <si>
    <t>202480-82807</t>
  </si>
  <si>
    <t>82807 College Reading &amp; Writing</t>
  </si>
  <si>
    <t>G5E</t>
  </si>
  <si>
    <t>202480-82808</t>
  </si>
  <si>
    <t>82808 College Reading &amp; Writing</t>
  </si>
  <si>
    <t>G2E</t>
  </si>
  <si>
    <t>202480-82809</t>
  </si>
  <si>
    <t>82809 College Reading &amp; Writing</t>
  </si>
  <si>
    <t>G3E</t>
  </si>
  <si>
    <t>202480-82810</t>
  </si>
  <si>
    <t>82810 Intro to Literature</t>
  </si>
  <si>
    <t>G1E</t>
  </si>
  <si>
    <t>202480-82811</t>
  </si>
  <si>
    <t>82811 United States Government</t>
  </si>
  <si>
    <t>202480-82812</t>
  </si>
  <si>
    <t>82812 United States Government</t>
  </si>
  <si>
    <t>202480-82815</t>
  </si>
  <si>
    <t>82815 College Reading &amp; Writing</t>
  </si>
  <si>
    <t>G3W</t>
  </si>
  <si>
    <t>202480-82817</t>
  </si>
  <si>
    <t>82817 Intro to Literature</t>
  </si>
  <si>
    <t>202480-82820</t>
  </si>
  <si>
    <t>82820 Prin Macro Economics</t>
  </si>
  <si>
    <t>202480-82821</t>
  </si>
  <si>
    <t>82821 Prin Macro Economics</t>
  </si>
  <si>
    <t>G4E</t>
  </si>
  <si>
    <t>202480-82822</t>
  </si>
  <si>
    <t>82822 College Reading &amp; Writing</t>
  </si>
  <si>
    <t>G9E</t>
  </si>
  <si>
    <t>202480-82823</t>
  </si>
  <si>
    <t>82823 College Reading &amp; Writing</t>
  </si>
  <si>
    <t>G7E</t>
  </si>
  <si>
    <t>202480-82824</t>
  </si>
  <si>
    <t>82824 College Reading &amp; Writing</t>
  </si>
  <si>
    <t>G8E</t>
  </si>
  <si>
    <t>202480-82825</t>
  </si>
  <si>
    <t>82825 Intro to Literature</t>
  </si>
  <si>
    <t>202480-82828</t>
  </si>
  <si>
    <t>82828 Prin Macro Economics</t>
  </si>
  <si>
    <t>202480-82829</t>
  </si>
  <si>
    <t>82829 Prin Macro Economics</t>
  </si>
  <si>
    <t>G6E</t>
  </si>
  <si>
    <t>202480-82830</t>
  </si>
  <si>
    <t>82830 College Reading &amp; Writing</t>
  </si>
  <si>
    <t>202480-82831</t>
  </si>
  <si>
    <t>82831 Intro to Literature</t>
  </si>
  <si>
    <t>202480-82832</t>
  </si>
  <si>
    <t>82832 United States Government</t>
  </si>
  <si>
    <t>202480-82835</t>
  </si>
  <si>
    <t>82835 Art Appreciation</t>
  </si>
  <si>
    <t>202480-82840</t>
  </si>
  <si>
    <t>82840 Student and Univ.</t>
  </si>
  <si>
    <t>202480-82841</t>
  </si>
  <si>
    <t>82841 Student and Univ.</t>
  </si>
  <si>
    <t>92E</t>
  </si>
  <si>
    <t>202480-82842</t>
  </si>
  <si>
    <t>82842 College Reading &amp; Writing</t>
  </si>
  <si>
    <t>202480-82844</t>
  </si>
  <si>
    <t>82844 US History Since 1865</t>
  </si>
  <si>
    <t>202480-82847</t>
  </si>
  <si>
    <t>82847 College Reading &amp; Writing</t>
  </si>
  <si>
    <t>C1E</t>
  </si>
  <si>
    <t>202480-82850</t>
  </si>
  <si>
    <t>82850 Intro to Literature</t>
  </si>
  <si>
    <t>202480-82851</t>
  </si>
  <si>
    <t>82851 Intro to Literature</t>
  </si>
  <si>
    <t>202480-82853</t>
  </si>
  <si>
    <t>82853 United States Government</t>
  </si>
  <si>
    <t>202480-82855</t>
  </si>
  <si>
    <t>82855 Fund of Public Speaking</t>
  </si>
  <si>
    <t>202480-82856</t>
  </si>
  <si>
    <t>82856 US History Since 1865</t>
  </si>
  <si>
    <t>202480-82857</t>
  </si>
  <si>
    <t>82857 US History Since 1865</t>
  </si>
  <si>
    <t>202480-82858</t>
  </si>
  <si>
    <t>82858 Introductory Chemistry I</t>
  </si>
  <si>
    <t>202480-82859</t>
  </si>
  <si>
    <t>82859 Introductory Chemistry Lab I</t>
  </si>
  <si>
    <t>202480-82866</t>
  </si>
  <si>
    <t>82866 Accounting Information Systems</t>
  </si>
  <si>
    <t>202480-82867</t>
  </si>
  <si>
    <t>82867 Research for Practice</t>
  </si>
  <si>
    <t>202480-82868</t>
  </si>
  <si>
    <t>82868 Innovative Analytics Tech</t>
  </si>
  <si>
    <t>202480-82869</t>
  </si>
  <si>
    <t>82869 Compliance &amp; Regulations</t>
  </si>
  <si>
    <t>202480-82870</t>
  </si>
  <si>
    <t>82870 Marketing</t>
  </si>
  <si>
    <t>202480-82871</t>
  </si>
  <si>
    <t>82871 Intro to Psychology</t>
  </si>
  <si>
    <t>202480-82872</t>
  </si>
  <si>
    <t>82872 College Algebra</t>
  </si>
  <si>
    <t>202480-82875</t>
  </si>
  <si>
    <t>82875 College Algebra</t>
  </si>
  <si>
    <t>202480-82877</t>
  </si>
  <si>
    <t>82877 Human Biology</t>
  </si>
  <si>
    <t>202480-82878</t>
  </si>
  <si>
    <t>82878 Hum Anatomy/Physiology I</t>
  </si>
  <si>
    <t>202480-82879</t>
  </si>
  <si>
    <t>82879 College Reading &amp; Writing</t>
  </si>
  <si>
    <t>B0E</t>
  </si>
  <si>
    <t>202480-82880</t>
  </si>
  <si>
    <t>82880 Intro to Literature</t>
  </si>
  <si>
    <t>93E</t>
  </si>
  <si>
    <t>202480-82883</t>
  </si>
  <si>
    <t>82883 US History to 1877</t>
  </si>
  <si>
    <t>99E</t>
  </si>
  <si>
    <t>202480-82884</t>
  </si>
  <si>
    <t>82884 Prin Micro Economics</t>
  </si>
  <si>
    <t>202480-82885</t>
  </si>
  <si>
    <t>82885 Prin Macro Economics</t>
  </si>
  <si>
    <t>202480-82886</t>
  </si>
  <si>
    <t>82886 Hum Behavior in the Soc Env I</t>
  </si>
  <si>
    <t>202480-82900</t>
  </si>
  <si>
    <t>82900 Social Work Supervision &amp; Admi</t>
  </si>
  <si>
    <t>202480-82912</t>
  </si>
  <si>
    <t>82912 Epidemiology</t>
  </si>
  <si>
    <t>202480-82913</t>
  </si>
  <si>
    <t>82913 Intro to Video</t>
  </si>
  <si>
    <t>202480-82916</t>
  </si>
  <si>
    <t>82916 College Reading &amp; Writing</t>
  </si>
  <si>
    <t>202480-82917</t>
  </si>
  <si>
    <t>82917 US History to 1877</t>
  </si>
  <si>
    <t>202480-82918</t>
  </si>
  <si>
    <t>82918 Lit of Western World</t>
  </si>
  <si>
    <t>202480-82919</t>
  </si>
  <si>
    <t>82919 Botany</t>
  </si>
  <si>
    <t>202480-82926</t>
  </si>
  <si>
    <t>82926 Integrated Science I</t>
  </si>
  <si>
    <t>202480-82927</t>
  </si>
  <si>
    <t>82927 College Algebra</t>
  </si>
  <si>
    <t>202480-82935</t>
  </si>
  <si>
    <t>82935 Education in Global Societ</t>
  </si>
  <si>
    <t>202480-82938</t>
  </si>
  <si>
    <t>82938 Introduction to Photoshop &amp; Us</t>
  </si>
  <si>
    <t>US</t>
  </si>
  <si>
    <t>202480-82940</t>
  </si>
  <si>
    <t>82940 Bus Math with Applications</t>
  </si>
  <si>
    <t>202480-82941</t>
  </si>
  <si>
    <t>82941 Bus Math with Applications</t>
  </si>
  <si>
    <t>202480-82942</t>
  </si>
  <si>
    <t>82942 Legal Envirn of Busi</t>
  </si>
  <si>
    <t>202480-82943</t>
  </si>
  <si>
    <t>82943 Prin Macro Economics</t>
  </si>
  <si>
    <t>202480-82945</t>
  </si>
  <si>
    <t>82945 Project Management</t>
  </si>
  <si>
    <t>202480-82946</t>
  </si>
  <si>
    <t>82946 Applied Business Research</t>
  </si>
  <si>
    <t>202480-82947</t>
  </si>
  <si>
    <t>82947 Gardening with Pride &amp; Us</t>
  </si>
  <si>
    <t>ALUM</t>
  </si>
  <si>
    <t>202480-82948</t>
  </si>
  <si>
    <t>82948 Fostering a Culture of Belong</t>
  </si>
  <si>
    <t>202480-82949</t>
  </si>
  <si>
    <t>82949 Creating an Inclusive and Supp</t>
  </si>
  <si>
    <t>202480-82950</t>
  </si>
  <si>
    <t>82950 Holistic Wellness &amp; Us</t>
  </si>
  <si>
    <t>202480-82951</t>
  </si>
  <si>
    <t>82951 Stress Management, Prevention</t>
  </si>
  <si>
    <t>202480-82952</t>
  </si>
  <si>
    <t>82952 Full Professors as Leaders &amp; U</t>
  </si>
  <si>
    <t>202480-82953</t>
  </si>
  <si>
    <t>82953 Botany Lab</t>
  </si>
  <si>
    <t>80L</t>
  </si>
  <si>
    <t>202480-82954</t>
  </si>
  <si>
    <t>82954 Botany Lab</t>
  </si>
  <si>
    <t>81L</t>
  </si>
  <si>
    <t>202480-82955</t>
  </si>
  <si>
    <t>82955 United States Government</t>
  </si>
  <si>
    <t>202480-82956</t>
  </si>
  <si>
    <t>82956 Business/Prof Speaking</t>
  </si>
  <si>
    <t>202480-82959</t>
  </si>
  <si>
    <t>82959 Business/Prof Speaking</t>
  </si>
  <si>
    <t>93W</t>
  </si>
  <si>
    <t>202480-82961</t>
  </si>
  <si>
    <t>82961 Intro to Philosophy</t>
  </si>
  <si>
    <t>202480-82969</t>
  </si>
  <si>
    <t>82969 US History to 1877</t>
  </si>
  <si>
    <t>202480-82970</t>
  </si>
  <si>
    <t>82970 US History to 1877</t>
  </si>
  <si>
    <t>202480-82971</t>
  </si>
  <si>
    <t>82971 US History to 1877</t>
  </si>
  <si>
    <t>202480-82972</t>
  </si>
  <si>
    <t>82972 US History to 1877</t>
  </si>
  <si>
    <t>96E</t>
  </si>
  <si>
    <t>202480-82973</t>
  </si>
  <si>
    <t>82973 College Reading &amp; Writing</t>
  </si>
  <si>
    <t>S0E</t>
  </si>
  <si>
    <t>202480-82974</t>
  </si>
  <si>
    <t>82974 College Reading &amp; Writing</t>
  </si>
  <si>
    <t>S1E</t>
  </si>
  <si>
    <t>202480-82975</t>
  </si>
  <si>
    <t>82975 College Reading &amp; Writing</t>
  </si>
  <si>
    <t>S2E</t>
  </si>
  <si>
    <t>202480-82976</t>
  </si>
  <si>
    <t>82976 College Reading &amp; Writing</t>
  </si>
  <si>
    <t>S3E</t>
  </si>
  <si>
    <t>202480-82977</t>
  </si>
  <si>
    <t>82977 College Reading &amp; Writing</t>
  </si>
  <si>
    <t>S4E</t>
  </si>
  <si>
    <t>202480-82978</t>
  </si>
  <si>
    <t>82978 College Reading &amp; Writing</t>
  </si>
  <si>
    <t>202480-82985</t>
  </si>
  <si>
    <t>82985 Crit Inquiry</t>
  </si>
  <si>
    <t>202480-82986</t>
  </si>
  <si>
    <t>82986 Child Dev: Early Years</t>
  </si>
  <si>
    <t>202480-82987</t>
  </si>
  <si>
    <t>82987 Business and Eco Statistics</t>
  </si>
  <si>
    <t>202480-82988</t>
  </si>
  <si>
    <t>82988 Introductory Biology I</t>
  </si>
  <si>
    <t>202480-82989</t>
  </si>
  <si>
    <t>82989 Prin Macro Economics</t>
  </si>
  <si>
    <t>202480-82991</t>
  </si>
  <si>
    <t>82991 Intermediate Acct I</t>
  </si>
  <si>
    <t>202480-82992</t>
  </si>
  <si>
    <t>82992 Student and Univ.</t>
  </si>
  <si>
    <t>202480-82993</t>
  </si>
  <si>
    <t>82993 Introductory Biology I</t>
  </si>
  <si>
    <t>202480-82998</t>
  </si>
  <si>
    <t>82998 Nutrition</t>
  </si>
  <si>
    <t>202480-82999</t>
  </si>
  <si>
    <t>82999 Hum Anatomy/Physiology I</t>
  </si>
  <si>
    <t>202480-83001</t>
  </si>
  <si>
    <t>83001 Business Computing Systems</t>
  </si>
  <si>
    <t>202480-83002</t>
  </si>
  <si>
    <t>83002 Calculus II</t>
  </si>
  <si>
    <t>202480-83003</t>
  </si>
  <si>
    <t>83003 College Reading &amp; Writing</t>
  </si>
  <si>
    <t>202480-83004</t>
  </si>
  <si>
    <t>83004 College Reading &amp; Writing</t>
  </si>
  <si>
    <t>202480-83005</t>
  </si>
  <si>
    <t>83005 College Reading &amp; Writing</t>
  </si>
  <si>
    <t>95E</t>
  </si>
  <si>
    <t>202480-83006</t>
  </si>
  <si>
    <t>83006 College Reading &amp; Writing</t>
  </si>
  <si>
    <t>202480-83007</t>
  </si>
  <si>
    <t>83007 Intro to Literature</t>
  </si>
  <si>
    <t>202480-83008</t>
  </si>
  <si>
    <t>83008 Intro to Literature</t>
  </si>
  <si>
    <t>202480-83009</t>
  </si>
  <si>
    <t>83009 Intro to Literature</t>
  </si>
  <si>
    <t>202480-83010</t>
  </si>
  <si>
    <t>83010 Intro to Literature</t>
  </si>
  <si>
    <t>202480-83011</t>
  </si>
  <si>
    <t>83011 US History to 1877</t>
  </si>
  <si>
    <t>H1E</t>
  </si>
  <si>
    <t>202480-83012</t>
  </si>
  <si>
    <t>83012 US History to 1877</t>
  </si>
  <si>
    <t>H2E</t>
  </si>
  <si>
    <t>202480-83013</t>
  </si>
  <si>
    <t>83013 US History to 1877</t>
  </si>
  <si>
    <t>H3E</t>
  </si>
  <si>
    <t>202480-83014</t>
  </si>
  <si>
    <t>83014 US History to 1877</t>
  </si>
  <si>
    <t>H4E</t>
  </si>
  <si>
    <t>202480-83015</t>
  </si>
  <si>
    <t>83015 College Algebra</t>
  </si>
  <si>
    <t>202480-83016</t>
  </si>
  <si>
    <t>83016 College Algebra</t>
  </si>
  <si>
    <t>202480-83022</t>
  </si>
  <si>
    <t>83022 Marketing Management</t>
  </si>
  <si>
    <t>202480-83023</t>
  </si>
  <si>
    <t>83023 College Algebra</t>
  </si>
  <si>
    <t>202480-83024</t>
  </si>
  <si>
    <t>83024 Operations Mgt</t>
  </si>
  <si>
    <t>202480-83025</t>
  </si>
  <si>
    <t>83025 Income Tax Accounting</t>
  </si>
  <si>
    <t>202480-83026</t>
  </si>
  <si>
    <t>83026 Lead Learn Comm Practicum</t>
  </si>
  <si>
    <t>202480-83027</t>
  </si>
  <si>
    <t>83027 Lead Learn Comm Practicum</t>
  </si>
  <si>
    <t>202480-83028</t>
  </si>
  <si>
    <t>83028 Lead Learn Comm Practicum</t>
  </si>
  <si>
    <t>202480-83029</t>
  </si>
  <si>
    <t>83029 Lead Learn Comm Practicum</t>
  </si>
  <si>
    <t>202480-83030</t>
  </si>
  <si>
    <t>83030 GLB/Leading the Learning Comm</t>
  </si>
  <si>
    <t>202480-83035</t>
  </si>
  <si>
    <t>83035 Intro to Animal Science Lab</t>
  </si>
  <si>
    <t>202480-83041</t>
  </si>
  <si>
    <t>83041 Intro to Business</t>
  </si>
  <si>
    <t>202480-83043</t>
  </si>
  <si>
    <t>83043 Intro Business Finance</t>
  </si>
  <si>
    <t>202480-83050</t>
  </si>
  <si>
    <t>83050 Introduction to Animal Science</t>
  </si>
  <si>
    <t>202480-83053</t>
  </si>
  <si>
    <t>83053 General Microbiology</t>
  </si>
  <si>
    <t>202480-83060</t>
  </si>
  <si>
    <t>83060 Math Bus Applications I</t>
  </si>
  <si>
    <t>202480-83061</t>
  </si>
  <si>
    <t>83061 Math Bus App II</t>
  </si>
  <si>
    <t>202480-83062</t>
  </si>
  <si>
    <t>83062 College Algebra</t>
  </si>
  <si>
    <t>202480-83063</t>
  </si>
  <si>
    <t>83063 College Algebra</t>
  </si>
  <si>
    <t>202480-83064</t>
  </si>
  <si>
    <t>83064 Introductory Biology I</t>
  </si>
  <si>
    <t>202480-83067</t>
  </si>
  <si>
    <t>83067 Business Computing Systems</t>
  </si>
  <si>
    <t>202480-83081</t>
  </si>
  <si>
    <t>83081 Pre-Calculus</t>
  </si>
  <si>
    <t>202480-83083</t>
  </si>
  <si>
    <t>83083 College Algebra</t>
  </si>
  <si>
    <t>202480-83084</t>
  </si>
  <si>
    <t>83084 Art Appreciation</t>
  </si>
  <si>
    <t>G0W</t>
  </si>
  <si>
    <t>202480-83088</t>
  </si>
  <si>
    <t>83088 Art Appreciation</t>
  </si>
  <si>
    <t>G4W</t>
  </si>
  <si>
    <t>202480-83089</t>
  </si>
  <si>
    <t>83089 Principles of Mgt</t>
  </si>
  <si>
    <t>202480-83090</t>
  </si>
  <si>
    <t>83090 Business Communications</t>
  </si>
  <si>
    <t>202480-83091</t>
  </si>
  <si>
    <t>83091 Eco of Personal Finance</t>
  </si>
  <si>
    <t>202480-83092</t>
  </si>
  <si>
    <t>83092 Prin Micro Economics</t>
  </si>
  <si>
    <t>202480-83094</t>
  </si>
  <si>
    <t>83094 Gen Prac/Ind, Fam, &amp; Sm Grps</t>
  </si>
  <si>
    <t>202480-83095</t>
  </si>
  <si>
    <t>83095 Social Work Supervision &amp; Admi</t>
  </si>
  <si>
    <t>202480-83096</t>
  </si>
  <si>
    <t>83096 Adv Gen Prac/Sm Grps</t>
  </si>
  <si>
    <t>202480-83097</t>
  </si>
  <si>
    <t>83097 Clinical Prac in Mental Health</t>
  </si>
  <si>
    <t>202480-83098</t>
  </si>
  <si>
    <t>83098 Hum Behavior in the Soc Env I</t>
  </si>
  <si>
    <t>202480-83099</t>
  </si>
  <si>
    <t>83099 Research for Practice</t>
  </si>
  <si>
    <t>202480-83100</t>
  </si>
  <si>
    <t>83100 Social Justice/Oppressed Pops</t>
  </si>
  <si>
    <t>202480-83102</t>
  </si>
  <si>
    <t>83102 Intro to Psychology</t>
  </si>
  <si>
    <t>202480-83103</t>
  </si>
  <si>
    <t>83103 Doctoral Field Experience</t>
  </si>
  <si>
    <t>202480-83104</t>
  </si>
  <si>
    <t>83104 Research Methodology</t>
  </si>
  <si>
    <t>202480-83107</t>
  </si>
  <si>
    <t>83107 College Algebra</t>
  </si>
  <si>
    <t>202480-83109</t>
  </si>
  <si>
    <t>83109 Food Industry Trends &amp; Issues</t>
  </si>
  <si>
    <t>202480-83110</t>
  </si>
  <si>
    <t>83110 Psychopharmacology</t>
  </si>
  <si>
    <t>202480-83126</t>
  </si>
  <si>
    <t>83126 Gen Prac/Ind, Fam, &amp; Sm Grps</t>
  </si>
  <si>
    <t>202480-83127</t>
  </si>
  <si>
    <t>83127 Organizat, Communities &amp; Soc P</t>
  </si>
  <si>
    <t>202480-83131</t>
  </si>
  <si>
    <t>83131 Adolescent Growth and Dev</t>
  </si>
  <si>
    <t>202480-83134</t>
  </si>
  <si>
    <t>83134 Elementary Spanish I</t>
  </si>
  <si>
    <t>202480-83136</t>
  </si>
  <si>
    <t>83136 Brass Quintet</t>
  </si>
  <si>
    <t>202480-83138</t>
  </si>
  <si>
    <t>83138 Principal Applied Percussion</t>
  </si>
  <si>
    <t>202480-83140</t>
  </si>
  <si>
    <t>83140 Principal Applied Percussion</t>
  </si>
  <si>
    <t>202480-83142</t>
  </si>
  <si>
    <t>83142 Principal Applied Saxophone</t>
  </si>
  <si>
    <t>202480-83147</t>
  </si>
  <si>
    <t>83147 Principal Applied Trombone</t>
  </si>
  <si>
    <t>202480-83154</t>
  </si>
  <si>
    <t>83154 College Reading &amp; Writing</t>
  </si>
  <si>
    <t>98E</t>
  </si>
  <si>
    <t>202480-83157</t>
  </si>
  <si>
    <t>83157 Intro to Literature</t>
  </si>
  <si>
    <t>202480-83159</t>
  </si>
  <si>
    <t>83159 College Algebra</t>
  </si>
  <si>
    <t>202480-83161</t>
  </si>
  <si>
    <t>83161 College Algebra</t>
  </si>
  <si>
    <t>202480-83164</t>
  </si>
  <si>
    <t>83164 Student and Univ.</t>
  </si>
  <si>
    <t>202480-83165</t>
  </si>
  <si>
    <t>83165 United States Government</t>
  </si>
  <si>
    <t>202480-83167</t>
  </si>
  <si>
    <t>83167 College Reading &amp; Writing</t>
  </si>
  <si>
    <t>202480-83168</t>
  </si>
  <si>
    <t>83168 Prin Macro Economics</t>
  </si>
  <si>
    <t>202480-83173</t>
  </si>
  <si>
    <t>83173 Written Argument/Resrch</t>
  </si>
  <si>
    <t>202480-83174</t>
  </si>
  <si>
    <t>83174 College Reading &amp; Writing</t>
  </si>
  <si>
    <t>32E</t>
  </si>
  <si>
    <t>202480-83175</t>
  </si>
  <si>
    <t>83175 College Reading &amp; Writing</t>
  </si>
  <si>
    <t>33W</t>
  </si>
  <si>
    <t>202480-83176</t>
  </si>
  <si>
    <t>83176 Marketing</t>
  </si>
  <si>
    <t>202480-83177</t>
  </si>
  <si>
    <t>83177 Business Computing Systems</t>
  </si>
  <si>
    <t>202480-83178</t>
  </si>
  <si>
    <t>83178 Texas Government</t>
  </si>
  <si>
    <t>202480-83186</t>
  </si>
  <si>
    <t>83186 Fund of Public Speaking</t>
  </si>
  <si>
    <t>202480-83188</t>
  </si>
  <si>
    <t>83188 College Algebra</t>
  </si>
  <si>
    <t>202480-83195</t>
  </si>
  <si>
    <t>83195 Understanding Statistics</t>
  </si>
  <si>
    <t>202480-83200</t>
  </si>
  <si>
    <t>83200 Principal Applied Clarinet</t>
  </si>
  <si>
    <t>202480-83206</t>
  </si>
  <si>
    <t>83206 Digital Circuits</t>
  </si>
  <si>
    <t>202480-83209</t>
  </si>
  <si>
    <t>83209 Computer-Aided Design (CAD)</t>
  </si>
  <si>
    <t>202480-83212</t>
  </si>
  <si>
    <t>83212 Microbial Physiology</t>
  </si>
  <si>
    <t>202480-83214</t>
  </si>
  <si>
    <t>83214 Intg Lrn in Soc St</t>
  </si>
  <si>
    <t>202480-83216</t>
  </si>
  <si>
    <t>83216 United States Government</t>
  </si>
  <si>
    <t>202480-83226</t>
  </si>
  <si>
    <t>83226 Drawing I</t>
  </si>
  <si>
    <t>202480-83228</t>
  </si>
  <si>
    <t>83228 United States Government</t>
  </si>
  <si>
    <t>202480-83229</t>
  </si>
  <si>
    <t>83229 Eco of Personal Finance</t>
  </si>
  <si>
    <t>202480-83259</t>
  </si>
  <si>
    <t>83259 Botany Lab</t>
  </si>
  <si>
    <t>84L</t>
  </si>
  <si>
    <t>202480-83275</t>
  </si>
  <si>
    <t>83275 Computing for Engineers</t>
  </si>
  <si>
    <t>202480-83291</t>
  </si>
  <si>
    <t>83291 Intro to Animal Science Lab</t>
  </si>
  <si>
    <t>202480-83316</t>
  </si>
  <si>
    <t>83316 Special Topics</t>
  </si>
  <si>
    <t>OC9</t>
  </si>
  <si>
    <t>Average of Instructor Score</t>
  </si>
  <si>
    <t>Average of Course Score</t>
  </si>
  <si>
    <t>Average of Total Score</t>
  </si>
  <si>
    <t>Values</t>
  </si>
  <si>
    <t>Sum of OverallNotRespRate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</si>
</sst>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8" fillId="0" borderId="0" xfId="0" applyFont="1" applyAlignment="1">
      <alignment vertical="center"/>
    </xf>
    <xf numFmtId="0" fontId="0" fillId="0" borderId="0" xfId="0" pivotButton="1"/>
    <xf numFmtId="0" fontId="0" fillId="0" borderId="0" xfId="0" applyAlignment="1">
      <alignment horizontal="left"/>
    </xf>
    <xf numFmtId="9" fontId="0" fillId="0" borderId="0" xfId="0" applyNumberFormat="1"/>
    <xf numFmtId="2" fontId="0" fillId="0" borderId="0" xfId="0" applyNumberFormat="1"/>
    <xf numFmtId="1"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2" formatCode="0.00"/>
    </dxf>
    <dxf>
      <numFmt numFmtId="2" formatCode="0.00"/>
    </dxf>
    <dxf>
      <numFmt numFmtId="1" formatCode="0"/>
    </dxf>
    <dxf>
      <numFmt numFmtId="1" formatCode="0"/>
    </dxf>
    <dxf>
      <numFmt numFmtId="2" formatCode="0.00"/>
    </dxf>
    <dxf>
      <numFmt numFmtId="2" formatCode="0.00"/>
    </dxf>
    <dxf>
      <font>
        <b val="0"/>
        <i val="0"/>
        <strike val="0"/>
        <condense val="0"/>
        <extend val="0"/>
        <outline val="0"/>
        <shadow val="0"/>
        <u val="none"/>
        <vertAlign val="baseline"/>
        <sz val="12"/>
        <color theme="1"/>
        <name val="Aptos"/>
        <family val="2"/>
        <scheme val="none"/>
      </font>
      <alignment horizontal="general" vertical="center" textRotation="0" wrapText="0" indent="0" justifyLastLine="0" shrinkToFit="0" readingOrder="0"/>
    </dxf>
    <dxf>
      <numFmt numFmtId="13" formatCode="0%"/>
    </dxf>
    <dxf>
      <numFmt numFmtId="1" formatCode="0"/>
    </dxf>
    <dxf>
      <numFmt numFmtId="2" formatCode="0.00"/>
    </dxf>
    <dxf>
      <numFmt numFmtId="2" formatCode="0.0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[Fall 2024 Main.xlsx]Sheet2!PivotTable2</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Sheet2!$A$3</c:f>
              <c:strCache>
                <c:ptCount val="1"/>
                <c:pt idx="0">
                  <c:v>Average of Instructor Score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Sheet2!$A$4</c:f>
              <c:numCache>
                <c:formatCode>0.00</c:formatCode>
                <c:ptCount val="1"/>
                <c:pt idx="0">
                  <c:v>4.4525666306145526</c:v>
                </c:pt>
              </c:numCache>
            </c:numRef>
          </c:val>
          <c:extLst>
            <c:ext xmlns:c16="http://schemas.microsoft.com/office/drawing/2014/chart" uri="{C3380CC4-5D6E-409C-BE32-E72D297353CC}">
              <c16:uniqueId val="{00000000-4386-43C5-89A0-C1F8D4C75B0A}"/>
            </c:ext>
          </c:extLst>
        </c:ser>
        <c:ser>
          <c:idx val="1"/>
          <c:order val="1"/>
          <c:tx>
            <c:strRef>
              <c:f>Sheet2!$B$3</c:f>
              <c:strCache>
                <c:ptCount val="1"/>
                <c:pt idx="0">
                  <c:v>Average of Course Score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Sheet2!$B$4</c:f>
              <c:numCache>
                <c:formatCode>0.00</c:formatCode>
                <c:ptCount val="1"/>
                <c:pt idx="0">
                  <c:v>4.4987582277462659</c:v>
                </c:pt>
              </c:numCache>
            </c:numRef>
          </c:val>
          <c:extLst>
            <c:ext xmlns:c16="http://schemas.microsoft.com/office/drawing/2014/chart" uri="{C3380CC4-5D6E-409C-BE32-E72D297353CC}">
              <c16:uniqueId val="{00000001-4386-43C5-89A0-C1F8D4C75B0A}"/>
            </c:ext>
          </c:extLst>
        </c:ser>
        <c:ser>
          <c:idx val="2"/>
          <c:order val="2"/>
          <c:tx>
            <c:strRef>
              <c:f>Sheet2!$C$3</c:f>
              <c:strCache>
                <c:ptCount val="1"/>
                <c:pt idx="0">
                  <c:v>Average of Total Score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Sheet2!$A$4</c:f>
              <c:strCache>
                <c:ptCount val="1"/>
                <c:pt idx="0">
                  <c:v>Total</c:v>
                </c:pt>
              </c:strCache>
            </c:strRef>
          </c:cat>
          <c:val>
            <c:numRef>
              <c:f>Sheet2!$C$4</c:f>
              <c:numCache>
                <c:formatCode>0.00</c:formatCode>
                <c:ptCount val="1"/>
                <c:pt idx="0">
                  <c:v>4.4733138517926356</c:v>
                </c:pt>
              </c:numCache>
            </c:numRef>
          </c:val>
          <c:extLst>
            <c:ext xmlns:c16="http://schemas.microsoft.com/office/drawing/2014/chart" uri="{C3380CC4-5D6E-409C-BE32-E72D297353CC}">
              <c16:uniqueId val="{00000002-4386-43C5-89A0-C1F8D4C75B0A}"/>
            </c:ext>
          </c:extLst>
        </c:ser>
        <c:dLbls>
          <c:dLblPos val="outEnd"/>
          <c:showLegendKey val="0"/>
          <c:showVal val="1"/>
          <c:showCatName val="0"/>
          <c:showSerName val="0"/>
          <c:showPercent val="0"/>
          <c:showBubbleSize val="0"/>
        </c:dLbls>
        <c:gapWidth val="182"/>
        <c:axId val="1866923807"/>
        <c:axId val="1416496079"/>
      </c:barChart>
      <c:catAx>
        <c:axId val="18669238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6496079"/>
        <c:crosses val="autoZero"/>
        <c:auto val="1"/>
        <c:lblAlgn val="ctr"/>
        <c:lblOffset val="100"/>
        <c:noMultiLvlLbl val="0"/>
      </c:catAx>
      <c:valAx>
        <c:axId val="1416496079"/>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69238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[Fall 2024 Main.xlsx]Sheet2!PivotTable3</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Respons</a:t>
            </a:r>
            <a:r>
              <a:rPr lang="en-US" baseline="0"/>
              <a:t>e Rate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Sheet2!$B$7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95-46DC-A12C-0C2071D535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95-46DC-A12C-0C2071D5353C}"/>
              </c:ext>
            </c:extLst>
          </c:dPt>
          <c:cat>
            <c:strRef>
              <c:f>Sheet2!$A$8:$A$9</c:f>
              <c:strCache>
                <c:ptCount val="2"/>
                <c:pt idx="0">
                  <c:v>Sum of OverallRespRate</c:v>
                </c:pt>
                <c:pt idx="1">
                  <c:v>Sum of OverallNotRespRate</c:v>
                </c:pt>
              </c:strCache>
            </c:strRef>
          </c:cat>
          <c:val>
            <c:numRef>
              <c:f>Sheet2!$B$8:$B$9</c:f>
              <c:numCache>
                <c:formatCode>0%</c:formatCode>
                <c:ptCount val="2"/>
                <c:pt idx="0">
                  <c:v>0.20738990789159345</c:v>
                </c:pt>
                <c:pt idx="1">
                  <c:v>0.79261009210840649</c:v>
                </c:pt>
              </c:numCache>
            </c:numRef>
          </c:val>
          <c:extLst>
            <c:ext xmlns:c16="http://schemas.microsoft.com/office/drawing/2014/chart" uri="{C3380CC4-5D6E-409C-BE32-E72D297353CC}">
              <c16:uniqueId val="{00000004-1095-46DC-A12C-0C2071D5353C}"/>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266700</xdr:colOff>
      <xdr:row>16</xdr:row>
      <xdr:rowOff>104775</xdr:rowOff>
    </xdr:from>
    <xdr:to>
      <xdr:col>2</xdr:col>
      <xdr:colOff>1619250</xdr:colOff>
      <xdr:row>30</xdr:row>
      <xdr:rowOff>180975</xdr:rowOff>
    </xdr:to>
    <xdr:graphicFrame macro="">
      <xdr:nvGraphicFramePr>
        <xdr:cNvPr id="2" name="Chart 1">
          <a:extLst>
            <a:ext uri="{FF2B5EF4-FFF2-40B4-BE49-F238E27FC236}">
              <a16:creationId xmlns:a16="http://schemas.microsoft.com/office/drawing/2014/main" id="{C3C12AD0-51BA-4A88-BAED-69A0EC8C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104775</xdr:colOff>
      <xdr:row>16</xdr:row>
      <xdr:rowOff>114300</xdr:rowOff>
    </xdr:from>
    <xdr:to>
      <xdr:col>5</xdr:col>
      <xdr:colOff>238125</xdr:colOff>
      <xdr:row>31</xdr:row>
      <xdr:rowOff>0</xdr:rowOff>
    </xdr:to>
    <xdr:graphicFrame macro="">
      <xdr:nvGraphicFramePr>
        <xdr:cNvPr id="3" name="Chart 2">
          <a:extLst>
            <a:ext uri="{FF2B5EF4-FFF2-40B4-BE49-F238E27FC236}">
              <a16:creationId xmlns:a16="http://schemas.microsoft.com/office/drawing/2014/main" id="{5B22C4BB-7B1C-4E79-9916-7A10B7BBA9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180975</xdr:colOff>
      <xdr:row>0</xdr:row>
      <xdr:rowOff>161925</xdr:rowOff>
    </xdr:from>
    <xdr:to>
      <xdr:col>0</xdr:col>
      <xdr:colOff>2009775</xdr:colOff>
      <xdr:row>14</xdr:row>
      <xdr:rowOff>161925</xdr:rowOff>
    </xdr:to>
    <mc:AlternateContent xmlns:mc="http://schemas.openxmlformats.org/markup-compatibility/2006" xmlns:a14="http://schemas.microsoft.com/office/drawing/2010/main">
      <mc:Choice Requires="a14">
        <xdr:graphicFrame macro="">
          <xdr:nvGraphicFramePr>
            <xdr:cNvPr id="4" name="Teachers - Full Name">
              <a:extLst>
                <a:ext uri="{FF2B5EF4-FFF2-40B4-BE49-F238E27FC236}">
                  <a16:creationId xmlns:a16="http://schemas.microsoft.com/office/drawing/2014/main" id="{957327C8-A05C-67F8-3DDE-EA533B2B85A5}"/>
                </a:ext>
              </a:extLst>
            </xdr:cNvPr>
            <xdr:cNvGraphicFramePr/>
          </xdr:nvGraphicFramePr>
          <xdr:xfrm>
            <a:off x="0" y="0"/>
            <a:ext cx="0" cy="0"/>
          </xdr:xfrm>
          <a:graphic>
            <a:graphicData uri="http://schemas.microsoft.com/office/drawing/2010/slicer">
              <sle:slicer xmlns:sle="http://schemas.microsoft.com/office/drawing/2010/slicer" name="Teachers - Full Name"/>
            </a:graphicData>
          </a:graphic>
        </xdr:graphicFrame>
      </mc:Choice>
      <mc:Fallback xmlns="">
        <xdr:sp macro="" textlink="">
          <xdr:nvSpPr>
            <xdr:cNvPr id="0" name=""/>
            <xdr:cNvSpPr>
              <a:spLocks noTextEdit="1"/>
            </xdr:cNvSpPr>
          </xdr:nvSpPr>
          <xdr:spPr>
            <a:xfrm>
              <a:off x="180975" y="1619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352425</xdr:colOff>
      <xdr:row>0</xdr:row>
      <xdr:rowOff>142875</xdr:rowOff>
    </xdr:from>
    <xdr:to>
      <xdr:col>3</xdr:col>
      <xdr:colOff>533400</xdr:colOff>
      <xdr:row>14</xdr:row>
      <xdr:rowOff>142875</xdr:rowOff>
    </xdr:to>
    <mc:AlternateContent xmlns:mc="http://schemas.openxmlformats.org/markup-compatibility/2006" xmlns:a14="http://schemas.microsoft.com/office/drawing/2010/main">
      <mc:Choice Requires="a14">
        <xdr:graphicFrame macro="">
          <xdr:nvGraphicFramePr>
            <xdr:cNvPr id="5" name="1st initial">
              <a:extLst>
                <a:ext uri="{FF2B5EF4-FFF2-40B4-BE49-F238E27FC236}">
                  <a16:creationId xmlns:a16="http://schemas.microsoft.com/office/drawing/2014/main" id="{FA073BAE-32E4-267B-3886-7C3962F99D91}"/>
                </a:ext>
              </a:extLst>
            </xdr:cNvPr>
            <xdr:cNvGraphicFramePr/>
          </xdr:nvGraphicFramePr>
          <xdr:xfrm>
            <a:off x="0" y="0"/>
            <a:ext cx="0" cy="0"/>
          </xdr:xfrm>
          <a:graphic>
            <a:graphicData uri="http://schemas.microsoft.com/office/drawing/2010/slicer">
              <sle:slicer xmlns:sle="http://schemas.microsoft.com/office/drawing/2010/slicer" name="1st initial"/>
            </a:graphicData>
          </a:graphic>
        </xdr:graphicFrame>
      </mc:Choice>
      <mc:Fallback xmlns="">
        <xdr:sp macro="" textlink="">
          <xdr:nvSpPr>
            <xdr:cNvPr id="0" name=""/>
            <xdr:cNvSpPr>
              <a:spLocks noTextEdit="1"/>
            </xdr:cNvSpPr>
          </xdr:nvSpPr>
          <xdr:spPr>
            <a:xfrm>
              <a:off x="3571875" y="1428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400050</xdr:colOff>
      <xdr:row>0</xdr:row>
      <xdr:rowOff>142875</xdr:rowOff>
    </xdr:from>
    <xdr:to>
      <xdr:col>5</xdr:col>
      <xdr:colOff>676275</xdr:colOff>
      <xdr:row>14</xdr:row>
      <xdr:rowOff>142875</xdr:rowOff>
    </xdr:to>
    <mc:AlternateContent xmlns:mc="http://schemas.openxmlformats.org/markup-compatibility/2006" xmlns:a14="http://schemas.microsoft.com/office/drawing/2010/main">
      <mc:Choice Requires="a14">
        <xdr:graphicFrame macro="">
          <xdr:nvGraphicFramePr>
            <xdr:cNvPr id="6" name="CRN">
              <a:extLst>
                <a:ext uri="{FF2B5EF4-FFF2-40B4-BE49-F238E27FC236}">
                  <a16:creationId xmlns:a16="http://schemas.microsoft.com/office/drawing/2014/main" id="{7B3E6556-AFFA-16F1-3994-70BB85596A5B}"/>
                </a:ext>
              </a:extLst>
            </xdr:cNvPr>
            <xdr:cNvGraphicFramePr/>
          </xdr:nvGraphicFramePr>
          <xdr:xfrm>
            <a:off x="0" y="0"/>
            <a:ext cx="0" cy="0"/>
          </xdr:xfrm>
          <a:graphic>
            <a:graphicData uri="http://schemas.microsoft.com/office/drawing/2010/slicer">
              <sle:slicer xmlns:sle="http://schemas.microsoft.com/office/drawing/2010/slicer" name="CRN"/>
            </a:graphicData>
          </a:graphic>
        </xdr:graphicFrame>
      </mc:Choice>
      <mc:Fallback xmlns="">
        <xdr:sp macro="" textlink="">
          <xdr:nvSpPr>
            <xdr:cNvPr id="0" name=""/>
            <xdr:cNvSpPr>
              <a:spLocks noTextEdit="1"/>
            </xdr:cNvSpPr>
          </xdr:nvSpPr>
          <xdr:spPr>
            <a:xfrm>
              <a:off x="6743700" y="14287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c:userShapes xmlns:c="http://schemas.openxmlformats.org/drawingml/2006/chart">
  <cdr:relSizeAnchor xmlns:cdr="http://schemas.openxmlformats.org/drawingml/2006/chartDrawing">
    <cdr:from>
      <cdr:x>0.36446</cdr:x>
      <cdr:y>0.39236</cdr:y>
    </cdr:from>
    <cdr:to>
      <cdr:x>0.65361</cdr:x>
      <cdr:y>0.72569</cdr:y>
    </cdr:to>
    <cdr:sp macro="" textlink="Sheet2!$B$8">
      <cdr:nvSpPr>
        <cdr:cNvPr id="2" name="TextBox 1">
          <a:extLst xmlns:a="http://schemas.openxmlformats.org/drawingml/2006/main">
            <a:ext uri="{FF2B5EF4-FFF2-40B4-BE49-F238E27FC236}">
              <a16:creationId xmlns:a16="http://schemas.microsoft.com/office/drawing/2014/main" id="{34902EE5-658C-E432-64A3-E609D4D2AD98}"/>
            </a:ext>
          </a:extLst>
        </cdr:cNvPr>
        <cdr:cNvSpPr txBox="1"/>
      </cdr:nvSpPr>
      <cdr:spPr>
        <a:xfrm xmlns:a="http://schemas.openxmlformats.org/drawingml/2006/main">
          <a:off x="1152525" y="1076325"/>
          <a:ext cx="914400" cy="914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E3F35F4A-3DB1-4B74-9166-4BA6C8657C3A}" type="TxLink">
            <a:rPr lang="en-US" sz="2000" b="0" i="0" u="none" strike="noStrike" kern="1200">
              <a:solidFill>
                <a:srgbClr val="000000"/>
              </a:solidFill>
              <a:latin typeface="Aptos Narrow"/>
            </a:rPr>
            <a:pPr algn="ctr"/>
            <a:t> </a:t>
          </a:fld>
          <a:endParaRPr lang="en-US" sz="20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Clark" refreshedDate="46211.343755787035" createdVersion="8" refreshedVersion="8" minRefreshableVersion="3" recordCount="1781" xr:uid="{8688D501-1983-47EC-A9E5-6877D3A5A956}">
  <cacheSource type="worksheet">
    <worksheetSource name="Table1"/>
  </cacheSource>
  <cacheFields count="21">
    <cacheField name="Primary Subject ID" numFmtId="0">
      <sharedItems/>
    </cacheField>
    <cacheField name="Course Name" numFmtId="0">
      <sharedItems/>
    </cacheField>
    <cacheField name="Term" numFmtId="0">
      <sharedItems containsSemiMixedTypes="0" containsString="0" containsNumber="1" containsInteger="1" minValue="202480" maxValue="202480"/>
    </cacheField>
    <cacheField name="Part of Term" numFmtId="0">
      <sharedItems containsMixedTypes="1" containsNumber="1" containsInteger="1" minValue="1" maxValue="1"/>
    </cacheField>
    <cacheField name="Courses - COURSE_CODE" numFmtId="0">
      <sharedItems/>
    </cacheField>
    <cacheField name="Courses - COURSE_NUMBER" numFmtId="0">
      <sharedItems containsMixedTypes="1" containsNumber="1" containsInteger="1" minValue="100" maxValue="4840"/>
    </cacheField>
    <cacheField name="Courses - CLASS_NUMBER" numFmtId="0">
      <sharedItems containsMixedTypes="1" containsNumber="1" containsInteger="1" minValue="1" maxValue="801"/>
    </cacheField>
    <cacheField name="Teachers - Full Name" numFmtId="0">
      <sharedItems count="648">
        <s v="Lauren Rhodes"/>
        <s v="Ana Castillo"/>
        <s v="Mary Joanne Dondlinger"/>
        <s v="Karen Walker"/>
        <s v="Melanie Loewenstein"/>
        <s v="Josh Thompson"/>
        <s v="Kristan Pearce"/>
        <s v="Patrick Mcnally"/>
        <s v="Sarah Mitchell"/>
        <s v="Kim Rahebi"/>
        <s v="Rebecca Bridgefarmer"/>
        <s v="Benjamin Carlee"/>
        <s v="Nathan Philipp"/>
        <s v="Tomas Espinosa"/>
        <s v="Julia Persky"/>
        <s v="Kaylie Campbell"/>
        <s v="Deborah Miller"/>
        <s v="Melanie Fields"/>
        <s v="Katharine Halfacre"/>
        <s v="Debra Scott"/>
        <s v="David Brown"/>
        <s v="Karyn Miller"/>
        <s v="Laura Slay"/>
        <s v="Libby Vanatta"/>
        <s v="Christopher Bigenho"/>
        <s v="Donna Callicoat"/>
        <s v="Megan Johnson-Gibbs"/>
        <s v="Shannon Pierce"/>
        <s v="Rachel Aumann"/>
        <s v="Luis Sanchez"/>
        <s v="Jennifer Ashcraft"/>
        <s v="Anissa Guerin"/>
        <s v="Ellie Klee"/>
        <s v="Courtney Kissling"/>
        <s v="Maria Hurd"/>
        <s v="Brenda Moore"/>
        <s v="Elizabeth Wachira"/>
        <s v="Jackie Rosenfeld"/>
        <s v="Matthew Schloneger"/>
        <s v="Kelly Featherston"/>
        <s v="Carol Mccaslin"/>
        <s v="Benjamin Davis"/>
        <s v="Kjerstin Gardner"/>
        <s v="Hussien Jabai"/>
        <s v="Carrie Klypchak"/>
        <s v="Jeanette Vaughan"/>
        <s v="Gregory Forge"/>
        <s v="Bailey Lawlis"/>
        <s v="Donna Deverell"/>
        <s v="Alan Francis"/>
        <s v="Phillip Ortiz"/>
        <s v="David Tolliver"/>
        <s v="David Tan"/>
        <s v="Lori Kerley"/>
        <s v="Michael Ponton"/>
        <s v="Tammy Sung"/>
        <s v="Patricia Otts"/>
        <s v="Steven Prewitt"/>
        <s v="Yu Lei"/>
        <s v="Jere Hammer"/>
        <s v="Brian Brumley"/>
        <s v="Dimitra Smith"/>
        <s v="Henry Ross"/>
        <s v="Michael Knight"/>
        <s v="Vipa Bernhardt"/>
        <s v="Sandra Kimbrough"/>
        <s v="Timothy Letzring"/>
        <s v="Ahfiya Howard"/>
        <s v="Gouda Taha"/>
        <s v="Alana Campbell"/>
        <s v="Rebecca Worley"/>
        <s v="Leslie Ekpe"/>
        <s v="Lia Schuermann"/>
        <s v="Andrea Williams"/>
        <s v="Dawn Nelson"/>
        <s v="Shandra Stone"/>
        <s v="Joe Reynolds"/>
        <s v="Ashanka Kumari"/>
        <s v="Mylynka Cardona"/>
        <s v="Carmen Shurtleff"/>
        <s v="Natalie Moyer"/>
        <s v="Michael Oldham"/>
        <s v="Marilyn Lewis"/>
        <s v="Amy Mccollum"/>
        <s v="Jessica Luepke"/>
        <s v="Crystal Brakefield"/>
        <s v="Brittany Starnes"/>
        <s v="Jennifer Frazier"/>
        <s v="John Smith"/>
        <s v="Robert Nelson"/>
        <s v="Jose Yerena"/>
        <s v="Avril Knox"/>
        <s v="August Mancuso"/>
        <s v="Heather Molsbee"/>
        <s v="Ryan Garland"/>
        <s v="Rebecca Judd"/>
        <s v="Tahvia Robinson-Merrill"/>
        <s v="Brandy Runyan"/>
        <s v="Leon Theodore"/>
        <s v="Benjamin May"/>
        <s v="Silvia Salinas"/>
        <s v="Aaron Cummings"/>
        <s v="Cheryl Neill"/>
        <s v="Eugene Moreno"/>
        <s v="Dean Culpepper"/>
        <s v="Charlsea Prichard"/>
        <s v="Jackie Welch"/>
        <s v="Brittney White"/>
        <s v="William Kuracina"/>
        <s v="Hoyeol Yu"/>
        <s v="Carol Revelle"/>
        <s v="Sharon Kowalsky"/>
        <s v="Lyndsey Norris"/>
        <s v="Robert Deboard"/>
        <s v="Misty Ely"/>
        <s v="Gracie Brownell"/>
        <s v="Rafael Bakhtavoryan"/>
        <s v="Andrew Baker"/>
        <s v="Amanda Sargent"/>
        <s v="Shannon Manley"/>
        <s v="Jose Lopez"/>
        <s v="Marcella Smith"/>
        <s v="Cynthia Ross"/>
        <s v="Randi Wright"/>
        <s v="Sherri Colby"/>
        <s v="Valerie Lutes"/>
        <s v="Sona Hayrapetyan"/>
        <s v="Brittnee Lethermon"/>
        <s v="Anjum Najmi"/>
        <s v="Cortney Phifer"/>
        <s v="Jaci Fulton"/>
        <s v="Haomei Meng-Briscoe"/>
        <s v="William Lancaster"/>
        <s v="Molly Brewer"/>
        <s v="Tammy Butler"/>
        <s v="Derrick Mckisick"/>
        <s v="George Flores"/>
        <s v="Jeffrey Baker"/>
        <s v="Derald Harp"/>
        <s v="Calvin Wong"/>
        <s v="Megan Boutin"/>
        <s v="Jeff Mccormack"/>
        <s v="Dameon White"/>
        <s v="James Clark"/>
        <s v="Jessica Brannon-Wranosky"/>
        <s v="Kibum Kwon"/>
        <s v="Christie Glebe"/>
        <s v="Tony Lee"/>
        <s v="Sana Nabil Abdu Rayyashi"/>
        <s v="Michaela Bledsoe"/>
        <s v="Rachel Mcshane"/>
        <s v="Amber Woodard"/>
        <s v="Shulan Lu"/>
        <s v="Jeff Ausdemore"/>
        <s v="Karen Lackey"/>
        <s v="Daniel Kelly"/>
        <s v="Pedro Chavarria"/>
        <s v="Emily Littlejohn"/>
        <s v="Robert Williams"/>
        <s v="Michele Anderson"/>
        <s v="Rebecca Adams"/>
        <s v="Tami Morton"/>
        <s v="Bonnie Pearce"/>
        <s v="Janet Kimbriel"/>
        <s v="Kamshia Childs"/>
        <s v="Kyungsim Hong-Nam"/>
        <s v="Kathryn Achen"/>
        <s v="Afton Rumsey"/>
        <s v="Charles Stephens"/>
        <s v="Paige Van Speybroeck"/>
        <s v="Stormy Montes"/>
        <s v="Breeanna Hicks"/>
        <s v="Brittney Yager"/>
        <s v="Kelin Loe"/>
        <s v="Eralda Lameborshi"/>
        <s v="Erin Webster Garrett"/>
        <s v="Rebecca Rowe"/>
        <s v="Dylan Hevron"/>
        <s v="Mark Haslett"/>
        <s v="Shelby Miller"/>
        <s v="Megan Reeves"/>
        <s v="Gavin Johnson"/>
        <s v="Victoria Scholz"/>
        <s v="Karen Roggenkamp"/>
        <s v="Deborah Scaggs"/>
        <s v="Michael Morrow"/>
        <s v="Lydia Carrascosa"/>
        <s v="Waichi Champion"/>
        <s v="Leanne Scaggs"/>
        <s v="Amy Hollenshead"/>
        <s v="Maggie Pfeiffer Salem"/>
        <s v="Julie Grandjean"/>
        <s v="Tanner Leonardo"/>
        <s v="Jasmine Ervin"/>
        <s v="Norman Fox"/>
        <s v="Lauren Teel"/>
        <s v="Lindsay Svane"/>
        <s v="Julee Walker"/>
        <s v="Shenequa Miller"/>
        <s v="Joseph Webb"/>
        <s v="Jennifer Simon"/>
        <s v="Tyler Tashdjian"/>
        <s v="Vivien Fleming"/>
        <s v="Derryle Peace"/>
        <s v="Stephen Furlich"/>
        <s v="Miaya Love"/>
        <s v="Brian Harrison"/>
        <s v="Delarious Stewart"/>
        <s v="Stephanie Cambra"/>
        <s v="Angela Proctor"/>
        <s v="Robert Bird"/>
        <s v="Emily Newman"/>
        <s v="Mei Jiang"/>
        <s v="Shifang Tang"/>
        <s v="Joseph Daun"/>
        <s v="Christy Wittmer"/>
        <s v="Kimberly Pearson"/>
        <s v="Jackson Courtright"/>
        <s v="Marcus Chidozie"/>
        <s v="Beatriz Galuban"/>
        <s v="Elizabeth Shively"/>
        <s v="Zane Brand"/>
        <s v="Robyn Flores"/>
        <s v="Bradley Klypchak"/>
        <s v="Joshua Ege"/>
        <s v="Mark Menaldo"/>
        <s v="Benton Pierce"/>
        <s v="Desiree Stephens"/>
        <s v="Baylee Malone"/>
        <s v="Lee Hackett"/>
        <s v="Phillip Clements"/>
        <s v="Sarah Dailey"/>
        <s v="Stephen Reysen"/>
        <s v="Whitney Figland"/>
        <s v="Zaidy Mohdzain"/>
        <s v="Paul Neumann"/>
        <s v="Randall Hooper"/>
        <s v="Robert Rodriguez"/>
        <s v="Seth Olson"/>
        <s v="Christian Henry"/>
        <s v="April Pitts"/>
        <s v="Jessica Stearns"/>
        <s v="Jordan Brummett"/>
        <s v="Noble Walker"/>
        <s v="Audrey Robinson"/>
        <s v="Sinjin Roming"/>
        <s v="Veronica Vaughan"/>
        <s v="Mitchell Mcgarr"/>
        <s v="Lacy Krueger"/>
        <s v="Danny Wallis"/>
        <s v="Lei Zhang"/>
        <s v="Rachel Flatt"/>
        <s v="Stefani Guest"/>
        <s v="Sara Moore"/>
        <s v="Scarlett Kooning"/>
        <s v="Cory Say"/>
        <s v="Grace Hackney"/>
        <s v="Jangsup Choi"/>
        <s v="Jessica Udry"/>
        <s v="John Kleineberg"/>
        <s v="Reynolds Ballotti"/>
        <s v="Jovaria Baig"/>
        <s v="Leon King"/>
        <s v="Melynda Seaton"/>
        <s v="Rose Haney"/>
        <s v="Karl Mitchell"/>
        <s v="Josephine Durkin"/>
        <s v="Shauna Richards"/>
        <s v="Michael Winegarden"/>
        <s v="Mary King"/>
        <s v="Mary Druhan"/>
        <s v="Karin Tochkov"/>
        <s v="Katherine Pang"/>
        <s v="Kelly Carrero"/>
        <s v="Kurtis Williams"/>
        <s v="Anabel Meyer"/>
        <s v="Curt Carlson"/>
        <s v="Billy Quarles"/>
        <s v="Jeffrey Wilson"/>
        <s v="Courtney Mumm"/>
        <s v="Ofori Asante"/>
        <s v="Rebecca Lynch"/>
        <s v="Lorry Cotton-Royal"/>
        <s v="Kendra Saunders"/>
        <s v="Cornilia Temple"/>
        <s v="Ozum Yesiltas"/>
        <s v="William Whitham"/>
        <s v="Charles Woods"/>
        <s v="T Henley"/>
        <s v="Chad King"/>
        <s v="Jared Mumm"/>
        <s v="Landon Sullivan"/>
        <s v="Azadeh Mansour"/>
        <s v="Brooke Clemmons"/>
        <s v="Melinda Ludwig"/>
        <s v="Isabella Ortiz"/>
        <s v="Cheri Davis"/>
        <s v="Hyo Kyung Woo"/>
        <s v="Megan Todd"/>
        <s v="Quinessa Johnson"/>
        <s v="Belinda Rudinger"/>
        <s v="Tiffany Solis-Sims"/>
        <s v="Dongmei Cheng"/>
        <s v="William Newton"/>
        <s v="Hilary Kakanis"/>
        <s v="Douglas Eborn"/>
        <s v="Elyzabeth Graham"/>
        <s v="Steven Allemang"/>
        <s v="Jennifer Ozuna"/>
        <s v="Carlos Bertulani"/>
        <s v="Beth Jones"/>
        <s v="April Haas"/>
        <s v="Heungman Park"/>
        <s v="Dale Loughmiller"/>
        <s v="Michelle Hanks"/>
        <s v="Matthew Wood"/>
        <s v="Julia Bozone"/>
        <s v="Bao-An Li"/>
        <s v="Garth Gundersen"/>
        <s v="Darla Meek"/>
        <s v="Ludivina Srinivasan"/>
        <s v="James Stanfield"/>
        <s v="Nathan Wells"/>
        <s v="Sofia Martinez"/>
        <s v="Grace Ogden"/>
        <s v="Lindsey Trinkle"/>
        <s v="Anil Chourasia"/>
        <s v="Maria Kostromitha"/>
        <s v="Desire Djidonou"/>
        <s v="Christian Hempelmann"/>
        <s v="Karen Purvis"/>
        <s v="Catrina Soto"/>
        <s v="Robynne Lock"/>
        <s v="Angela Vong"/>
        <s v="Marisa Rhyne"/>
        <s v="Salvatore Attardo"/>
        <s v="Christopher Gilbreath"/>
        <s v="Cheryl Scott"/>
        <s v="Matthew Cremeans"/>
        <s v="Meifang Xiang"/>
        <s v="Hongmei Jia"/>
        <s v="Ronald Schmidt"/>
        <s v="Chu Chen"/>
        <s v="Ran Ling"/>
        <s v="Shiyou Li"/>
        <s v="Michael Opara"/>
        <s v="David Scott"/>
        <s v="Robert Rankin"/>
        <s v="Caroline Hartmann"/>
        <s v="Keith Brown"/>
        <s v="Daniel Hsiao"/>
        <s v="Kent Montgomery"/>
        <s v="Sarah Depetris"/>
        <s v="William Bolin"/>
        <s v="Thomas Head"/>
        <s v="Cathy Li"/>
        <s v="James Hamill"/>
        <s v="Edgar Garrett"/>
        <s v="Luisa Benton"/>
        <s v="Christa Yanez"/>
        <s v="Rebecca Steward"/>
        <s v="Sharier Azim Khan"/>
        <s v="Mandy Jordan"/>
        <s v="Srinivas Nippani"/>
        <s v="Tunde Nihi"/>
        <s v="Abhay Kaushik"/>
        <s v="Kate Osei-Poku"/>
        <s v="Singru Hoe"/>
        <s v="James Purdon"/>
        <s v="Aman Regmi"/>
        <s v="Laura Beene"/>
        <s v="James Lytle"/>
        <s v="Kriss Kemp-Graham"/>
        <s v="FNU Pratima"/>
        <s v="Leigh Merrill"/>
        <s v="Cristina Gonzalez"/>
        <s v="Dror Parnes"/>
        <s v="Brian Zator"/>
        <s v="Chad Smith"/>
        <s v="Grace Reed"/>
        <s v="Geoffrey Vanderpal"/>
        <s v="Flavia Belpoliti"/>
        <s v="Ka Sai Un"/>
        <s v="Maryam Keyhan"/>
        <s v="Chad Houk"/>
        <s v="Willie Edwards"/>
        <s v="Brandon Randolph-Seng"/>
        <s v="Aditi Ghosh"/>
        <s v="Brian Toney"/>
        <s v="Christopher Burns"/>
        <s v="David Marble"/>
        <s v="Padmapani Seneviratne"/>
        <s v="Jared Pickens"/>
        <s v="Kory Reeder"/>
        <s v="Kishor Guru-Gharana"/>
        <s v="Narendra Tiwari"/>
        <s v="Gregory Lubiani"/>
        <s v="Augustine Arize"/>
        <s v="Sarah Wilkinson"/>
        <s v="Julia Meszaros"/>
        <s v="Jiaming Sun"/>
        <s v="Andrew Daniel"/>
        <s v="D. Nicole Farris"/>
        <s v="David Vergara"/>
        <s v="Asli Ogunc"/>
        <s v="Andrew Garcia"/>
        <s v="Kristi Taylor"/>
        <s v="Elizabeth Hudson"/>
        <s v="Md Nahid Hasan"/>
        <s v="Damon Bullock"/>
        <s v="Zachary Palmer"/>
        <s v="Robert Phillips"/>
        <s v="Natasha Merchant"/>
        <s v="Brenda Reed"/>
        <s v="Ajitha Chandrika Prasanna Kumaran"/>
        <s v="Ayman Elzohairy"/>
        <s v="Lirong Liu"/>
        <s v="Ilseok Oh"/>
        <s v="Mehmet Celik"/>
        <s v="Jacinta Dyck"/>
        <s v="Taewoo Ko"/>
        <s v="Wallace Williams"/>
        <s v="Gerald Fudge"/>
        <s v="Saurabh Srivastava"/>
        <s v="Sonia Taneja"/>
        <s v="Mojtaba Salarpour"/>
        <s v="Redha Radaydeh"/>
        <s v="Nizar Tayem"/>
        <s v="Sheriff Osni"/>
        <s v="Eric Branscome"/>
        <s v="Hanan Kuzat"/>
        <s v="Eric Venegas"/>
        <s v="Anika Rimu"/>
        <s v="Perry Moler"/>
        <s v="Burchan Aydin"/>
        <s v="Sasan Khorasani"/>
        <s v="Paul Mccright"/>
        <s v="Jason Davis"/>
        <s v="Stephanie Pane"/>
        <s v="Guclu Atinc"/>
        <s v="David Adams"/>
        <s v="John Humphreys"/>
        <s v="Donald Fetty"/>
        <s v="Marc Scott"/>
        <s v="Kevin Mosher"/>
        <s v="Kassandra Sheets"/>
        <s v="Adam Bowden"/>
        <s v="Debra Newton"/>
        <s v="Kwaku Owusu-Ansah"/>
        <s v="Himadri Deb Roy"/>
        <s v="Robert Campbell"/>
        <s v="Brandon Ford"/>
        <s v="Rumana Akther"/>
        <s v="Bjorn Strottman"/>
        <s v="Shari Beck"/>
        <s v="Kwame Tweneboa-Kodua Adomako"/>
        <s v="Rebecca Dibbs"/>
        <s v="Pamela Webster"/>
        <s v="Nita Ezekwem"/>
        <s v="Abraham Norgbeji"/>
        <s v="Yelin Ou"/>
        <s v="Zhaoting Wei"/>
        <s v="Nikolay Sirakov"/>
        <s v="Mack Hines"/>
        <s v="Billy Pringle"/>
        <s v="Nancy Bernardino"/>
        <s v="Melissa Arrambide"/>
        <s v="Major Templeton"/>
        <s v="Elsa Villarreal"/>
        <s v="Levatta Levels"/>
        <s v="Akweta Hickman"/>
        <s v="Sharonda Pruitt"/>
        <s v="Laura Garza"/>
        <s v="Sharon Ross"/>
        <s v="Darwert Johnson"/>
        <s v="Jerome Nauyokas"/>
        <s v="Julia Ballenger"/>
        <s v="Danna Beaty-Boudreaux"/>
        <s v="Jose Parra"/>
        <s v="Teresa Farler"/>
        <s v="Jon Hill"/>
        <s v="Peter Williams"/>
        <s v="Kaoning Hu"/>
        <s v="Omar El Ariss"/>
        <s v="Dongeun Lee"/>
        <s v="Derek Harter"/>
        <s v="Sam Saffer"/>
        <s v="Amy Hays"/>
        <s v="Lavelle Hendricks"/>
        <s v="Curtis Hill"/>
        <s v="Kathiravan Natarajan"/>
        <s v="Thomas Brown"/>
        <s v="Joe Brodnax"/>
        <s v="Stephen Starnes"/>
        <s v="Erin Kaszynski"/>
        <s v="Ghorbanmohammad Komaki"/>
        <s v="Anil Kumar"/>
        <s v="Manar Alsaid"/>
        <s v="Bo Han"/>
        <s v="Yuehua Wang"/>
        <s v="Qianying Zhang"/>
        <s v="Michael Mchugh"/>
        <s v="Syed Asif Raza"/>
        <s v="Son Bui"/>
        <s v="Bukuo Ni"/>
        <s v="Zaki Malik"/>
        <s v="Allan Headley"/>
        <s v="Peter Drewes"/>
        <s v="Abdullah Arslan"/>
        <s v="Richard Lightcap"/>
        <s v="Laurence Angel"/>
        <s v="William Harris"/>
        <s v="Ben Jang"/>
        <s v="Scott Sewell"/>
        <s v="Thomas West"/>
        <s v="Ruiliang Yan"/>
        <s v="Chris Myers"/>
        <s v="Yau Ka Cheung"/>
        <s v="Yasemin Atinc"/>
        <s v="Yuying Shi"/>
        <s v="Brianna Whitt"/>
        <s v="Olga Savina"/>
        <s v="Lou Gore"/>
        <s v="Elizabeth Joslin"/>
        <s v="Gregory Newman"/>
        <s v="Dongwon Choi"/>
        <s v="Hyun-Joo Nam"/>
        <s v="Julie Mills"/>
        <s v="Susan Gossett"/>
        <s v="Venugopalan Cheriyath"/>
        <s v="Hunkar Yesilyurt"/>
        <s v="Ahmet Kurt"/>
        <s v="Jeffrey Kopachena"/>
        <s v="Archana Srinivas"/>
        <s v="Jinoh Kim"/>
        <s v="Sang Suh"/>
        <s v="Kwang Lee"/>
        <s v="Susan Williams"/>
        <s v="Michael Henry"/>
        <s v="Lani Lyman-Henley"/>
        <s v="Elizabeth Mcelrath"/>
        <s v="John Slovak"/>
        <s v="Naima Khan"/>
        <s v="Janet Hull"/>
        <s v="Kayla Gibbs"/>
        <s v="Lin Guo"/>
        <s v="Bjorn Schmidt"/>
        <s v="Cindy Jones"/>
        <s v="Brandon Belcher"/>
        <s v="Kathryn Dixon"/>
        <s v="Andryce Clinkscales"/>
        <s v="Terelan Snowden"/>
        <s v="Lindsay Morgan"/>
        <s v="Matthew Morris"/>
        <s v="Without Secondary Subject"/>
        <s v="Julia Moore"/>
        <s v="Gabriel Dunbar"/>
        <s v="Theresa Sadler"/>
        <s v="Tina Lancaster"/>
        <s v="Bethany Ferrall"/>
        <s v="Michael Gulden"/>
        <s v="Lauren Meyers"/>
        <s v="Davida Tarpley Johnson"/>
        <s v="Kimberley Morgan-Thompson"/>
        <s v="Sierra Jones"/>
        <s v="Ira Vonneuhaus"/>
        <s v="Matthew Brewer"/>
        <s v="William Thweatt"/>
        <s v="Bonnie Boshears"/>
        <s v="Edward Lee"/>
        <s v="Delia Wallace"/>
        <s v="Jana Miller"/>
        <s v="Serdar San"/>
        <s v="Mary Hurtenbach"/>
        <s v="Arthur Vasquez"/>
        <s v="Heath Oakley"/>
        <s v="Sujey Loera"/>
        <s v="Petra Strassberg"/>
        <s v="Kristen Whittaker"/>
        <s v="Alvaro Briseno"/>
        <s v="Rachel Harsin"/>
        <s v="Yazan Kakish"/>
        <s v="Kathryn Feldhaus"/>
        <s v="Chasity Woolbright"/>
        <s v="Mary Krumnow"/>
        <s v="Angela Rouse"/>
        <s v="Robert Bunger"/>
        <s v="Anthony Peralta"/>
        <s v="Eric Mueller"/>
        <s v="Jackilyn Abbott"/>
        <s v="Jacob Pouttu"/>
        <s v="Jean-Cedric A David Kouame"/>
        <s v="Charles Coldewey"/>
        <s v="Mavin Tyler"/>
        <s v="Bethany Mason"/>
        <s v="Amy Rousseau"/>
        <s v="Amanda Weaver"/>
        <s v="Susan Speights"/>
        <s v="Shelby Brooks"/>
        <s v="Casey Jones"/>
        <s v="Joshua Hefner"/>
        <s v="Nathan Donohoe"/>
        <s v="Jessica Rivera"/>
        <s v="Amanda Burns"/>
        <s v="Kevin Wesley"/>
        <s v="Anthony Burns"/>
        <s v="Arthur Turner"/>
        <s v="Michelle Bartlett"/>
        <s v="Katie Ritchie"/>
        <s v="Taron Green"/>
        <s v="Amanda Horne"/>
        <s v="Rhonda Caldwell"/>
        <s v="David Gosbee"/>
        <s v="Sarah Gonzales"/>
        <s v="Jason Thomason"/>
        <s v="Ashley Gusukuma"/>
        <s v="Timothy Gusukuma"/>
        <s v="Kaycie Griffith"/>
        <s v="Jenny Hodnett"/>
        <s v="Carol Dale"/>
        <s v="Jane Lackey"/>
        <s v="Brandon Hudson"/>
        <s v="Hayley Mcclenny"/>
        <s v="Harshitha Jampala"/>
        <s v="Paul Bryan"/>
        <s v="Chad Norcross"/>
        <s v="Mei Yin Lin"/>
        <s v="Tammi Vacha-Haase"/>
        <s v="Derrick Love"/>
        <s v="Rachel Finney"/>
        <s v="Juan Olivo"/>
        <s v="Justin Anderton"/>
        <s v="Bhargavi Yepirala"/>
        <s v="Tingxiu Wang"/>
        <s v="Angela Barton"/>
        <s v="Sandra Whitley"/>
        <s v="Eluwumi Petrus-Nihi"/>
        <s v="Patricia Tobin"/>
        <s v="Sherece Shavel"/>
        <s v="Devin Giles"/>
        <s v="Arturo Castillo"/>
        <s v="William Champion"/>
        <s v="Michael Korson"/>
        <s v="Taia Netherly"/>
        <s v="Dottie Ulrich"/>
        <s v="Marcia Louis"/>
        <s v="Gerald Carter"/>
        <s v="Andrea Hutchison"/>
      </sharedItems>
    </cacheField>
    <cacheField name="School" numFmtId="0">
      <sharedItems/>
    </cacheField>
    <cacheField name="Department" numFmtId="0">
      <sharedItems/>
    </cacheField>
    <cacheField name="Instructor Score" numFmtId="0">
      <sharedItems containsString="0" containsBlank="1" containsNumber="1" minValue="1" maxValue="5"/>
    </cacheField>
    <cacheField name="Course Score" numFmtId="0">
      <sharedItems containsString="0" containsBlank="1" containsNumber="1" minValue="1" maxValue="5"/>
    </cacheField>
    <cacheField name="Invited" numFmtId="0">
      <sharedItems containsSemiMixedTypes="0" containsString="0" containsNumber="1" containsInteger="1" minValue="3" maxValue="192"/>
    </cacheField>
    <cacheField name="RespondentCount" numFmtId="0">
      <sharedItems containsSemiMixedTypes="0" containsString="0" containsNumber="1" containsInteger="1" minValue="0" maxValue="111"/>
    </cacheField>
    <cacheField name="Response Rate" numFmtId="0">
      <sharedItems containsSemiMixedTypes="0" containsString="0" containsNumber="1" minValue="0" maxValue="100"/>
    </cacheField>
    <cacheField name="Total Score" numFmtId="0">
      <sharedItems containsString="0" containsBlank="1" containsNumber="1" minValue="1" maxValue="5"/>
    </cacheField>
    <cacheField name="1st initial" numFmtId="0">
      <sharedItems count="24">
        <s v="L"/>
        <s v="A"/>
        <s v="M"/>
        <s v="K"/>
        <s v="J"/>
        <s v="P"/>
        <s v="S"/>
        <s v="R"/>
        <s v="B"/>
        <s v="N"/>
        <s v="T"/>
        <s v="D"/>
        <s v="C"/>
        <s v="E"/>
        <s v="H"/>
        <s v="G"/>
        <s v="Y"/>
        <s v="V"/>
        <s v="W"/>
        <s v="Z"/>
        <s v="O"/>
        <s v="I"/>
        <s v="Q"/>
        <s v="F"/>
      </sharedItems>
    </cacheField>
    <cacheField name="CRN" numFmtId="0">
      <sharedItems count="1773">
        <s v="80001"/>
        <s v="80002"/>
        <s v="80003"/>
        <s v="80004"/>
        <s v="80005"/>
        <s v="80007"/>
        <s v="80008"/>
        <s v="80009"/>
        <s v="80010"/>
        <s v="80013"/>
        <s v="80016"/>
        <s v="80017"/>
        <s v="80018"/>
        <s v="80019"/>
        <s v="80020"/>
        <s v="80021"/>
        <s v="80022"/>
        <s v="80024"/>
        <s v="80026"/>
        <s v="80027"/>
        <s v="80029"/>
        <s v="80030"/>
        <s v="80031"/>
        <s v="80032"/>
        <s v="80034"/>
        <s v="80035"/>
        <s v="80036"/>
        <s v="80037"/>
        <s v="80039"/>
        <s v="80040"/>
        <s v="80041"/>
        <s v="80042"/>
        <s v="80044"/>
        <s v="80045"/>
        <s v="80046"/>
        <s v="80048"/>
        <s v="80049"/>
        <s v="80050"/>
        <s v="80052"/>
        <s v="80054"/>
        <s v="80055"/>
        <s v="80056"/>
        <s v="80058"/>
        <s v="80059"/>
        <s v="80060"/>
        <s v="80061"/>
        <s v="80062"/>
        <s v="80063"/>
        <s v="80064"/>
        <s v="80066"/>
        <s v="80067"/>
        <s v="80068"/>
        <s v="80069"/>
        <s v="80070"/>
        <s v="80071"/>
        <s v="80072"/>
        <s v="80073"/>
        <s v="80075"/>
        <s v="80076"/>
        <s v="80077"/>
        <s v="80078"/>
        <s v="80081"/>
        <s v="80083"/>
        <s v="80084"/>
        <s v="80085"/>
        <s v="80086"/>
        <s v="80087"/>
        <s v="80089"/>
        <s v="80091"/>
        <s v="80092"/>
        <s v="80093"/>
        <s v="80094"/>
        <s v="80096"/>
        <s v="80097"/>
        <s v="80098"/>
        <s v="80099"/>
        <s v="80101"/>
        <s v="80102"/>
        <s v="80103"/>
        <s v="80104"/>
        <s v="80108"/>
        <s v="80111"/>
        <s v="80112"/>
        <s v="80115"/>
        <s v="80116"/>
        <s v="80117"/>
        <s v="80119"/>
        <s v="80123"/>
        <s v="80126"/>
        <s v="80127"/>
        <s v="80128"/>
        <s v="80135"/>
        <s v="80138"/>
        <s v="80141"/>
        <s v="80143"/>
        <s v="80144"/>
        <s v="80146"/>
        <s v="80148"/>
        <s v="80150"/>
        <s v="80154"/>
        <s v="80155"/>
        <s v="80158"/>
        <s v="80160"/>
        <s v="80162"/>
        <s v="80164"/>
        <s v="80165"/>
        <s v="80166"/>
        <s v="80167"/>
        <s v="80169"/>
        <s v="80170"/>
        <s v="80171"/>
        <s v="80173"/>
        <s v="80174"/>
        <s v="80177"/>
        <s v="80179"/>
        <s v="80181"/>
        <s v="80183"/>
        <s v="80184"/>
        <s v="80185"/>
        <s v="80188"/>
        <s v="80190"/>
        <s v="80191"/>
        <s v="80193"/>
        <s v="80196"/>
        <s v="80197"/>
        <s v="80200"/>
        <s v="80202"/>
        <s v="80203"/>
        <s v="80207"/>
        <s v="80208"/>
        <s v="80210"/>
        <s v="80211"/>
        <s v="80213"/>
        <s v="80218"/>
        <s v="80220"/>
        <s v="80223"/>
        <s v="80225"/>
        <s v="80228"/>
        <s v="80232"/>
        <s v="80235"/>
        <s v="80236"/>
        <s v="80238"/>
        <s v="80241"/>
        <s v="80242"/>
        <s v="80244"/>
        <s v="80245"/>
        <s v="80247"/>
        <s v="80248"/>
        <s v="80249"/>
        <s v="80251"/>
        <s v="80253"/>
        <s v="80254"/>
        <s v="80256"/>
        <s v="80258"/>
        <s v="80259"/>
        <s v="80261"/>
        <s v="80263"/>
        <s v="80264"/>
        <s v="80266"/>
        <s v="80267"/>
        <s v="80271"/>
        <s v="80272"/>
        <s v="80274"/>
        <s v="80276"/>
        <s v="80277"/>
        <s v="80279"/>
        <s v="80281"/>
        <s v="80282"/>
        <s v="80283"/>
        <s v="80284"/>
        <s v="80285"/>
        <s v="80287"/>
        <s v="80289"/>
        <s v="80290"/>
        <s v="80293"/>
        <s v="80294"/>
        <s v="80295"/>
        <s v="80297"/>
        <s v="80298"/>
        <s v="80299"/>
        <s v="80302"/>
        <s v="80303"/>
        <s v="80304"/>
        <s v="80305"/>
        <s v="80306"/>
        <s v="80307"/>
        <s v="80308"/>
        <s v="80309"/>
        <s v="80314"/>
        <s v="80317"/>
        <s v="80318"/>
        <s v="80319"/>
        <s v="80322"/>
        <s v="80323"/>
        <s v="80325"/>
        <s v="80326"/>
        <s v="80331"/>
        <s v="80332"/>
        <s v="80335"/>
        <s v="80337"/>
        <s v="80338"/>
        <s v="80340"/>
        <s v="80341"/>
        <s v="80343"/>
        <s v="80344"/>
        <s v="80346"/>
        <s v="80350"/>
        <s v="80351"/>
        <s v="80353"/>
        <s v="80355"/>
        <s v="80357"/>
        <s v="80359"/>
        <s v="80360"/>
        <s v="80364"/>
        <s v="80367"/>
        <s v="80371"/>
        <s v="80373"/>
        <s v="80375"/>
        <s v="80377"/>
        <s v="80379"/>
        <s v="80380"/>
        <s v="80386"/>
        <s v="80387"/>
        <s v="80391"/>
        <s v="80403"/>
        <s v="80405"/>
        <s v="80409"/>
        <s v="80412"/>
        <s v="80415"/>
        <s v="80419"/>
        <s v="80422"/>
        <s v="80423"/>
        <s v="80428"/>
        <s v="80430"/>
        <s v="80432"/>
        <s v="80434"/>
        <s v="80438"/>
        <s v="80440"/>
        <s v="80443"/>
        <s v="80444"/>
        <s v="80445"/>
        <s v="80446"/>
        <s v="80448"/>
        <s v="80449"/>
        <s v="80450"/>
        <s v="80453"/>
        <s v="80455"/>
        <s v="80456"/>
        <s v="80458"/>
        <s v="80459"/>
        <s v="80462"/>
        <s v="80463"/>
        <s v="80464"/>
        <s v="80465"/>
        <s v="80466"/>
        <s v="80468"/>
        <s v="80469"/>
        <s v="80472"/>
        <s v="80473"/>
        <s v="80475"/>
        <s v="80477"/>
        <s v="80478"/>
        <s v="80479"/>
        <s v="80481"/>
        <s v="80482"/>
        <s v="80483"/>
        <s v="80485"/>
        <s v="80486"/>
        <s v="80487"/>
        <s v="80488"/>
        <s v="80489"/>
        <s v="80490"/>
        <s v="80491"/>
        <s v="80492"/>
        <s v="80493"/>
        <s v="80494"/>
        <s v="80495"/>
        <s v="80497"/>
        <s v="80498"/>
        <s v="80499"/>
        <s v="80500"/>
        <s v="80501"/>
        <s v="80502"/>
        <s v="80503"/>
        <s v="80504"/>
        <s v="80506"/>
        <s v="80509"/>
        <s v="80510"/>
        <s v="80511"/>
        <s v="80512"/>
        <s v="80513"/>
        <s v="80514"/>
        <s v="80515"/>
        <s v="80516"/>
        <s v="80517"/>
        <s v="80518"/>
        <s v="80519"/>
        <s v="80520"/>
        <s v="80521"/>
        <s v="80522"/>
        <s v="80524"/>
        <s v="80526"/>
        <s v="80528"/>
        <s v="80529"/>
        <s v="80531"/>
        <s v="80532"/>
        <s v="80534"/>
        <s v="80536"/>
        <s v="80537"/>
        <s v="80538"/>
        <s v="80539"/>
        <s v="80540"/>
        <s v="80542"/>
        <s v="80544"/>
        <s v="80545"/>
        <s v="80547"/>
        <s v="80549"/>
        <s v="80550"/>
        <s v="80551"/>
        <s v="80552"/>
        <s v="80553"/>
        <s v="80554"/>
        <s v="80555"/>
        <s v="80556"/>
        <s v="80557"/>
        <s v="80558"/>
        <s v="80560"/>
        <s v="80561"/>
        <s v="80562"/>
        <s v="80563"/>
        <s v="80564"/>
        <s v="80565"/>
        <s v="80566"/>
        <s v="80568"/>
        <s v="80569"/>
        <s v="80570"/>
        <s v="80571"/>
        <s v="80572"/>
        <s v="80573"/>
        <s v="80574"/>
        <s v="80576"/>
        <s v="80577"/>
        <s v="80578"/>
        <s v="80579"/>
        <s v="80580"/>
        <s v="80582"/>
        <s v="80583"/>
        <s v="80584"/>
        <s v="80585"/>
        <s v="80586"/>
        <s v="80587"/>
        <s v="80588"/>
        <s v="80589"/>
        <s v="80590"/>
        <s v="80591"/>
        <s v="80592"/>
        <s v="80593"/>
        <s v="80594"/>
        <s v="80595"/>
        <s v="80597"/>
        <s v="80598"/>
        <s v="80599"/>
        <s v="80601"/>
        <s v="80602"/>
        <s v="80603"/>
        <s v="80604"/>
        <s v="80605"/>
        <s v="80607"/>
        <s v="80608"/>
        <s v="80610"/>
        <s v="80611"/>
        <s v="80612"/>
        <s v="80613"/>
        <s v="80614"/>
        <s v="80615"/>
        <s v="80616"/>
        <s v="80617"/>
        <s v="80618"/>
        <s v="80620"/>
        <s v="80621"/>
        <s v="80623"/>
        <s v="80624"/>
        <s v="80625"/>
        <s v="80626"/>
        <s v="80628"/>
        <s v="80629"/>
        <s v="80630"/>
        <s v="80633"/>
        <s v="80636"/>
        <s v="80639"/>
        <s v="80640"/>
        <s v="80642"/>
        <s v="80643"/>
        <s v="80644"/>
        <s v="80645"/>
        <s v="80646"/>
        <s v="80647"/>
        <s v="80649"/>
        <s v="80653"/>
        <s v="80655"/>
        <s v="80656"/>
        <s v="80657"/>
        <s v="80660"/>
        <s v="80661"/>
        <s v="80663"/>
        <s v="80664"/>
        <s v="80667"/>
        <s v="80671"/>
        <s v="80673"/>
        <s v="80675"/>
        <s v="80676"/>
        <s v="80678"/>
        <s v="80679"/>
        <s v="80680"/>
        <s v="80683"/>
        <s v="80685"/>
        <s v="80687"/>
        <s v="80688"/>
        <s v="80689"/>
        <s v="80692"/>
        <s v="80693"/>
        <s v="80694"/>
        <s v="80695"/>
        <s v="80697"/>
        <s v="80701"/>
        <s v="80702"/>
        <s v="80704"/>
        <s v="80705"/>
        <s v="80707"/>
        <s v="80709"/>
        <s v="80710"/>
        <s v="80711"/>
        <s v="80712"/>
        <s v="80714"/>
        <s v="80715"/>
        <s v="80718"/>
        <s v="80719"/>
        <s v="80720"/>
        <s v="80721"/>
        <s v="80722"/>
        <s v="80723"/>
        <s v="80724"/>
        <s v="80725"/>
        <s v="80726"/>
        <s v="80727"/>
        <s v="80729"/>
        <s v="80732"/>
        <s v="80733"/>
        <s v="80734"/>
        <s v="80738"/>
        <s v="80740"/>
        <s v="80741"/>
        <s v="80744"/>
        <s v="80745"/>
        <s v="80746"/>
        <s v="80748"/>
        <s v="80749"/>
        <s v="80750"/>
        <s v="80752"/>
        <s v="80753"/>
        <s v="80754"/>
        <s v="80756"/>
        <s v="80757"/>
        <s v="80758"/>
        <s v="80759"/>
        <s v="80761"/>
        <s v="80762"/>
        <s v="80764"/>
        <s v="80765"/>
        <s v="80766"/>
        <s v="80767"/>
        <s v="80768"/>
        <s v="80769"/>
        <s v="80772"/>
        <s v="80773"/>
        <s v="80774"/>
        <s v="80775"/>
        <s v="80776"/>
        <s v="80777"/>
        <s v="80778"/>
        <s v="80780"/>
        <s v="80781"/>
        <s v="80782"/>
        <s v="80783"/>
        <s v="80784"/>
        <s v="80785"/>
        <s v="80786"/>
        <s v="80788"/>
        <s v="80791"/>
        <s v="80793"/>
        <s v="80795"/>
        <s v="80796"/>
        <s v="80797"/>
        <s v="80798"/>
        <s v="80799"/>
        <s v="80801"/>
        <s v="80802"/>
        <s v="80803"/>
        <s v="80804"/>
        <s v="80805"/>
        <s v="80806"/>
        <s v="80807"/>
        <s v="80808"/>
        <s v="80811"/>
        <s v="80812"/>
        <s v="80815"/>
        <s v="80816"/>
        <s v="80818"/>
        <s v="80821"/>
        <s v="80822"/>
        <s v="80823"/>
        <s v="80825"/>
        <s v="80826"/>
        <s v="80827"/>
        <s v="80828"/>
        <s v="80829"/>
        <s v="80831"/>
        <s v="80834"/>
        <s v="80835"/>
        <s v="80836"/>
        <s v="80837"/>
        <s v="80838"/>
        <s v="80841"/>
        <s v="80842"/>
        <s v="80844"/>
        <s v="80845"/>
        <s v="80847"/>
        <s v="80848"/>
        <s v="80849"/>
        <s v="80850"/>
        <s v="80851"/>
        <s v="80852"/>
        <s v="80854"/>
        <s v="80855"/>
        <s v="80856"/>
        <s v="80857"/>
        <s v="80860"/>
        <s v="80862"/>
        <s v="80863"/>
        <s v="80864"/>
        <s v="80865"/>
        <s v="80866"/>
        <s v="80869"/>
        <s v="80871"/>
        <s v="80872"/>
        <s v="80873"/>
        <s v="80875"/>
        <s v="80876"/>
        <s v="80877"/>
        <s v="80879"/>
        <s v="80880"/>
        <s v="80881"/>
        <s v="80882"/>
        <s v="80884"/>
        <s v="80886"/>
        <s v="80887"/>
        <s v="80888"/>
        <s v="80889"/>
        <s v="80890"/>
        <s v="80892"/>
        <s v="80893"/>
        <s v="80896"/>
        <s v="80897"/>
        <s v="80898"/>
        <s v="80900"/>
        <s v="80901"/>
        <s v="80902"/>
        <s v="80903"/>
        <s v="80904"/>
        <s v="80907"/>
        <s v="80908"/>
        <s v="80909"/>
        <s v="80910"/>
        <s v="80911"/>
        <s v="80912"/>
        <s v="80913"/>
        <s v="80914"/>
        <s v="80917"/>
        <s v="80919"/>
        <s v="80920"/>
        <s v="80923"/>
        <s v="80925"/>
        <s v="80926"/>
        <s v="80928"/>
        <s v="80929"/>
        <s v="80931"/>
        <s v="80932"/>
        <s v="80935"/>
        <s v="80936"/>
        <s v="80938"/>
        <s v="80940"/>
        <s v="80941"/>
        <s v="80944"/>
        <s v="80945"/>
        <s v="80947"/>
        <s v="80948"/>
        <s v="80950"/>
        <s v="80951"/>
        <s v="80952"/>
        <s v="80953"/>
        <s v="80954"/>
        <s v="80957"/>
        <s v="80958"/>
        <s v="80959"/>
        <s v="80962"/>
        <s v="80964"/>
        <s v="80965"/>
        <s v="80971"/>
        <s v="80977"/>
        <s v="80980"/>
        <s v="80982"/>
        <s v="80985"/>
        <s v="80989"/>
        <s v="80991"/>
        <s v="80992"/>
        <s v="80993"/>
        <s v="80998"/>
        <s v="81001"/>
        <s v="81002"/>
        <s v="81004"/>
        <s v="81008"/>
        <s v="81009"/>
        <s v="81013"/>
        <s v="81018"/>
        <s v="81019"/>
        <s v="81021"/>
        <s v="81023"/>
        <s v="81025"/>
        <s v="81027"/>
        <s v="81029"/>
        <s v="81032"/>
        <s v="81033"/>
        <s v="81036"/>
        <s v="81037"/>
        <s v="81039"/>
        <s v="81040"/>
        <s v="81041"/>
        <s v="81043"/>
        <s v="81044"/>
        <s v="81045"/>
        <s v="81047"/>
        <s v="81048"/>
        <s v="81049"/>
        <s v="81050"/>
        <s v="81061"/>
        <s v="81067"/>
        <s v="81068"/>
        <s v="81069"/>
        <s v="81070"/>
        <s v="81071"/>
        <s v="81072"/>
        <s v="81073"/>
        <s v="81074"/>
        <s v="81075"/>
        <s v="81076"/>
        <s v="81080"/>
        <s v="81082"/>
        <s v="81083"/>
        <s v="81084"/>
        <s v="81086"/>
        <s v="81087"/>
        <s v="81088"/>
        <s v="81090"/>
        <s v="81091"/>
        <s v="81094"/>
        <s v="81096"/>
        <s v="81097"/>
        <s v="81099"/>
        <s v="81101"/>
        <s v="81103"/>
        <s v="81106"/>
        <s v="81108"/>
        <s v="81109"/>
        <s v="81112"/>
        <s v="81115"/>
        <s v="81118"/>
        <s v="81122"/>
        <s v="81124"/>
        <s v="81128"/>
        <s v="81129"/>
        <s v="81132"/>
        <s v="81133"/>
        <s v="81134"/>
        <s v="81135"/>
        <s v="81136"/>
        <s v="81137"/>
        <s v="81139"/>
        <s v="81140"/>
        <s v="81141"/>
        <s v="81142"/>
        <s v="81143"/>
        <s v="81147"/>
        <s v="81148"/>
        <s v="81149"/>
        <s v="81150"/>
        <s v="81151"/>
        <s v="81152"/>
        <s v="81153"/>
        <s v="81154"/>
        <s v="81155"/>
        <s v="81156"/>
        <s v="81157"/>
        <s v="81159"/>
        <s v="81160"/>
        <s v="81161"/>
        <s v="81162"/>
        <s v="81163"/>
        <s v="81165"/>
        <s v="81166"/>
        <s v="81167"/>
        <s v="81168"/>
        <s v="81169"/>
        <s v="81170"/>
        <s v="81172"/>
        <s v="81173"/>
        <s v="81174"/>
        <s v="81175"/>
        <s v="81176"/>
        <s v="81177"/>
        <s v="81178"/>
        <s v="81181"/>
        <s v="81182"/>
        <s v="81184"/>
        <s v="81186"/>
        <s v="81187"/>
        <s v="81188"/>
        <s v="81189"/>
        <s v="81190"/>
        <s v="81191"/>
        <s v="81192"/>
        <s v="81193"/>
        <s v="81194"/>
        <s v="81195"/>
        <s v="81196"/>
        <s v="81197"/>
        <s v="81199"/>
        <s v="81200"/>
        <s v="81201"/>
        <s v="81204"/>
        <s v="81205"/>
        <s v="81207"/>
        <s v="81208"/>
        <s v="81209"/>
        <s v="81210"/>
        <s v="81211"/>
        <s v="81212"/>
        <s v="81213"/>
        <s v="81214"/>
        <s v="81215"/>
        <s v="81217"/>
        <s v="81218"/>
        <s v="81219"/>
        <s v="81224"/>
        <s v="81225"/>
        <s v="81228"/>
        <s v="81229"/>
        <s v="81232"/>
        <s v="81233"/>
        <s v="81235"/>
        <s v="81238"/>
        <s v="81239"/>
        <s v="81241"/>
        <s v="81243"/>
        <s v="81244"/>
        <s v="81246"/>
        <s v="81247"/>
        <s v="81248"/>
        <s v="81250"/>
        <s v="81251"/>
        <s v="81253"/>
        <s v="81254"/>
        <s v="81255"/>
        <s v="81258"/>
        <s v="81259"/>
        <s v="81261"/>
        <s v="81262"/>
        <s v="81264"/>
        <s v="81265"/>
        <s v="81266"/>
        <s v="81268"/>
        <s v="81269"/>
        <s v="81270"/>
        <s v="81271"/>
        <s v="81272"/>
        <s v="81273"/>
        <s v="81274"/>
        <s v="81275"/>
        <s v="81276"/>
        <s v="81277"/>
        <s v="81278"/>
        <s v="81282"/>
        <s v="81284"/>
        <s v="81287"/>
        <s v="81288"/>
        <s v="81291"/>
        <s v="81292"/>
        <s v="81293"/>
        <s v="81294"/>
        <s v="81295"/>
        <s v="81297"/>
        <s v="81298"/>
        <s v="81299"/>
        <s v="81301"/>
        <s v="81305"/>
        <s v="81306"/>
        <s v="81309"/>
        <s v="81312"/>
        <s v="81313"/>
        <s v="81314"/>
        <s v="81317"/>
        <s v="81319"/>
        <s v="81323"/>
        <s v="81324"/>
        <s v="81326"/>
        <s v="81327"/>
        <s v="81330"/>
        <s v="81333"/>
        <s v="81336"/>
        <s v="81337"/>
        <s v="81341"/>
        <s v="81343"/>
        <s v="81344"/>
        <s v="81346"/>
        <s v="81349"/>
        <s v="81350"/>
        <s v="81352"/>
        <s v="81353"/>
        <s v="81355"/>
        <s v="81357"/>
        <s v="81360"/>
        <s v="81361"/>
        <s v="81366"/>
        <s v="81367"/>
        <s v="81369"/>
        <s v="81371"/>
        <s v="81372"/>
        <s v="81373"/>
        <s v="81377"/>
        <s v="81378"/>
        <s v="81380"/>
        <s v="81382"/>
        <s v="81386"/>
        <s v="81393"/>
        <s v="81394"/>
        <s v="81395"/>
        <s v="81397"/>
        <s v="81399"/>
        <s v="81400"/>
        <s v="81401"/>
        <s v="81404"/>
        <s v="81405"/>
        <s v="81406"/>
        <s v="81407"/>
        <s v="81409"/>
        <s v="81411"/>
        <s v="81412"/>
        <s v="81414"/>
        <s v="81416"/>
        <s v="81418"/>
        <s v="81420"/>
        <s v="81423"/>
        <s v="81425"/>
        <s v="81428"/>
        <s v="81429"/>
        <s v="81430"/>
        <s v="81432"/>
        <s v="81433"/>
        <s v="81435"/>
        <s v="81436"/>
        <s v="81437"/>
        <s v="81438"/>
        <s v="81439"/>
        <s v="81440"/>
        <s v="81441"/>
        <s v="81442"/>
        <s v="81443"/>
        <s v="81445"/>
        <s v="81446"/>
        <s v="81448"/>
        <s v="81449"/>
        <s v="81450"/>
        <s v="81452"/>
        <s v="81453"/>
        <s v="81457"/>
        <s v="81458"/>
        <s v="81459"/>
        <s v="81460"/>
        <s v="81461"/>
        <s v="81462"/>
        <s v="81465"/>
        <s v="81468"/>
        <s v="81469"/>
        <s v="81474"/>
        <s v="81478"/>
        <s v="81480"/>
        <s v="81481"/>
        <s v="81483"/>
        <s v="81484"/>
        <s v="81485"/>
        <s v="81488"/>
        <s v="81489"/>
        <s v="81490"/>
        <s v="81491"/>
        <s v="81492"/>
        <s v="81493"/>
        <s v="81494"/>
        <s v="81495"/>
        <s v="81496"/>
        <s v="81497"/>
        <s v="81498"/>
        <s v="81499"/>
        <s v="81501"/>
        <s v="81502"/>
        <s v="81503"/>
        <s v="81504"/>
        <s v="81506"/>
        <s v="81507"/>
        <s v="81508"/>
        <s v="81509"/>
        <s v="81510"/>
        <s v="81511"/>
        <s v="81513"/>
        <s v="81515"/>
        <s v="81516"/>
        <s v="81518"/>
        <s v="81520"/>
        <s v="81521"/>
        <s v="81524"/>
        <s v="81525"/>
        <s v="81526"/>
        <s v="81530"/>
        <s v="81531"/>
        <s v="81532"/>
        <s v="81534"/>
        <s v="81535"/>
        <s v="81537"/>
        <s v="81539"/>
        <s v="81541"/>
        <s v="81543"/>
        <s v="81545"/>
        <s v="81547"/>
        <s v="81550"/>
        <s v="81552"/>
        <s v="81554"/>
        <s v="81555"/>
        <s v="81561"/>
        <s v="81562"/>
        <s v="81563"/>
        <s v="81564"/>
        <s v="81565"/>
        <s v="81566"/>
        <s v="81567"/>
        <s v="81568"/>
        <s v="81570"/>
        <s v="81571"/>
        <s v="81572"/>
        <s v="81574"/>
        <s v="81576"/>
        <s v="81577"/>
        <s v="81578"/>
        <s v="81579"/>
        <s v="81580"/>
        <s v="81581"/>
        <s v="81582"/>
        <s v="81583"/>
        <s v="81584"/>
        <s v="81585"/>
        <s v="81586"/>
        <s v="81587"/>
        <s v="81588"/>
        <s v="81589"/>
        <s v="81590"/>
        <s v="81591"/>
        <s v="81592"/>
        <s v="81593"/>
        <s v="81595"/>
        <s v="81597"/>
        <s v="81598"/>
        <s v="81599"/>
        <s v="81600"/>
        <s v="81601"/>
        <s v="81602"/>
        <s v="81603"/>
        <s v="81604"/>
        <s v="81605"/>
        <s v="81606"/>
        <s v="81609"/>
        <s v="81610"/>
        <s v="81611"/>
        <s v="81612"/>
        <s v="81613"/>
        <s v="81614"/>
        <s v="81616"/>
        <s v="81617"/>
        <s v="81618"/>
        <s v="81619"/>
        <s v="81620"/>
        <s v="81621"/>
        <s v="81622"/>
        <s v="81623"/>
        <s v="81624"/>
        <s v="81625"/>
        <s v="81626"/>
        <s v="81627"/>
        <s v="81628"/>
        <s v="81629"/>
        <s v="81630"/>
        <s v="81631"/>
        <s v="81632"/>
        <s v="81634"/>
        <s v="81635"/>
        <s v="81636"/>
        <s v="81637"/>
        <s v="81639"/>
        <s v="81641"/>
        <s v="81642"/>
        <s v="81643"/>
        <s v="81644"/>
        <s v="81645"/>
        <s v="81646"/>
        <s v="81647"/>
        <s v="81648"/>
        <s v="81649"/>
        <s v="81650"/>
        <s v="81651"/>
        <s v="81652"/>
        <s v="81653"/>
        <s v="81654"/>
        <s v="81655"/>
        <s v="81656"/>
        <s v="81657"/>
        <s v="81658"/>
        <s v="81659"/>
        <s v="81660"/>
        <s v="81661"/>
        <s v="81662"/>
        <s v="81663"/>
        <s v="81664"/>
        <s v="81665"/>
        <s v="81666"/>
        <s v="81667"/>
        <s v="81668"/>
        <s v="81669"/>
        <s v="81670"/>
        <s v="81671"/>
        <s v="81672"/>
        <s v="81673"/>
        <s v="81674"/>
        <s v="81676"/>
        <s v="81677"/>
        <s v="81678"/>
        <s v="81679"/>
        <s v="81680"/>
        <s v="81681"/>
        <s v="81682"/>
        <s v="81683"/>
        <s v="81684"/>
        <s v="81685"/>
        <s v="81686"/>
        <s v="81687"/>
        <s v="81688"/>
        <s v="81689"/>
        <s v="81690"/>
        <s v="81691"/>
        <s v="81692"/>
        <s v="81693"/>
        <s v="81694"/>
        <s v="81695"/>
        <s v="81696"/>
        <s v="81697"/>
        <s v="81698"/>
        <s v="81699"/>
        <s v="81700"/>
        <s v="81701"/>
        <s v="81702"/>
        <s v="81703"/>
        <s v="81704"/>
        <s v="81705"/>
        <s v="81706"/>
        <s v="81707"/>
        <s v="81708"/>
        <s v="81709"/>
        <s v="81710"/>
        <s v="81711"/>
        <s v="81712"/>
        <s v="81713"/>
        <s v="81715"/>
        <s v="81716"/>
        <s v="81717"/>
        <s v="81718"/>
        <s v="81719"/>
        <s v="81720"/>
        <s v="81721"/>
        <s v="81722"/>
        <s v="81724"/>
        <s v="81725"/>
        <s v="81727"/>
        <s v="81728"/>
        <s v="81729"/>
        <s v="81730"/>
        <s v="81731"/>
        <s v="81732"/>
        <s v="81735"/>
        <s v="81736"/>
        <s v="81739"/>
        <s v="81740"/>
        <s v="81752"/>
        <s v="81753"/>
        <s v="81754"/>
        <s v="81755"/>
        <s v="81757"/>
        <s v="81758"/>
        <s v="81759"/>
        <s v="81760"/>
        <s v="81762"/>
        <s v="81763"/>
        <s v="81764"/>
        <s v="81765"/>
        <s v="81766"/>
        <s v="81767"/>
        <s v="81768"/>
        <s v="81769"/>
        <s v="81770"/>
        <s v="81772"/>
        <s v="81773"/>
        <s v="81774"/>
        <s v="81775"/>
        <s v="81776"/>
        <s v="81777"/>
        <s v="81780"/>
        <s v="81783"/>
        <s v="81784"/>
        <s v="81785"/>
        <s v="81786"/>
        <s v="81787"/>
        <s v="81788"/>
        <s v="81789"/>
        <s v="81790"/>
        <s v="81791"/>
        <s v="81792"/>
        <s v="81793"/>
        <s v="81794"/>
        <s v="81796"/>
        <s v="81797"/>
        <s v="81798"/>
        <s v="81799"/>
        <s v="81801"/>
        <s v="81802"/>
        <s v="81803"/>
        <s v="81804"/>
        <s v="81806"/>
        <s v="81807"/>
        <s v="81809"/>
        <s v="81810"/>
        <s v="81811"/>
        <s v="81812"/>
        <s v="81813"/>
        <s v="81815"/>
        <s v="81816"/>
        <s v="81817"/>
        <s v="81820"/>
        <s v="81821"/>
        <s v="81822"/>
        <s v="81823"/>
        <s v="81824"/>
        <s v="81825"/>
        <s v="81826"/>
        <s v="81827"/>
        <s v="81828"/>
        <s v="81829"/>
        <s v="81830"/>
        <s v="81831"/>
        <s v="81833"/>
        <s v="81835"/>
        <s v="81837"/>
        <s v="81838"/>
        <s v="81839"/>
        <s v="81840"/>
        <s v="81841"/>
        <s v="81842"/>
        <s v="81843"/>
        <s v="81844"/>
        <s v="81845"/>
        <s v="81846"/>
        <s v="81847"/>
        <s v="81848"/>
        <s v="81849"/>
        <s v="81850"/>
        <s v="81851"/>
        <s v="81852"/>
        <s v="81853"/>
        <s v="81854"/>
        <s v="81856"/>
        <s v="81857"/>
        <s v="81858"/>
        <s v="81859"/>
        <s v="81860"/>
        <s v="81861"/>
        <s v="81862"/>
        <s v="81863"/>
        <s v="81864"/>
        <s v="81869"/>
        <s v="81871"/>
        <s v="81872"/>
        <s v="81874"/>
        <s v="81875"/>
        <s v="81876"/>
        <s v="81880"/>
        <s v="81881"/>
        <s v="81882"/>
        <s v="81883"/>
        <s v="81884"/>
        <s v="81886"/>
        <s v="81887"/>
        <s v="81889"/>
        <s v="81891"/>
        <s v="81892"/>
        <s v="81894"/>
        <s v="81896"/>
        <s v="81898"/>
        <s v="81900"/>
        <s v="81902"/>
        <s v="81903"/>
        <s v="81904"/>
        <s v="81905"/>
        <s v="81906"/>
        <s v="81907"/>
        <s v="81908"/>
        <s v="81909"/>
        <s v="81912"/>
        <s v="81913"/>
        <s v="81914"/>
        <s v="81915"/>
        <s v="81917"/>
        <s v="81919"/>
        <s v="81920"/>
        <s v="81921"/>
        <s v="81922"/>
        <s v="81923"/>
        <s v="81925"/>
        <s v="81926"/>
        <s v="81927"/>
        <s v="81928"/>
        <s v="81929"/>
        <s v="81930"/>
        <s v="81931"/>
        <s v="81932"/>
        <s v="81934"/>
        <s v="81935"/>
        <s v="81936"/>
        <s v="81937"/>
        <s v="81938"/>
        <s v="81939"/>
        <s v="81941"/>
        <s v="81942"/>
        <s v="81945"/>
        <s v="81946"/>
        <s v="81947"/>
        <s v="81948"/>
        <s v="81949"/>
        <s v="81950"/>
        <s v="81951"/>
        <s v="81952"/>
        <s v="81954"/>
        <s v="81955"/>
        <s v="81956"/>
        <s v="81957"/>
        <s v="81958"/>
        <s v="81959"/>
        <s v="81960"/>
        <s v="81961"/>
        <s v="81962"/>
        <s v="81963"/>
        <s v="81964"/>
        <s v="81965"/>
        <s v="81966"/>
        <s v="81968"/>
        <s v="81970"/>
        <s v="81971"/>
        <s v="81972"/>
        <s v="81973"/>
        <s v="81974"/>
        <s v="81976"/>
        <s v="81977"/>
        <s v="81978"/>
        <s v="81980"/>
        <s v="81982"/>
        <s v="81983"/>
        <s v="81984"/>
        <s v="81985"/>
        <s v="81986"/>
        <s v="81989"/>
        <s v="81990"/>
        <s v="81991"/>
        <s v="81993"/>
        <s v="81994"/>
        <s v="81995"/>
        <s v="81996"/>
        <s v="81997"/>
        <s v="81998"/>
        <s v="81999"/>
        <s v="82000"/>
        <s v="82001"/>
        <s v="82003"/>
        <s v="82004"/>
        <s v="82006"/>
        <s v="82007"/>
        <s v="82009"/>
        <s v="82010"/>
        <s v="82011"/>
        <s v="82013"/>
        <s v="82014"/>
        <s v="82015"/>
        <s v="82016"/>
        <s v="82017"/>
        <s v="82020"/>
        <s v="82021"/>
        <s v="82022"/>
        <s v="82023"/>
        <s v="82024"/>
        <s v="82025"/>
        <s v="82027"/>
        <s v="82028"/>
        <s v="82030"/>
        <s v="82031"/>
        <s v="82034"/>
        <s v="82037"/>
        <s v="82040"/>
        <s v="82043"/>
        <s v="82044"/>
        <s v="82045"/>
        <s v="82046"/>
        <s v="82047"/>
        <s v="82048"/>
        <s v="82140"/>
        <s v="82148"/>
        <s v="82154"/>
        <s v="82160"/>
        <s v="82168"/>
        <s v="82176"/>
        <s v="82181"/>
        <s v="82185"/>
        <s v="82189"/>
        <s v="82193"/>
        <s v="82198"/>
        <s v="82204"/>
        <s v="82210"/>
        <s v="82215"/>
        <s v="82219"/>
        <s v="82234"/>
        <s v="82235"/>
        <s v="82237"/>
        <s v="82238"/>
        <s v="82239"/>
        <s v="82241"/>
        <s v="82243"/>
        <s v="82245"/>
        <s v="82247"/>
        <s v="82248"/>
        <s v="82249"/>
        <s v="82252"/>
        <s v="82256"/>
        <s v="82259"/>
        <s v="82262"/>
        <s v="82269"/>
        <s v="82279"/>
        <s v="82283"/>
        <s v="82285"/>
        <s v="82289"/>
        <s v="82290"/>
        <s v="82292"/>
        <s v="82296"/>
        <s v="82298"/>
        <s v="82301"/>
        <s v="82303"/>
        <s v="82305"/>
        <s v="82309"/>
        <s v="82311"/>
        <s v="82318"/>
        <s v="82319"/>
        <s v="82326"/>
        <s v="82328"/>
        <s v="82329"/>
        <s v="82331"/>
        <s v="82336"/>
        <s v="82350"/>
        <s v="82372"/>
        <s v="82375"/>
        <s v="82388"/>
        <s v="82393"/>
        <s v="82398"/>
        <s v="82399"/>
        <s v="82400"/>
        <s v="82403"/>
        <s v="82404"/>
        <s v="82408"/>
        <s v="82409"/>
        <s v="82410"/>
        <s v="82412"/>
        <s v="82413"/>
        <s v="82414"/>
        <s v="82415"/>
        <s v="82416"/>
        <s v="82417"/>
        <s v="82418"/>
        <s v="82420"/>
        <s v="82421"/>
        <s v="82422"/>
        <s v="82424"/>
        <s v="82425"/>
        <s v="82426"/>
        <s v="82430"/>
        <s v="82433"/>
        <s v="82434"/>
        <s v="82435"/>
        <s v="82436"/>
        <s v="82437"/>
        <s v="82438"/>
        <s v="82439"/>
        <s v="82440"/>
        <s v="82441"/>
        <s v="82442"/>
        <s v="82444"/>
        <s v="82445"/>
        <s v="82448"/>
        <s v="82449"/>
        <s v="82450"/>
        <s v="82451"/>
        <s v="82452"/>
        <s v="82454"/>
        <s v="82456"/>
        <s v="82458"/>
        <s v="82459"/>
        <s v="82460"/>
        <s v="82461"/>
        <s v="82463"/>
        <s v="82464"/>
        <s v="82465"/>
        <s v="82466"/>
        <s v="82468"/>
        <s v="82469"/>
        <s v="82470"/>
        <s v="82471"/>
        <s v="82472"/>
        <s v="82473"/>
        <s v="82474"/>
        <s v="82475"/>
        <s v="82477"/>
        <s v="82478"/>
        <s v="82479"/>
        <s v="82480"/>
        <s v="82481"/>
        <s v="82484"/>
        <s v="82485"/>
        <s v="82486"/>
        <s v="82487"/>
        <s v="82489"/>
        <s v="82490"/>
        <s v="82491"/>
        <s v="82492"/>
        <s v="82493"/>
        <s v="82494"/>
        <s v="82495"/>
        <s v="82496"/>
        <s v="82497"/>
        <s v="82498"/>
        <s v="82499"/>
        <s v="82500"/>
        <s v="82501"/>
        <s v="82502"/>
        <s v="82503"/>
        <s v="82504"/>
        <s v="82505"/>
        <s v="82506"/>
        <s v="82507"/>
        <s v="82512"/>
        <s v="82514"/>
        <s v="82525"/>
        <s v="82526"/>
        <s v="82527"/>
        <s v="82529"/>
        <s v="82530"/>
        <s v="82531"/>
        <s v="82532"/>
        <s v="82533"/>
        <s v="82534"/>
        <s v="82535"/>
        <s v="82537"/>
        <s v="82541"/>
        <s v="82542"/>
        <s v="82543"/>
        <s v="82544"/>
        <s v="82545"/>
        <s v="82547"/>
        <s v="82548"/>
        <s v="82549"/>
        <s v="82552"/>
        <s v="82554"/>
        <s v="82555"/>
        <s v="82556"/>
        <s v="82557"/>
        <s v="82558"/>
        <s v="82560"/>
        <s v="82561"/>
        <s v="82562"/>
        <s v="82563"/>
        <s v="82566"/>
        <s v="82576"/>
        <s v="82584"/>
        <s v="82585"/>
        <s v="82588"/>
        <s v="82589"/>
        <s v="82590"/>
        <s v="82591"/>
        <s v="82592"/>
        <s v="82593"/>
        <s v="82598"/>
        <s v="82599"/>
        <s v="82600"/>
        <s v="82612"/>
        <s v="82620"/>
        <s v="82622"/>
        <s v="82625"/>
        <s v="82641"/>
        <s v="82642"/>
        <s v="82643"/>
        <s v="82644"/>
        <s v="82645"/>
        <s v="82646"/>
        <s v="82647"/>
        <s v="82649"/>
        <s v="82650"/>
        <s v="82653"/>
        <s v="82654"/>
        <s v="82657"/>
        <s v="82658"/>
        <s v="82659"/>
        <s v="82660"/>
        <s v="82661"/>
        <s v="82664"/>
        <s v="82666"/>
        <s v="82667"/>
        <s v="82668"/>
        <s v="82671"/>
        <s v="82672"/>
        <s v="82678"/>
        <s v="82681"/>
        <s v="82682"/>
        <s v="82683"/>
        <s v="82685"/>
        <s v="82691"/>
        <s v="82704"/>
        <s v="82710"/>
        <s v="82714"/>
        <s v="82715"/>
        <s v="82720"/>
        <s v="82726"/>
        <s v="82729"/>
        <s v="82734"/>
        <s v="82740"/>
        <s v="82742"/>
        <s v="82746"/>
        <s v="82747"/>
        <s v="82748"/>
        <s v="82749"/>
        <s v="82755"/>
        <s v="82760"/>
        <s v="82763"/>
        <s v="82764"/>
        <s v="82765"/>
        <s v="82766"/>
        <s v="82767"/>
        <s v="82771"/>
        <s v="82777"/>
        <s v="82778"/>
        <s v="82783"/>
        <s v="82784"/>
        <s v="82802"/>
        <s v="82806"/>
        <s v="82807"/>
        <s v="82808"/>
        <s v="82809"/>
        <s v="82810"/>
        <s v="82811"/>
        <s v="82812"/>
        <s v="82815"/>
        <s v="82817"/>
        <s v="82820"/>
        <s v="82821"/>
        <s v="82822"/>
        <s v="82823"/>
        <s v="82824"/>
        <s v="82825"/>
        <s v="82828"/>
        <s v="82829"/>
        <s v="82830"/>
        <s v="82831"/>
        <s v="82832"/>
        <s v="82835"/>
        <s v="82840"/>
        <s v="82841"/>
        <s v="82842"/>
        <s v="82844"/>
        <s v="82847"/>
        <s v="82850"/>
        <s v="82851"/>
        <s v="82853"/>
        <s v="82855"/>
        <s v="82856"/>
        <s v="82857"/>
        <s v="82858"/>
        <s v="82859"/>
        <s v="82866"/>
        <s v="82867"/>
        <s v="82868"/>
        <s v="82869"/>
        <s v="82870"/>
        <s v="82871"/>
        <s v="82872"/>
        <s v="82875"/>
        <s v="82877"/>
        <s v="82878"/>
        <s v="82879"/>
        <s v="82880"/>
        <s v="82883"/>
        <s v="82884"/>
        <s v="82885"/>
        <s v="82886"/>
        <s v="82900"/>
        <s v="82912"/>
        <s v="82913"/>
        <s v="82916"/>
        <s v="82917"/>
        <s v="82918"/>
        <s v="82919"/>
        <s v="82926"/>
        <s v="82927"/>
        <s v="82935"/>
        <s v="82938"/>
        <s v="82940"/>
        <s v="82941"/>
        <s v="82942"/>
        <s v="82943"/>
        <s v="82945"/>
        <s v="82946"/>
        <s v="82947"/>
        <s v="82948"/>
        <s v="82949"/>
        <s v="82950"/>
        <s v="82951"/>
        <s v="82952"/>
        <s v="82953"/>
        <s v="82954"/>
        <s v="82955"/>
        <s v="82956"/>
        <s v="82959"/>
        <s v="82961"/>
        <s v="82969"/>
        <s v="82970"/>
        <s v="82971"/>
        <s v="82972"/>
        <s v="82973"/>
        <s v="82974"/>
        <s v="82975"/>
        <s v="82976"/>
        <s v="82977"/>
        <s v="82978"/>
        <s v="82985"/>
        <s v="82986"/>
        <s v="82987"/>
        <s v="82988"/>
        <s v="82989"/>
        <s v="82991"/>
        <s v="82992"/>
        <s v="82993"/>
        <s v="82998"/>
        <s v="82999"/>
        <s v="83001"/>
        <s v="83002"/>
        <s v="83003"/>
        <s v="83004"/>
        <s v="83005"/>
        <s v="83006"/>
        <s v="83007"/>
        <s v="83008"/>
        <s v="83009"/>
        <s v="83010"/>
        <s v="83011"/>
        <s v="83012"/>
        <s v="83013"/>
        <s v="83014"/>
        <s v="83015"/>
        <s v="83016"/>
        <s v="83022"/>
        <s v="83023"/>
        <s v="83024"/>
        <s v="83025"/>
        <s v="83026"/>
        <s v="83027"/>
        <s v="83028"/>
        <s v="83029"/>
        <s v="83030"/>
        <s v="83035"/>
        <s v="83041"/>
        <s v="83043"/>
        <s v="83050"/>
        <s v="83053"/>
        <s v="83060"/>
        <s v="83061"/>
        <s v="83062"/>
        <s v="83063"/>
        <s v="83064"/>
        <s v="83067"/>
        <s v="83081"/>
        <s v="83083"/>
        <s v="83084"/>
        <s v="83088"/>
        <s v="83089"/>
        <s v="83090"/>
        <s v="83091"/>
        <s v="83092"/>
        <s v="83094"/>
        <s v="83095"/>
        <s v="83096"/>
        <s v="83097"/>
        <s v="83098"/>
        <s v="83099"/>
        <s v="83100"/>
        <s v="83102"/>
        <s v="83103"/>
        <s v="83104"/>
        <s v="83107"/>
        <s v="83109"/>
        <s v="83110"/>
        <s v="83126"/>
        <s v="83127"/>
        <s v="83131"/>
        <s v="83134"/>
        <s v="83136"/>
        <s v="83138"/>
        <s v="83140"/>
        <s v="83142"/>
        <s v="83147"/>
        <s v="83154"/>
        <s v="83157"/>
        <s v="83159"/>
        <s v="83161"/>
        <s v="83164"/>
        <s v="83165"/>
        <s v="83167"/>
        <s v="83168"/>
        <s v="83173"/>
        <s v="83174"/>
        <s v="83175"/>
        <s v="83176"/>
        <s v="83177"/>
        <s v="83178"/>
        <s v="83186"/>
        <s v="83188"/>
        <s v="83195"/>
        <s v="83200"/>
        <s v="83206"/>
        <s v="83209"/>
        <s v="83212"/>
        <s v="83214"/>
        <s v="83216"/>
        <s v="83226"/>
        <s v="83228"/>
        <s v="83229"/>
        <s v="83259"/>
        <s v="83275"/>
        <s v="83291"/>
        <s v="83316"/>
      </sharedItems>
    </cacheField>
    <cacheField name="Not Responded" numFmtId="0">
      <sharedItems containsSemiMixedTypes="0" containsString="0" containsNumber="1" containsInteger="1" minValue="0" maxValue="170"/>
    </cacheField>
    <cacheField name="OverallRespRate" numFmtId="0" formula="RespondentCount/Invited" databaseField="0"/>
    <cacheField name="OverallNotRespRate" numFmtId="0" formula=" 100% -OverallRespRate" databaseField="0"/>
  </cacheFields>
  <extLst>
    <ext xmlns:x14="http://schemas.microsoft.com/office/spreadsheetml/2009/9/main" uri="{725AE2AE-9491-48be-B2B4-4EB974FC3084}">
      <x14:pivotCacheDefinition pivotCacheId="179876973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81">
  <r>
    <s v="202480-80001"/>
    <s v="80001 Yoga"/>
    <n v="202480"/>
    <n v="1"/>
    <s v="FRA"/>
    <n v="164"/>
    <s v="01E"/>
    <x v="0"/>
    <s v="Education &amp; Human Services"/>
    <s v="Health &amp; Human Performance"/>
    <n v="4.7333333333333298"/>
    <n v="4.5999999999999996"/>
    <n v="19"/>
    <n v="5"/>
    <n v="26.315789473683999"/>
    <n v="4.6727272727272702"/>
    <x v="0"/>
    <x v="0"/>
    <n v="14"/>
  </r>
  <r>
    <s v="202480-80002"/>
    <s v="80002 Bil Dev., Instr. and Assess."/>
    <n v="202480"/>
    <n v="1"/>
    <s v="BLED"/>
    <n v="402"/>
    <s v="01W"/>
    <x v="1"/>
    <s v="Education &amp; Human Services"/>
    <s v="Curriculum and Instruction"/>
    <n v="4.2222222222222197"/>
    <n v="4.2666666666666604"/>
    <n v="23"/>
    <n v="3"/>
    <n v="13.043478260869"/>
    <n v="4.2424242424242404"/>
    <x v="1"/>
    <x v="1"/>
    <n v="20"/>
  </r>
  <r>
    <s v="202480-80003"/>
    <s v="80003 Intro to Educational Technolog"/>
    <n v="202480"/>
    <s v="F"/>
    <s v="ETEC"/>
    <n v="524"/>
    <s v="01W"/>
    <x v="2"/>
    <s v="Education &amp; Human Services"/>
    <s v="Higher Edu &amp; Learning Technol"/>
    <m/>
    <m/>
    <n v="20"/>
    <n v="0"/>
    <n v="0"/>
    <m/>
    <x v="2"/>
    <x v="2"/>
    <n v="20"/>
  </r>
  <r>
    <s v="202480-80004"/>
    <s v="80004 Child Dev: Early Years"/>
    <n v="202480"/>
    <n v="1"/>
    <s v="ECE"/>
    <n v="313"/>
    <s v="01W"/>
    <x v="3"/>
    <s v="Education &amp; Human Services"/>
    <s v="Curriculum and Instruction"/>
    <n v="4.4375"/>
    <n v="4.66785714285714"/>
    <n v="35"/>
    <n v="8"/>
    <n v="22.857142857142001"/>
    <n v="4.5422077922077904"/>
    <x v="3"/>
    <x v="3"/>
    <n v="27"/>
  </r>
  <r>
    <s v="202480-80005"/>
    <s v="80005 Child Dev: Early Years"/>
    <n v="202480"/>
    <n v="1"/>
    <s v="ECE"/>
    <n v="313"/>
    <s v="02W"/>
    <x v="3"/>
    <s v="Education &amp; Human Services"/>
    <s v="Curriculum and Instruction"/>
    <n v="4.6944444444444402"/>
    <n v="5"/>
    <n v="34"/>
    <n v="6"/>
    <n v="17.647058823529001"/>
    <n v="4.8333333333333304"/>
    <x v="3"/>
    <x v="4"/>
    <n v="28"/>
  </r>
  <r>
    <s v="202480-80007"/>
    <s v="80007 Lg Acqu &amp; Dev in Ear Child"/>
    <n v="202480"/>
    <n v="1"/>
    <s v="ECE"/>
    <n v="358"/>
    <s v="01W"/>
    <x v="4"/>
    <s v="Education &amp; Human Services"/>
    <s v="Curriculum and Instruction"/>
    <n v="4.0333333333333297"/>
    <n v="4.08"/>
    <n v="30"/>
    <n v="5"/>
    <n v="16.666666666666"/>
    <n v="4.0545454545454502"/>
    <x v="2"/>
    <x v="5"/>
    <n v="25"/>
  </r>
  <r>
    <s v="202480-80008"/>
    <s v="80008 Lg Acqu &amp; Dev in Ear Child"/>
    <n v="202480"/>
    <n v="1"/>
    <s v="ECE"/>
    <n v="358"/>
    <s v="02W"/>
    <x v="5"/>
    <s v="Education &amp; Human Services"/>
    <s v="Curriculum and Instruction"/>
    <n v="4.1875"/>
    <n v="4.2"/>
    <n v="32"/>
    <n v="8"/>
    <n v="25"/>
    <n v="4.1931818181818103"/>
    <x v="4"/>
    <x v="6"/>
    <n v="24"/>
  </r>
  <r>
    <s v="202480-80009"/>
    <s v="80009 Lg Acqu &amp; Dev in Ear Child"/>
    <n v="202480"/>
    <n v="1"/>
    <s v="ECE"/>
    <n v="358"/>
    <s v="03W"/>
    <x v="6"/>
    <s v="Education &amp; Human Services"/>
    <s v="Curriculum and Instruction"/>
    <n v="4.9166666666666599"/>
    <n v="4.8999999999999897"/>
    <n v="23"/>
    <n v="6"/>
    <n v="26.086956521739001"/>
    <n v="4.9090909090909003"/>
    <x v="3"/>
    <x v="7"/>
    <n v="17"/>
  </r>
  <r>
    <s v="202480-80010"/>
    <s v="80010 Learning Environments"/>
    <n v="202480"/>
    <n v="1"/>
    <s v="ECE"/>
    <n v="366"/>
    <s v="01W"/>
    <x v="5"/>
    <s v="Education &amp; Human Services"/>
    <s v="Curriculum and Instruction"/>
    <m/>
    <m/>
    <n v="26"/>
    <n v="0"/>
    <n v="0"/>
    <m/>
    <x v="4"/>
    <x v="8"/>
    <n v="26"/>
  </r>
  <r>
    <s v="202480-80013"/>
    <s v="80013 Ensemble Opera"/>
    <n v="202480"/>
    <n v="1"/>
    <s v="MUS"/>
    <n v="100"/>
    <s v="01E"/>
    <x v="7"/>
    <s v="Humanities, Social Sci &amp; Arts"/>
    <s v="Music"/>
    <n v="4.6333333333333302"/>
    <n v="4.6399999999999997"/>
    <n v="23"/>
    <n v="5"/>
    <n v="21.739130434781998"/>
    <n v="4.6363636363636296"/>
    <x v="5"/>
    <x v="9"/>
    <n v="18"/>
  </r>
  <r>
    <s v="202480-80016"/>
    <s v="80016 Upper Ext Inj Assessment"/>
    <n v="202480"/>
    <n v="1"/>
    <s v="HHPA"/>
    <n v="369"/>
    <s v="01E"/>
    <x v="8"/>
    <s v="Education &amp; Human Services"/>
    <s v="Health &amp; Human Performance"/>
    <n v="5"/>
    <n v="5"/>
    <n v="6"/>
    <n v="6"/>
    <n v="100"/>
    <n v="5"/>
    <x v="6"/>
    <x v="10"/>
    <n v="0"/>
  </r>
  <r>
    <s v="202480-80017"/>
    <s v="80017 Teaching STEAM in ECE"/>
    <n v="202480"/>
    <n v="1"/>
    <s v="ECE"/>
    <n v="460"/>
    <s v="01W"/>
    <x v="6"/>
    <s v="Education &amp; Human Services"/>
    <s v="Curriculum and Instruction"/>
    <n v="4.875"/>
    <n v="4.95"/>
    <n v="31"/>
    <n v="4"/>
    <n v="12.903225806450999"/>
    <n v="4.9090909090909003"/>
    <x v="3"/>
    <x v="11"/>
    <n v="27"/>
  </r>
  <r>
    <s v="202480-80018"/>
    <s v="80018 Upper Ex Inj Assessment Lab"/>
    <n v="202480"/>
    <n v="1"/>
    <s v="HHPA"/>
    <n v="370"/>
    <s v="01E"/>
    <x v="8"/>
    <s v="Education &amp; Human Services"/>
    <s v="Health &amp; Human Performance"/>
    <n v="5"/>
    <n v="5"/>
    <n v="3"/>
    <n v="3"/>
    <n v="100"/>
    <n v="5"/>
    <x v="6"/>
    <x v="12"/>
    <n v="0"/>
  </r>
  <r>
    <s v="202480-80019"/>
    <s v="80019 Teaching STEAM in ECE"/>
    <n v="202480"/>
    <n v="1"/>
    <s v="ECE"/>
    <n v="460"/>
    <s v="02W"/>
    <x v="6"/>
    <s v="Education &amp; Human Services"/>
    <s v="Curriculum and Instruction"/>
    <n v="4.9583333333333304"/>
    <n v="4.9000000000000004"/>
    <n v="28"/>
    <n v="4"/>
    <n v="14.285714285714"/>
    <n v="4.9318181818181799"/>
    <x v="3"/>
    <x v="13"/>
    <n v="24"/>
  </r>
  <r>
    <s v="202480-80020"/>
    <s v="80020 ENVIRONMENTAL HEALTH"/>
    <n v="202480"/>
    <n v="1"/>
    <s v="HHPH"/>
    <n v="210"/>
    <s v="81W"/>
    <x v="9"/>
    <s v="Education &amp; Human Services"/>
    <s v="Health &amp; Human Performance"/>
    <n v="4.1666666666666599"/>
    <n v="4.05"/>
    <n v="37"/>
    <n v="4"/>
    <n v="10.810810810810001"/>
    <n v="4.1136363636363598"/>
    <x v="3"/>
    <x v="14"/>
    <n v="33"/>
  </r>
  <r>
    <s v="202480-80021"/>
    <s v="80021 Found of Mental Health Prom"/>
    <n v="202480"/>
    <n v="1"/>
    <s v="HHPH"/>
    <n v="220"/>
    <s v="01E"/>
    <x v="10"/>
    <s v="Education &amp; Human Services"/>
    <s v="Health &amp; Human Performance"/>
    <n v="4.9166666666666599"/>
    <n v="4.8"/>
    <n v="22"/>
    <n v="4"/>
    <n v="18.181818181817999"/>
    <n v="4.8636363636363598"/>
    <x v="7"/>
    <x v="15"/>
    <n v="18"/>
  </r>
  <r>
    <s v="202480-80022"/>
    <s v="80022 Freshman Success"/>
    <n v="202480"/>
    <n v="1"/>
    <s v="MUS"/>
    <n v="110"/>
    <s v="01E"/>
    <x v="11"/>
    <s v="Humanities, Social Sci &amp; Arts"/>
    <s v="Music"/>
    <n v="4.4814814814814801"/>
    <n v="4.62"/>
    <n v="37"/>
    <n v="10"/>
    <n v="27.027027027027"/>
    <n v="4.5444444444444398"/>
    <x v="8"/>
    <x v="16"/>
    <n v="27"/>
  </r>
  <r>
    <s v="202480-80024"/>
    <s v="80024 Freshman Success"/>
    <n v="202480"/>
    <n v="1"/>
    <s v="MUS"/>
    <n v="110"/>
    <s v="02E"/>
    <x v="12"/>
    <s v="Humanities, Social Sci &amp; Arts"/>
    <s v="Music"/>
    <n v="4.0277777777777697"/>
    <n v="4.3333333333333304"/>
    <n v="27"/>
    <n v="6"/>
    <n v="22.222222222222001"/>
    <n v="4.1666666666666599"/>
    <x v="9"/>
    <x v="17"/>
    <n v="21"/>
  </r>
  <r>
    <s v="202480-80026"/>
    <s v="80026 EB: Theory and Practice"/>
    <n v="202480"/>
    <n v="1"/>
    <s v="EDCI"/>
    <n v="412"/>
    <s v="01W"/>
    <x v="13"/>
    <s v="Education &amp; Human Services"/>
    <s v="Curriculum and Instruction"/>
    <n v="4.8333333333333304"/>
    <n v="4.9000000000000004"/>
    <n v="22"/>
    <n v="4"/>
    <n v="18.181818181817999"/>
    <n v="4.8636363636363598"/>
    <x v="10"/>
    <x v="18"/>
    <n v="18"/>
  </r>
  <r>
    <s v="202480-80027"/>
    <s v="80027 Mgmt &amp; Curr Dev for Div Lrnrs"/>
    <n v="202480"/>
    <n v="1"/>
    <s v="EDCI"/>
    <n v="514"/>
    <s v="01W"/>
    <x v="14"/>
    <s v="Education &amp; Human Services"/>
    <s v="Curriculum and Instruction"/>
    <n v="5"/>
    <n v="5"/>
    <n v="14"/>
    <n v="1"/>
    <n v="7.1428571428570002"/>
    <n v="5"/>
    <x v="4"/>
    <x v="19"/>
    <n v="13"/>
  </r>
  <r>
    <s v="202480-80029"/>
    <s v="80029 Evidence-Based Teaching"/>
    <n v="202480"/>
    <n v="1"/>
    <s v="EDCI"/>
    <n v="515"/>
    <s v="01W"/>
    <x v="14"/>
    <s v="Education &amp; Human Services"/>
    <s v="Curriculum and Instruction"/>
    <n v="5"/>
    <n v="5"/>
    <n v="10"/>
    <n v="1"/>
    <n v="10"/>
    <n v="5"/>
    <x v="4"/>
    <x v="20"/>
    <n v="9"/>
  </r>
  <r>
    <s v="202480-80030"/>
    <s v="80030 Found of Mental Health Prom"/>
    <n v="202480"/>
    <n v="1"/>
    <s v="HHPH"/>
    <n v="220"/>
    <s v="02E"/>
    <x v="0"/>
    <s v="Education &amp; Human Services"/>
    <s v="Health &amp; Human Performance"/>
    <n v="5"/>
    <n v="5"/>
    <n v="17"/>
    <n v="1"/>
    <n v="5.8823529411760003"/>
    <n v="5"/>
    <x v="0"/>
    <x v="21"/>
    <n v="16"/>
  </r>
  <r>
    <s v="202480-80030"/>
    <s v="80030 Found of Mental Health Prom"/>
    <n v="202480"/>
    <n v="1"/>
    <s v="HHPH"/>
    <n v="220"/>
    <s v="02E"/>
    <x v="15"/>
    <s v="Education &amp; Human Services"/>
    <s v="Health &amp; Human Performance"/>
    <n v="5"/>
    <n v="5"/>
    <n v="17"/>
    <n v="1"/>
    <n v="5.8823529411760003"/>
    <n v="5"/>
    <x v="3"/>
    <x v="21"/>
    <n v="16"/>
  </r>
  <r>
    <s v="202480-80031"/>
    <s v="80031 RTI Applied to Excep Learners"/>
    <n v="202480"/>
    <n v="1"/>
    <s v="EDCI"/>
    <n v="519"/>
    <s v="01W"/>
    <x v="6"/>
    <s v="Education &amp; Human Services"/>
    <s v="Curriculum and Instruction"/>
    <n v="5"/>
    <n v="5"/>
    <n v="13"/>
    <n v="1"/>
    <n v="7.6923076923069997"/>
    <n v="5"/>
    <x v="3"/>
    <x v="22"/>
    <n v="12"/>
  </r>
  <r>
    <s v="202480-80032"/>
    <s v="80032 CONSUMER HEALTH"/>
    <n v="202480"/>
    <n v="1"/>
    <s v="HHPH"/>
    <n v="250"/>
    <s v="01W"/>
    <x v="16"/>
    <s v="Education &amp; Human Services"/>
    <s v="Health &amp; Human Performance"/>
    <n v="4.875"/>
    <n v="4.75"/>
    <n v="35"/>
    <n v="4"/>
    <n v="11.428571428571001"/>
    <n v="4.8181818181818103"/>
    <x v="11"/>
    <x v="23"/>
    <n v="31"/>
  </r>
  <r>
    <s v="202480-80034"/>
    <s v="80034 STEM Education"/>
    <n v="202480"/>
    <n v="1"/>
    <s v="EDCI"/>
    <n v="520"/>
    <s v="01W"/>
    <x v="17"/>
    <s v="Education &amp; Human Services"/>
    <s v="Curriculum and Instruction"/>
    <n v="4.4166666666666599"/>
    <n v="4.5"/>
    <n v="11"/>
    <n v="2"/>
    <n v="18.181818181817999"/>
    <n v="4.4545454545454497"/>
    <x v="2"/>
    <x v="24"/>
    <n v="9"/>
  </r>
  <r>
    <s v="202480-80035"/>
    <s v="80035 Nutrition"/>
    <n v="202480"/>
    <n v="1"/>
    <s v="HHPH"/>
    <n v="331"/>
    <s v="01E"/>
    <x v="18"/>
    <s v="Education &amp; Human Services"/>
    <s v="Health &amp; Human Performance"/>
    <n v="4.4523809523809499"/>
    <n v="4.4285714285714199"/>
    <n v="28"/>
    <n v="21"/>
    <n v="75"/>
    <n v="4.4415584415584402"/>
    <x v="3"/>
    <x v="25"/>
    <n v="7"/>
  </r>
  <r>
    <s v="202480-80036"/>
    <s v="80036 Elementary String Class"/>
    <n v="202480"/>
    <n v="1"/>
    <s v="MUS"/>
    <n v="134"/>
    <s v="01E"/>
    <x v="19"/>
    <s v="Humanities, Social Sci &amp; Arts"/>
    <s v="Music"/>
    <n v="5"/>
    <n v="5"/>
    <n v="29"/>
    <n v="1"/>
    <n v="3.4482758620679999"/>
    <n v="5"/>
    <x v="11"/>
    <x v="26"/>
    <n v="28"/>
  </r>
  <r>
    <s v="202480-80037"/>
    <s v="80037 Lang Arts Curr"/>
    <n v="202480"/>
    <n v="1"/>
    <s v="EDCI"/>
    <n v="524"/>
    <s v="01W"/>
    <x v="20"/>
    <s v="Education &amp; Human Services"/>
    <s v="Curriculum and Instruction"/>
    <m/>
    <m/>
    <n v="7"/>
    <n v="0"/>
    <n v="0"/>
    <m/>
    <x v="11"/>
    <x v="27"/>
    <n v="7"/>
  </r>
  <r>
    <s v="202480-80039"/>
    <s v="80039 Nutrition"/>
    <n v="202480"/>
    <n v="1"/>
    <s v="HHPH"/>
    <n v="331"/>
    <s v="01H"/>
    <x v="18"/>
    <s v="Education &amp; Human Services"/>
    <s v="Health &amp; Human Performance"/>
    <n v="4.6313131313131297"/>
    <n v="4.6999999999999904"/>
    <n v="15"/>
    <n v="12"/>
    <n v="80"/>
    <n v="4.6625344352617004"/>
    <x v="3"/>
    <x v="28"/>
    <n v="3"/>
  </r>
  <r>
    <s v="202480-80040"/>
    <s v="80040 Classroom Mgmt for Tchrs"/>
    <n v="202480"/>
    <n v="1"/>
    <s v="EDCI"/>
    <n v="538"/>
    <s v="1SW"/>
    <x v="17"/>
    <s v="Education &amp; Human Services"/>
    <s v="Curriculum and Instruction"/>
    <n v="4.8333333333333304"/>
    <n v="4.93333333333333"/>
    <n v="39"/>
    <n v="3"/>
    <n v="7.6923076923069997"/>
    <n v="4.87878787878787"/>
    <x v="2"/>
    <x v="29"/>
    <n v="36"/>
  </r>
  <r>
    <s v="202480-80041"/>
    <s v="80041 Nutrition"/>
    <n v="202480"/>
    <n v="1"/>
    <s v="HHPH"/>
    <n v="331"/>
    <s v="01W"/>
    <x v="10"/>
    <s v="Education &amp; Human Services"/>
    <s v="Health &amp; Human Performance"/>
    <n v="4.5666666666666602"/>
    <n v="4.68"/>
    <n v="32"/>
    <n v="5"/>
    <n v="15.625"/>
    <n v="4.6181818181818102"/>
    <x v="7"/>
    <x v="30"/>
    <n v="27"/>
  </r>
  <r>
    <s v="202480-80042"/>
    <s v="80042 Issues in Dev Elem Curriculum"/>
    <n v="202480"/>
    <n v="1"/>
    <s v="EDCI"/>
    <n v="545"/>
    <s v="01W"/>
    <x v="21"/>
    <s v="Education &amp; Human Services"/>
    <s v="Curriculum and Instruction"/>
    <m/>
    <m/>
    <n v="15"/>
    <n v="0"/>
    <n v="0"/>
    <m/>
    <x v="3"/>
    <x v="31"/>
    <n v="15"/>
  </r>
  <r>
    <s v="202480-80044"/>
    <s v="80044 Diversity &amp; Equity in Edu"/>
    <n v="202480"/>
    <n v="1"/>
    <s v="EDCI"/>
    <n v="559"/>
    <s v="01W"/>
    <x v="14"/>
    <s v="Education &amp; Human Services"/>
    <s v="Curriculum and Instruction"/>
    <n v="4.0416666666666599"/>
    <n v="4.05"/>
    <n v="39"/>
    <n v="4"/>
    <n v="10.25641025641"/>
    <n v="4.0454545454545396"/>
    <x v="4"/>
    <x v="32"/>
    <n v="35"/>
  </r>
  <r>
    <s v="202480-80045"/>
    <s v="80045 Nutrition for Health"/>
    <n v="202480"/>
    <n v="1"/>
    <s v="HHPH"/>
    <n v="333"/>
    <s v="01W"/>
    <x v="10"/>
    <s v="Education &amp; Human Services"/>
    <s v="Health &amp; Human Performance"/>
    <n v="4.5"/>
    <n v="4.5"/>
    <n v="45"/>
    <n v="2"/>
    <n v="4.4444444444439997"/>
    <n v="4.5"/>
    <x v="7"/>
    <x v="33"/>
    <n v="43"/>
  </r>
  <r>
    <s v="202480-80046"/>
    <s v="80046 Differentiated Instruction"/>
    <n v="202480"/>
    <n v="1"/>
    <s v="EDCI"/>
    <n v="575"/>
    <s v="01W"/>
    <x v="22"/>
    <s v="Education &amp; Human Services"/>
    <s v="Curriculum and Instruction"/>
    <n v="5"/>
    <n v="5"/>
    <n v="22"/>
    <n v="1"/>
    <n v="4.5454545454539996"/>
    <n v="5"/>
    <x v="0"/>
    <x v="34"/>
    <n v="21"/>
  </r>
  <r>
    <s v="202480-80048"/>
    <s v="80048 Games/Simulation for Learning"/>
    <n v="202480"/>
    <s v="F"/>
    <s v="ETEC"/>
    <n v="526"/>
    <s v="01W"/>
    <x v="2"/>
    <s v="Education &amp; Human Services"/>
    <s v="Higher Edu &amp; Learning Technol"/>
    <n v="4.6111111111111098"/>
    <n v="4.7333333333333298"/>
    <n v="25"/>
    <n v="3"/>
    <n v="12"/>
    <n v="4.6666666666666599"/>
    <x v="2"/>
    <x v="35"/>
    <n v="22"/>
  </r>
  <r>
    <s v="202480-80049"/>
    <s v="80049 Research Lit Tech"/>
    <n v="202480"/>
    <n v="1"/>
    <s v="EDCI"/>
    <n v="595"/>
    <s v="01W"/>
    <x v="20"/>
    <s v="Education &amp; Human Services"/>
    <s v="Curriculum and Instruction"/>
    <n v="4.0833333333333304"/>
    <n v="4.2"/>
    <n v="14"/>
    <n v="2"/>
    <n v="14.285714285714"/>
    <n v="4.1363636363636296"/>
    <x v="11"/>
    <x v="36"/>
    <n v="12"/>
  </r>
  <r>
    <s v="202480-80050"/>
    <s v="80050 Survey of Human Diseases"/>
    <n v="202480"/>
    <n v="1"/>
    <s v="HHPH"/>
    <n v="362"/>
    <s v="81W"/>
    <x v="9"/>
    <s v="Education &amp; Human Services"/>
    <s v="Health &amp; Human Performance"/>
    <n v="3.3333333333333299"/>
    <n v="3.6"/>
    <n v="14"/>
    <n v="1"/>
    <n v="7.1428571428570002"/>
    <n v="3.4545454545454501"/>
    <x v="3"/>
    <x v="37"/>
    <n v="13"/>
  </r>
  <r>
    <s v="202480-80052"/>
    <s v="80052 Social Justice &amp; Hlth"/>
    <n v="202480"/>
    <n v="1"/>
    <s v="HHPH"/>
    <n v="382"/>
    <s v="81W"/>
    <x v="9"/>
    <s v="Education &amp; Human Services"/>
    <s v="Health &amp; Human Performance"/>
    <n v="4.4166666666666599"/>
    <n v="4.3"/>
    <n v="24"/>
    <n v="4"/>
    <n v="16.666666666666"/>
    <n v="4.3636363636363598"/>
    <x v="3"/>
    <x v="38"/>
    <n v="20"/>
  </r>
  <r>
    <s v="202480-80054"/>
    <s v="80054 Current Issues in Health"/>
    <n v="202480"/>
    <n v="1"/>
    <s v="HHPH"/>
    <n v="385"/>
    <s v="81W"/>
    <x v="18"/>
    <s v="Education &amp; Human Services"/>
    <s v="Health &amp; Human Performance"/>
    <n v="4.6315789473684204"/>
    <n v="4.6526315789473598"/>
    <n v="23"/>
    <n v="19"/>
    <n v="82.608695652172997"/>
    <n v="4.6411483253588504"/>
    <x v="3"/>
    <x v="39"/>
    <n v="4"/>
  </r>
  <r>
    <s v="202480-80055"/>
    <s v="80055 Class Piano A"/>
    <n v="202480"/>
    <n v="1"/>
    <s v="MUS"/>
    <n v="136"/>
    <n v="1"/>
    <x v="23"/>
    <s v="Humanities, Social Sci &amp; Arts"/>
    <s v="Music"/>
    <n v="4.75"/>
    <n v="5"/>
    <n v="11"/>
    <n v="2"/>
    <n v="18.181818181817999"/>
    <n v="4.8636363636363598"/>
    <x v="0"/>
    <x v="40"/>
    <n v="9"/>
  </r>
  <r>
    <s v="202480-80056"/>
    <s v="80056 Makerspaces"/>
    <n v="202480"/>
    <s v="G"/>
    <s v="ETEC"/>
    <n v="568"/>
    <s v="01W"/>
    <x v="24"/>
    <s v="Education &amp; Human Services"/>
    <s v="Higher Edu &amp; Learning Technol"/>
    <n v="4.1666666666666599"/>
    <n v="4.5999999999999996"/>
    <n v="16"/>
    <n v="1"/>
    <n v="6.25"/>
    <n v="4.3636363636363598"/>
    <x v="12"/>
    <x v="41"/>
    <n v="15"/>
  </r>
  <r>
    <s v="202480-80058"/>
    <s v="80058 Class Piano A"/>
    <n v="202480"/>
    <n v="1"/>
    <s v="MUS"/>
    <n v="136"/>
    <n v="2"/>
    <x v="23"/>
    <s v="Humanities, Social Sci &amp; Arts"/>
    <s v="Music"/>
    <n v="4.5"/>
    <n v="4.5999999999999996"/>
    <n v="15"/>
    <n v="3"/>
    <n v="20"/>
    <n v="4.5454545454545396"/>
    <x v="0"/>
    <x v="42"/>
    <n v="12"/>
  </r>
  <r>
    <s v="202480-80059"/>
    <s v="80059 Health Assessment"/>
    <n v="202480"/>
    <n v="1"/>
    <s v="NURS"/>
    <n v="3414"/>
    <s v="01B"/>
    <x v="25"/>
    <s v="Education &amp; Human Services"/>
    <s v="Nursing"/>
    <n v="4"/>
    <n v="3.6"/>
    <n v="44"/>
    <n v="1"/>
    <n v="2.2727272727269998"/>
    <n v="3.8181818181818099"/>
    <x v="11"/>
    <x v="43"/>
    <n v="43"/>
  </r>
  <r>
    <s v="202480-80060"/>
    <s v="80060 Prog Planning in Public Health"/>
    <n v="202480"/>
    <s v="F"/>
    <s v="HHPH"/>
    <n v="410"/>
    <s v="81E"/>
    <x v="26"/>
    <s v="Education &amp; Human Services"/>
    <s v="Health &amp; Human Performance"/>
    <m/>
    <m/>
    <n v="6"/>
    <n v="0"/>
    <n v="0"/>
    <m/>
    <x v="2"/>
    <x v="44"/>
    <n v="6"/>
  </r>
  <r>
    <s v="202480-80061"/>
    <s v="80061 Class Piano A"/>
    <n v="202480"/>
    <n v="1"/>
    <s v="MUS"/>
    <n v="136"/>
    <n v="3"/>
    <x v="23"/>
    <s v="Humanities, Social Sci &amp; Arts"/>
    <s v="Music"/>
    <n v="4.5"/>
    <n v="4.7333333333333298"/>
    <n v="14"/>
    <n v="6"/>
    <n v="42.857142857142001"/>
    <n v="4.6060606060606002"/>
    <x v="0"/>
    <x v="45"/>
    <n v="8"/>
  </r>
  <r>
    <s v="202480-80062"/>
    <s v="80062 Implementation EdTech Programs"/>
    <n v="202480"/>
    <s v="G"/>
    <s v="ETEC"/>
    <n v="579"/>
    <s v="01W"/>
    <x v="27"/>
    <s v="Education &amp; Human Services"/>
    <s v="Higher Edu &amp; Learning Technol"/>
    <n v="5"/>
    <n v="5"/>
    <n v="22"/>
    <n v="3"/>
    <n v="13.636363636363001"/>
    <n v="5"/>
    <x v="6"/>
    <x v="46"/>
    <n v="19"/>
  </r>
  <r>
    <s v="202480-80063"/>
    <s v="80063 Pedag &amp; Philo of Educ"/>
    <n v="202480"/>
    <n v="1"/>
    <s v="EDCI"/>
    <n v="632"/>
    <s v="41B"/>
    <x v="14"/>
    <s v="Education &amp; Human Services"/>
    <s v="Curriculum and Instruction"/>
    <n v="4.9166666666666599"/>
    <n v="4.8"/>
    <n v="10"/>
    <n v="4"/>
    <n v="40"/>
    <n v="4.8636363636363598"/>
    <x v="4"/>
    <x v="47"/>
    <n v="6"/>
  </r>
  <r>
    <s v="202480-80064"/>
    <s v="80064 Class Piano A"/>
    <n v="202480"/>
    <n v="1"/>
    <s v="MUS"/>
    <n v="136"/>
    <n v="4"/>
    <x v="23"/>
    <s v="Humanities, Social Sci &amp; Arts"/>
    <s v="Music"/>
    <n v="4.8333333333333304"/>
    <n v="4.9000000000000004"/>
    <n v="14"/>
    <n v="2"/>
    <n v="14.285714285714"/>
    <n v="4.8636363636363598"/>
    <x v="0"/>
    <x v="48"/>
    <n v="12"/>
  </r>
  <r>
    <s v="202480-80066"/>
    <s v="80066 Health Assessment Lab"/>
    <n v="202480"/>
    <n v="1"/>
    <s v="NURS"/>
    <s v="3414L"/>
    <s v="01L"/>
    <x v="25"/>
    <s v="Education &amp; Human Services"/>
    <s v="Nursing"/>
    <m/>
    <m/>
    <n v="21"/>
    <n v="0"/>
    <n v="0"/>
    <m/>
    <x v="11"/>
    <x v="49"/>
    <n v="21"/>
  </r>
  <r>
    <s v="202480-80067"/>
    <s v="80067 Class Piano A"/>
    <n v="202480"/>
    <n v="1"/>
    <s v="MUS"/>
    <n v="136"/>
    <n v="5"/>
    <x v="23"/>
    <s v="Humanities, Social Sci &amp; Arts"/>
    <s v="Music"/>
    <m/>
    <m/>
    <n v="8"/>
    <n v="0"/>
    <n v="0"/>
    <m/>
    <x v="0"/>
    <x v="50"/>
    <n v="8"/>
  </r>
  <r>
    <s v="202480-80068"/>
    <s v="80068 Efolios &amp; Program Eval"/>
    <n v="202480"/>
    <s v="F"/>
    <s v="ETEC"/>
    <n v="596"/>
    <s v="01W"/>
    <x v="2"/>
    <s v="Education &amp; Human Services"/>
    <s v="Higher Edu &amp; Learning Technol"/>
    <n v="4.625"/>
    <n v="4.5999999999999996"/>
    <n v="21"/>
    <n v="4"/>
    <n v="19.047619047619001"/>
    <n v="4.6136363636363598"/>
    <x v="2"/>
    <x v="51"/>
    <n v="17"/>
  </r>
  <r>
    <s v="202480-80069"/>
    <s v="80069 Stress Management"/>
    <n v="202480"/>
    <n v="1"/>
    <s v="HHPH"/>
    <n v="472"/>
    <s v="01W"/>
    <x v="28"/>
    <s v="Education &amp; Human Services"/>
    <s v="Health &amp; Human Performance"/>
    <n v="4.8333333333333304"/>
    <n v="4.8"/>
    <n v="25"/>
    <n v="4"/>
    <n v="16"/>
    <n v="4.8181818181818103"/>
    <x v="7"/>
    <x v="52"/>
    <n v="21"/>
  </r>
  <r>
    <s v="202480-80070"/>
    <s v="80070 Health Assessment Lab"/>
    <n v="202480"/>
    <n v="1"/>
    <s v="NURS"/>
    <s v="3414L"/>
    <s v="02L"/>
    <x v="25"/>
    <s v="Education &amp; Human Services"/>
    <s v="Nursing"/>
    <n v="4"/>
    <n v="4"/>
    <n v="23"/>
    <n v="1"/>
    <n v="4.3478260869560001"/>
    <n v="4"/>
    <x v="11"/>
    <x v="53"/>
    <n v="22"/>
  </r>
  <r>
    <s v="202480-80071"/>
    <s v="80071 Piano Technique"/>
    <n v="202480"/>
    <n v="1"/>
    <s v="MUS"/>
    <n v="138"/>
    <s v="01E"/>
    <x v="29"/>
    <s v="Humanities, Social Sci &amp; Arts"/>
    <s v="Music"/>
    <n v="5"/>
    <n v="5"/>
    <n v="4"/>
    <n v="1"/>
    <n v="25"/>
    <n v="5"/>
    <x v="0"/>
    <x v="54"/>
    <n v="3"/>
  </r>
  <r>
    <s v="202480-80072"/>
    <s v="80072 Pathophysiology"/>
    <n v="202480"/>
    <n v="1"/>
    <s v="NURS"/>
    <n v="3311"/>
    <s v="01E"/>
    <x v="30"/>
    <s v="Education &amp; Human Services"/>
    <s v="Nursing"/>
    <n v="4.3333333333333304"/>
    <n v="4.2"/>
    <n v="39"/>
    <n v="1"/>
    <n v="2.5641025641019999"/>
    <n v="4.2727272727272698"/>
    <x v="4"/>
    <x v="55"/>
    <n v="38"/>
  </r>
  <r>
    <s v="202480-80073"/>
    <s v="80073 Applied Practice Experience"/>
    <n v="202480"/>
    <n v="1"/>
    <s v="HHPH"/>
    <n v="495"/>
    <s v="81B"/>
    <x v="28"/>
    <s v="Education &amp; Human Services"/>
    <s v="Health &amp; Human Performance"/>
    <m/>
    <m/>
    <n v="6"/>
    <n v="0"/>
    <n v="0"/>
    <m/>
    <x v="7"/>
    <x v="56"/>
    <n v="6"/>
  </r>
  <r>
    <s v="202480-80075"/>
    <s v="80075 Principles of Pharmacology"/>
    <n v="202480"/>
    <n v="1"/>
    <s v="NURS"/>
    <n v="3312"/>
    <s v="01E"/>
    <x v="30"/>
    <s v="Education &amp; Human Services"/>
    <s v="Nursing"/>
    <n v="4.1666666666666599"/>
    <n v="3.6"/>
    <n v="43"/>
    <n v="1"/>
    <n v="2.3255813953479998"/>
    <n v="3.9090909090908998"/>
    <x v="4"/>
    <x v="57"/>
    <n v="42"/>
  </r>
  <r>
    <s v="202480-80076"/>
    <s v="80076 American Community College"/>
    <n v="202480"/>
    <n v="1"/>
    <s v="HIED"/>
    <n v="540"/>
    <s v="01W"/>
    <x v="31"/>
    <s v="Education &amp; Human Services"/>
    <s v="Higher Edu &amp; Learning Technol"/>
    <n v="4.8333333333333304"/>
    <n v="5"/>
    <n v="10"/>
    <n v="4"/>
    <n v="40"/>
    <n v="4.9090909090909003"/>
    <x v="1"/>
    <x v="58"/>
    <n v="6"/>
  </r>
  <r>
    <s v="202480-80077"/>
    <s v="80077 BioStats"/>
    <n v="202480"/>
    <n v="1"/>
    <s v="HHPH"/>
    <n v="517"/>
    <s v="81W"/>
    <x v="32"/>
    <s v="Education &amp; Human Services"/>
    <s v="Health &amp; Human Performance"/>
    <m/>
    <m/>
    <n v="7"/>
    <n v="0"/>
    <n v="0"/>
    <m/>
    <x v="13"/>
    <x v="59"/>
    <n v="7"/>
  </r>
  <r>
    <s v="202480-80078"/>
    <s v="80078 Therapeutic Communication"/>
    <n v="202480"/>
    <n v="1"/>
    <s v="NURS"/>
    <n v="3213"/>
    <s v="01B"/>
    <x v="33"/>
    <s v="Education &amp; Human Services"/>
    <s v="Nursing"/>
    <n v="2.1666666666666599"/>
    <n v="2.8"/>
    <n v="44"/>
    <n v="1"/>
    <n v="2.2727272727269998"/>
    <n v="2.4545454545454501"/>
    <x v="12"/>
    <x v="60"/>
    <n v="43"/>
  </r>
  <r>
    <s v="202480-80078"/>
    <s v="80078 Therapeutic Communication"/>
    <n v="202480"/>
    <n v="1"/>
    <s v="NURS"/>
    <n v="3213"/>
    <s v="01B"/>
    <x v="34"/>
    <s v="Education &amp; Human Services"/>
    <s v="Nursing"/>
    <n v="4"/>
    <n v="2.8"/>
    <n v="44"/>
    <n v="1"/>
    <n v="2.2727272727269998"/>
    <n v="3.4545454545454501"/>
    <x v="2"/>
    <x v="60"/>
    <n v="43"/>
  </r>
  <r>
    <s v="202480-80081"/>
    <s v="80081 Introduction to Social Work"/>
    <n v="202480"/>
    <n v="1"/>
    <s v="SWK"/>
    <n v="2361"/>
    <s v="01E"/>
    <x v="35"/>
    <s v="Education &amp; Human Services"/>
    <s v="Social Work"/>
    <n v="4.8"/>
    <n v="4.84"/>
    <n v="35"/>
    <n v="10"/>
    <n v="28.571428571428001"/>
    <n v="4.8181818181818103"/>
    <x v="8"/>
    <x v="61"/>
    <n v="25"/>
  </r>
  <r>
    <s v="202480-80083"/>
    <s v="80083 Health Mgmt &amp; Leadshp"/>
    <n v="202480"/>
    <n v="1"/>
    <s v="HHPH"/>
    <n v="544"/>
    <s v="81W"/>
    <x v="36"/>
    <s v="Education &amp; Human Services"/>
    <s v="Health &amp; Human Performance"/>
    <n v="4.5833333333333304"/>
    <n v="4.5"/>
    <n v="20"/>
    <n v="2"/>
    <n v="10"/>
    <n v="4.5454545454545396"/>
    <x v="13"/>
    <x v="62"/>
    <n v="18"/>
  </r>
  <r>
    <s v="202480-80084"/>
    <s v="80084 Fundamentals of Acting"/>
    <n v="202480"/>
    <n v="1"/>
    <s v="THE"/>
    <n v="1351"/>
    <s v="01E"/>
    <x v="37"/>
    <s v="Humanities, Social Sci &amp; Arts"/>
    <s v="Theatre"/>
    <n v="4.55555555555555"/>
    <n v="4.6666666666666599"/>
    <n v="14"/>
    <n v="3"/>
    <n v="21.428571428571001"/>
    <n v="4.6060606060606002"/>
    <x v="4"/>
    <x v="63"/>
    <n v="11"/>
  </r>
  <r>
    <s v="202480-80085"/>
    <s v="80085 Prog Plan &amp; Eval"/>
    <n v="202480"/>
    <n v="1"/>
    <s v="HHPH"/>
    <n v="585"/>
    <s v="81B"/>
    <x v="36"/>
    <s v="Education &amp; Human Services"/>
    <s v="Health &amp; Human Performance"/>
    <m/>
    <m/>
    <n v="4"/>
    <n v="0"/>
    <n v="0"/>
    <m/>
    <x v="13"/>
    <x v="64"/>
    <n v="4"/>
  </r>
  <r>
    <s v="202480-80086"/>
    <s v="80086 Prog Plan &amp; Eval"/>
    <n v="202480"/>
    <n v="1"/>
    <s v="HHPH"/>
    <n v="585"/>
    <s v="81W"/>
    <x v="36"/>
    <s v="Education &amp; Human Services"/>
    <s v="Health &amp; Human Performance"/>
    <n v="5"/>
    <n v="4.8"/>
    <n v="13"/>
    <n v="2"/>
    <n v="15.384615384615"/>
    <n v="4.9090909090909003"/>
    <x v="13"/>
    <x v="65"/>
    <n v="11"/>
  </r>
  <r>
    <s v="202480-80087"/>
    <s v="80087 Intro to Pers. &amp; Comm. Hlth"/>
    <n v="202480"/>
    <n v="1"/>
    <s v="HHPH"/>
    <n v="1304"/>
    <s v="01E"/>
    <x v="28"/>
    <s v="Education &amp; Human Services"/>
    <s v="Health &amp; Human Performance"/>
    <n v="4.7916666666666599"/>
    <n v="4.8499999999999996"/>
    <n v="53"/>
    <n v="8"/>
    <n v="15.094339622641"/>
    <n v="4.8181818181818103"/>
    <x v="7"/>
    <x v="66"/>
    <n v="45"/>
  </r>
  <r>
    <s v="202480-80089"/>
    <s v="80089 Class Piano B"/>
    <n v="202480"/>
    <n v="1"/>
    <s v="MUS"/>
    <n v="140"/>
    <n v="1"/>
    <x v="23"/>
    <s v="Humanities, Social Sci &amp; Arts"/>
    <s v="Music"/>
    <n v="4.8333333333333304"/>
    <n v="4.7"/>
    <n v="7"/>
    <n v="2"/>
    <n v="28.571428571428001"/>
    <n v="4.7727272727272698"/>
    <x v="0"/>
    <x v="67"/>
    <n v="5"/>
  </r>
  <r>
    <s v="202480-80091"/>
    <s v="80091 Italian Diction"/>
    <n v="202480"/>
    <n v="1"/>
    <s v="MUS"/>
    <n v="144"/>
    <s v="01E"/>
    <x v="38"/>
    <s v="Humanities, Social Sci &amp; Arts"/>
    <s v="Music"/>
    <n v="4.4666666666666597"/>
    <n v="4.68"/>
    <n v="14"/>
    <n v="5"/>
    <n v="35.714285714284998"/>
    <n v="4.5636363636363599"/>
    <x v="2"/>
    <x v="68"/>
    <n v="9"/>
  </r>
  <r>
    <s v="202480-80092"/>
    <s v="80092 Substance Use &amp; Abuse"/>
    <n v="202480"/>
    <n v="1"/>
    <s v="HHPH"/>
    <n v="1364"/>
    <s v="01E"/>
    <x v="0"/>
    <s v="Education &amp; Human Services"/>
    <s v="Health &amp; Human Performance"/>
    <n v="5"/>
    <n v="5"/>
    <n v="24"/>
    <n v="3"/>
    <n v="12.5"/>
    <n v="5"/>
    <x v="0"/>
    <x v="69"/>
    <n v="21"/>
  </r>
  <r>
    <s v="202480-80092"/>
    <s v="80092 Substance Use &amp; Abuse"/>
    <n v="202480"/>
    <n v="1"/>
    <s v="HHPH"/>
    <n v="1364"/>
    <s v="01E"/>
    <x v="15"/>
    <s v="Education &amp; Human Services"/>
    <s v="Health &amp; Human Performance"/>
    <n v="5"/>
    <n v="5"/>
    <n v="24"/>
    <n v="3"/>
    <n v="12.5"/>
    <n v="5"/>
    <x v="3"/>
    <x v="69"/>
    <n v="21"/>
  </r>
  <r>
    <s v="202480-80093"/>
    <s v="80093 Clinical Skills"/>
    <n v="202480"/>
    <n v="1"/>
    <s v="NURS"/>
    <n v="3211"/>
    <s v="01L"/>
    <x v="30"/>
    <s v="Education &amp; Human Services"/>
    <s v="Nursing"/>
    <m/>
    <m/>
    <n v="21"/>
    <n v="0"/>
    <n v="0"/>
    <m/>
    <x v="4"/>
    <x v="70"/>
    <n v="21"/>
  </r>
  <r>
    <s v="202480-80094"/>
    <s v="80094 German Diction"/>
    <n v="202480"/>
    <n v="1"/>
    <s v="MUS"/>
    <n v="145"/>
    <s v="01E"/>
    <x v="38"/>
    <s v="Humanities, Social Sci &amp; Arts"/>
    <s v="Music"/>
    <n v="4.5"/>
    <n v="4.5333333333333297"/>
    <n v="13"/>
    <n v="9"/>
    <n v="69.230769230768999"/>
    <n v="4.5151515151515103"/>
    <x v="2"/>
    <x v="71"/>
    <n v="4"/>
  </r>
  <r>
    <s v="202480-80096"/>
    <s v="80096 Lifetime Sports and Activities"/>
    <n v="202480"/>
    <n v="1"/>
    <s v="HHPK"/>
    <n v="253"/>
    <s v="01E"/>
    <x v="39"/>
    <s v="Education &amp; Human Services"/>
    <s v="Health &amp; Human Performance"/>
    <n v="3"/>
    <n v="3"/>
    <n v="25"/>
    <n v="1"/>
    <n v="4"/>
    <n v="3"/>
    <x v="3"/>
    <x v="72"/>
    <n v="24"/>
  </r>
  <r>
    <s v="202480-80097"/>
    <s v="80097 Clinical Skills"/>
    <n v="202480"/>
    <n v="1"/>
    <s v="NURS"/>
    <n v="3211"/>
    <s v="02L"/>
    <x v="40"/>
    <s v="Education &amp; Human Services"/>
    <s v="Nursing"/>
    <n v="4"/>
    <n v="4"/>
    <n v="23"/>
    <n v="1"/>
    <n v="4.3478260869560001"/>
    <n v="4"/>
    <x v="12"/>
    <x v="73"/>
    <n v="22"/>
  </r>
  <r>
    <s v="202480-80098"/>
    <s v="80098 Inst. Ped. for Vocalists"/>
    <n v="202480"/>
    <n v="1"/>
    <s v="MUS"/>
    <n v="147"/>
    <s v="01E"/>
    <x v="41"/>
    <s v="Humanities, Social Sci &amp; Arts"/>
    <s v="Music"/>
    <n v="4.1666666666666599"/>
    <n v="4.0999999999999996"/>
    <n v="8"/>
    <n v="2"/>
    <n v="25"/>
    <n v="4.1363636363636296"/>
    <x v="8"/>
    <x v="74"/>
    <n v="6"/>
  </r>
  <r>
    <s v="202480-80099"/>
    <s v="80099 Structural Kines"/>
    <n v="202480"/>
    <n v="1"/>
    <s v="HHPK"/>
    <n v="290"/>
    <s v="01E"/>
    <x v="42"/>
    <s v="Education &amp; Human Services"/>
    <s v="Health &amp; Human Performance"/>
    <n v="3.9230769230769198"/>
    <n v="3.9448717948717902"/>
    <n v="38"/>
    <n v="13"/>
    <n v="34.210526315788996"/>
    <n v="3.93298368298368"/>
    <x v="3"/>
    <x v="75"/>
    <n v="25"/>
  </r>
  <r>
    <s v="202480-80101"/>
    <s v="80101 Human Bhv Soc En"/>
    <n v="202480"/>
    <n v="1"/>
    <s v="SWK"/>
    <n v="322"/>
    <s v="01B"/>
    <x v="35"/>
    <s v="Education &amp; Human Services"/>
    <s v="Social Work"/>
    <n v="4.8148148148148104"/>
    <n v="5"/>
    <n v="26"/>
    <n v="9"/>
    <n v="34.615384615384002"/>
    <n v="4.8989898989898899"/>
    <x v="8"/>
    <x v="76"/>
    <n v="17"/>
  </r>
  <r>
    <s v="202480-80102"/>
    <s v="80102 Prin of Strength &amp; Condit"/>
    <n v="202480"/>
    <n v="1"/>
    <s v="HHPK"/>
    <n v="322"/>
    <s v="01E"/>
    <x v="43"/>
    <s v="Education &amp; Human Services"/>
    <s v="Health &amp; Human Performance"/>
    <n v="4.6666666666666599"/>
    <n v="4"/>
    <n v="29"/>
    <n v="1"/>
    <n v="3.4482758620679999"/>
    <n v="4.3636363636363598"/>
    <x v="14"/>
    <x v="77"/>
    <n v="28"/>
  </r>
  <r>
    <s v="202480-80103"/>
    <s v="80103 Stage Movement"/>
    <n v="202480"/>
    <n v="1"/>
    <s v="THE"/>
    <n v="122"/>
    <s v="01E"/>
    <x v="44"/>
    <s v="Humanities, Social Sci &amp; Arts"/>
    <s v="Theatre"/>
    <n v="4.3888888888888804"/>
    <n v="4.7333333333333298"/>
    <n v="14"/>
    <n v="3"/>
    <n v="21.428571428571001"/>
    <n v="4.5454545454545396"/>
    <x v="12"/>
    <x v="78"/>
    <n v="11"/>
  </r>
  <r>
    <s v="202480-80104"/>
    <s v="80104 Health Kinesiology Children"/>
    <n v="202480"/>
    <n v="1"/>
    <s v="HHPK"/>
    <n v="324"/>
    <s v="01E"/>
    <x v="39"/>
    <s v="Education &amp; Human Services"/>
    <s v="Health &amp; Human Performance"/>
    <n v="4.5333333333333297"/>
    <n v="4.8"/>
    <n v="29"/>
    <n v="5"/>
    <n v="17.241379310344001"/>
    <n v="4.6545454545454499"/>
    <x v="3"/>
    <x v="79"/>
    <n v="24"/>
  </r>
  <r>
    <s v="202480-80108"/>
    <s v="80108 Fundamentals of Nursing Care"/>
    <n v="202480"/>
    <n v="1"/>
    <s v="NURS"/>
    <n v="3620"/>
    <s v="01E"/>
    <x v="45"/>
    <s v="Education &amp; Human Services"/>
    <s v="Nursing"/>
    <n v="3.7222222222222201"/>
    <n v="4.2"/>
    <n v="32"/>
    <n v="3"/>
    <n v="9.375"/>
    <n v="3.9393939393939301"/>
    <x v="4"/>
    <x v="80"/>
    <n v="29"/>
  </r>
  <r>
    <s v="202480-80111"/>
    <s v="80111 Community College Curriculum"/>
    <n v="202480"/>
    <n v="1"/>
    <s v="HIED"/>
    <n v="541"/>
    <s v="01W"/>
    <x v="46"/>
    <s v="Education &amp; Human Services"/>
    <s v="Higher Edu &amp; Learning Technol"/>
    <n v="4.9583333333333304"/>
    <n v="5"/>
    <n v="9"/>
    <n v="4"/>
    <n v="44.444444444444002"/>
    <n v="4.9772727272727204"/>
    <x v="15"/>
    <x v="81"/>
    <n v="5"/>
  </r>
  <r>
    <s v="202480-80112"/>
    <s v="80112 Fundamentals of Nurs Care Lab"/>
    <n v="202480"/>
    <n v="1"/>
    <s v="NURS"/>
    <s v="3620L"/>
    <s v="01L"/>
    <x v="45"/>
    <s v="Education &amp; Human Services"/>
    <s v="Nursing"/>
    <m/>
    <m/>
    <n v="10"/>
    <n v="0"/>
    <n v="0"/>
    <m/>
    <x v="4"/>
    <x v="82"/>
    <n v="10"/>
  </r>
  <r>
    <s v="202480-80115"/>
    <s v="80115 Fundamentals of Nurs Care Lab"/>
    <n v="202480"/>
    <n v="1"/>
    <s v="NURS"/>
    <s v="3620L"/>
    <s v="02L"/>
    <x v="47"/>
    <s v="Education &amp; Human Services"/>
    <s v="Nursing"/>
    <m/>
    <m/>
    <n v="10"/>
    <n v="0"/>
    <n v="0"/>
    <m/>
    <x v="8"/>
    <x v="83"/>
    <n v="10"/>
  </r>
  <r>
    <s v="202480-80116"/>
    <s v="80116 Practicum"/>
    <n v="202480"/>
    <n v="1"/>
    <s v="THE"/>
    <n v="209"/>
    <s v="01E"/>
    <x v="48"/>
    <s v="Humanities, Social Sci &amp; Arts"/>
    <s v="Theatre"/>
    <n v="4.7083333333333304"/>
    <n v="4.6500000000000004"/>
    <n v="22"/>
    <n v="4"/>
    <n v="18.181818181817999"/>
    <n v="4.6818181818181799"/>
    <x v="11"/>
    <x v="84"/>
    <n v="18"/>
  </r>
  <r>
    <s v="202480-80117"/>
    <s v="80117 Fundamentals of Nurs Care Lab"/>
    <n v="202480"/>
    <n v="1"/>
    <s v="NURS"/>
    <s v="3620L"/>
    <s v="03L"/>
    <x v="34"/>
    <s v="Education &amp; Human Services"/>
    <s v="Nursing"/>
    <n v="5"/>
    <n v="5"/>
    <n v="9"/>
    <n v="1"/>
    <n v="11.111111111111001"/>
    <n v="5"/>
    <x v="2"/>
    <x v="85"/>
    <n v="8"/>
  </r>
  <r>
    <s v="202480-80119"/>
    <s v="80119 Research Methodolgies"/>
    <n v="202480"/>
    <n v="1"/>
    <s v="HIED"/>
    <n v="595"/>
    <s v="01W"/>
    <x v="49"/>
    <s v="Education &amp; Human Services"/>
    <s v="Higher Edu &amp; Learning Technol"/>
    <n v="4.6666666666666599"/>
    <n v="4.8"/>
    <n v="6"/>
    <n v="1"/>
    <n v="16.666666666666"/>
    <n v="4.7272727272727204"/>
    <x v="1"/>
    <x v="86"/>
    <n v="5"/>
  </r>
  <r>
    <s v="202480-80123"/>
    <s v="80123 Intro Higher Education"/>
    <n v="202480"/>
    <n v="1"/>
    <s v="HIED"/>
    <n v="615"/>
    <s v="01W"/>
    <x v="31"/>
    <s v="Education &amp; Human Services"/>
    <s v="Higher Edu &amp; Learning Technol"/>
    <n v="4.9444444444444402"/>
    <n v="4.9666666666666597"/>
    <n v="34"/>
    <n v="6"/>
    <n v="17.647058823529001"/>
    <n v="4.9545454545454497"/>
    <x v="1"/>
    <x v="87"/>
    <n v="28"/>
  </r>
  <r>
    <s v="202480-80126"/>
    <s v="80126 Exercise in Health and Disease"/>
    <n v="202480"/>
    <n v="1"/>
    <s v="HHPK"/>
    <n v="534"/>
    <s v="01W"/>
    <x v="8"/>
    <s v="Education &amp; Human Services"/>
    <s v="Health &amp; Human Performance"/>
    <n v="5"/>
    <n v="5"/>
    <n v="14"/>
    <n v="6"/>
    <n v="42.857142857142001"/>
    <n v="5"/>
    <x v="6"/>
    <x v="88"/>
    <n v="8"/>
  </r>
  <r>
    <s v="202480-80127"/>
    <s v="80127 Human Bhv Soc En"/>
    <n v="202480"/>
    <n v="1"/>
    <s v="SWK"/>
    <n v="322"/>
    <s v="81B"/>
    <x v="50"/>
    <s v="Education &amp; Human Services"/>
    <s v="Social Work"/>
    <n v="5"/>
    <n v="5"/>
    <n v="5"/>
    <n v="1"/>
    <n v="20"/>
    <n v="5"/>
    <x v="5"/>
    <x v="89"/>
    <n v="4"/>
  </r>
  <r>
    <s v="202480-80128"/>
    <s v="80128 Intro to Quantitative Research"/>
    <n v="202480"/>
    <n v="1"/>
    <s v="HIED"/>
    <n v="617"/>
    <s v="01W"/>
    <x v="51"/>
    <s v="Education &amp; Human Services"/>
    <s v="Higher Edu &amp; Learning Technol"/>
    <n v="2.6666666666666599"/>
    <n v="3.6"/>
    <n v="7"/>
    <n v="1"/>
    <n v="14.285714285714"/>
    <n v="3.0909090909090899"/>
    <x v="11"/>
    <x v="90"/>
    <n v="6"/>
  </r>
  <r>
    <s v="202480-80135"/>
    <s v="80135 Adult Learner"/>
    <n v="202480"/>
    <n v="1"/>
    <s v="HIED"/>
    <n v="620"/>
    <s v="01W"/>
    <x v="52"/>
    <s v="Education &amp; Human Services"/>
    <s v="Higher Edu &amp; Learning Technol"/>
    <n v="4.4166666666666599"/>
    <n v="4.5"/>
    <n v="11"/>
    <n v="2"/>
    <n v="18.181818181817999"/>
    <n v="4.4545454545454497"/>
    <x v="11"/>
    <x v="91"/>
    <n v="9"/>
  </r>
  <r>
    <s v="202480-80138"/>
    <s v="80138 Nursg Care Mental Hlth Clts"/>
    <n v="202480"/>
    <n v="1"/>
    <s v="NURS"/>
    <n v="4540"/>
    <s v="01E"/>
    <x v="53"/>
    <s v="Education &amp; Human Services"/>
    <s v="Nursing"/>
    <n v="4.5"/>
    <n v="4.4000000000000004"/>
    <n v="33"/>
    <n v="2"/>
    <n v="6.0606060606060002"/>
    <n v="4.4545454545454497"/>
    <x v="0"/>
    <x v="92"/>
    <n v="31"/>
  </r>
  <r>
    <s v="202480-80141"/>
    <s v="80141 Eff Tch/Learning in Higher ED"/>
    <n v="202480"/>
    <n v="1"/>
    <s v="HIED"/>
    <n v="621"/>
    <s v="01W"/>
    <x v="54"/>
    <s v="Education &amp; Human Services"/>
    <s v="Higher Edu &amp; Learning Technol"/>
    <n v="3.9583333333333299"/>
    <n v="4"/>
    <n v="11"/>
    <n v="4"/>
    <n v="36.363636363635997"/>
    <n v="3.97727272727272"/>
    <x v="2"/>
    <x v="93"/>
    <n v="7"/>
  </r>
  <r>
    <s v="202480-80143"/>
    <s v="80143 Soc Welfare Policy/Servic"/>
    <n v="202480"/>
    <n v="1"/>
    <s v="SWK"/>
    <n v="328"/>
    <s v="01B"/>
    <x v="55"/>
    <s v="Education &amp; Human Services"/>
    <s v="Social Work"/>
    <n v="4.5"/>
    <n v="4.625"/>
    <n v="28"/>
    <n v="8"/>
    <n v="28.571428571428001"/>
    <n v="4.5568181818181799"/>
    <x v="10"/>
    <x v="94"/>
    <n v="20"/>
  </r>
  <r>
    <s v="202480-80144"/>
    <s v="80144 Nursg Care Mental Hlth Clt Lab"/>
    <n v="202480"/>
    <n v="1"/>
    <s v="NURS"/>
    <s v="4540L"/>
    <s v="01L"/>
    <x v="56"/>
    <s v="Education &amp; Human Services"/>
    <s v="Nursing"/>
    <m/>
    <m/>
    <n v="10"/>
    <n v="0"/>
    <n v="0"/>
    <m/>
    <x v="5"/>
    <x v="95"/>
    <n v="10"/>
  </r>
  <r>
    <s v="202480-80146"/>
    <s v="80146 Sport Coaching"/>
    <n v="202480"/>
    <n v="1"/>
    <s v="HHPK"/>
    <n v="590"/>
    <s v="01W"/>
    <x v="57"/>
    <s v="Education &amp; Human Services"/>
    <s v="Health &amp; Human Performance"/>
    <n v="4.9444444444444402"/>
    <n v="5"/>
    <n v="19"/>
    <n v="3"/>
    <n v="15.78947368421"/>
    <n v="4.96969696969696"/>
    <x v="6"/>
    <x v="96"/>
    <n v="16"/>
  </r>
  <r>
    <s v="202480-80148"/>
    <s v="80148 Nursg Care Mental Hlth Clt Lab"/>
    <n v="202480"/>
    <n v="1"/>
    <s v="NURS"/>
    <s v="4540L"/>
    <s v="02L"/>
    <x v="56"/>
    <s v="Education &amp; Human Services"/>
    <s v="Nursing"/>
    <n v="4"/>
    <n v="4"/>
    <n v="7"/>
    <n v="1"/>
    <n v="14.285714285714"/>
    <n v="4"/>
    <x v="5"/>
    <x v="97"/>
    <n v="6"/>
  </r>
  <r>
    <s v="202480-80150"/>
    <s v="80150 Critiquing &amp; Conduct Resear"/>
    <n v="202480"/>
    <n v="1"/>
    <s v="HHPK"/>
    <n v="595"/>
    <s v="01W"/>
    <x v="57"/>
    <s v="Education &amp; Human Services"/>
    <s v="Health &amp; Human Performance"/>
    <n v="4.89393939393939"/>
    <n v="4.8545454545454501"/>
    <n v="30"/>
    <n v="11"/>
    <n v="36.666666666666003"/>
    <n v="4.8760330578512301"/>
    <x v="6"/>
    <x v="98"/>
    <n v="19"/>
  </r>
  <r>
    <s v="202480-80154"/>
    <s v="80154 Soc Welfare Policy/Servic"/>
    <n v="202480"/>
    <n v="1"/>
    <s v="SWK"/>
    <n v="328"/>
    <s v="81B"/>
    <x v="55"/>
    <s v="Education &amp; Human Services"/>
    <s v="Social Work"/>
    <n v="5"/>
    <n v="5"/>
    <n v="5"/>
    <n v="1"/>
    <n v="20"/>
    <n v="5"/>
    <x v="10"/>
    <x v="99"/>
    <n v="4"/>
  </r>
  <r>
    <s v="202480-80155"/>
    <s v="80155 Nursg Care Mental Hlth Clt Lab"/>
    <n v="202480"/>
    <n v="1"/>
    <s v="NURS"/>
    <s v="4540L"/>
    <s v="04L"/>
    <x v="53"/>
    <s v="Education &amp; Human Services"/>
    <s v="Nursing"/>
    <m/>
    <m/>
    <n v="4"/>
    <n v="0"/>
    <n v="0"/>
    <m/>
    <x v="0"/>
    <x v="100"/>
    <n v="4"/>
  </r>
  <r>
    <s v="202480-80158"/>
    <s v="80158 Hist HIED in US"/>
    <n v="202480"/>
    <n v="1"/>
    <s v="HIED"/>
    <n v="627"/>
    <s v="01W"/>
    <x v="31"/>
    <s v="Education &amp; Human Services"/>
    <s v="Higher Edu &amp; Learning Technol"/>
    <n v="5"/>
    <n v="5"/>
    <n v="25"/>
    <n v="4"/>
    <n v="16"/>
    <n v="5"/>
    <x v="1"/>
    <x v="101"/>
    <n v="21"/>
  </r>
  <r>
    <s v="202480-80160"/>
    <s v="80160 Intro Col Rdg/Wrtg"/>
    <n v="202480"/>
    <n v="1"/>
    <s v="ENG"/>
    <n v="100"/>
    <s v="01E"/>
    <x v="58"/>
    <s v="Humanities, Social Sci &amp; Arts"/>
    <s v="Literature &amp; Languages"/>
    <n v="5"/>
    <n v="5"/>
    <n v="7"/>
    <n v="1"/>
    <n v="14.285714285714"/>
    <n v="5"/>
    <x v="16"/>
    <x v="102"/>
    <n v="6"/>
  </r>
  <r>
    <s v="202480-80162"/>
    <s v="80162 Nursing Research"/>
    <n v="202480"/>
    <n v="1"/>
    <s v="NURS"/>
    <n v="4342"/>
    <s v="01E"/>
    <x v="59"/>
    <s v="Education &amp; Human Services"/>
    <s v="Nursing"/>
    <n v="5"/>
    <n v="5"/>
    <n v="32"/>
    <n v="2"/>
    <n v="6.25"/>
    <n v="5"/>
    <x v="4"/>
    <x v="103"/>
    <n v="30"/>
  </r>
  <r>
    <s v="202480-80164"/>
    <s v="80164 Stat Proc Hlth/Hum Perf"/>
    <n v="202480"/>
    <n v="1"/>
    <s v="HHPK"/>
    <n v="617"/>
    <s v="01W"/>
    <x v="8"/>
    <s v="Education &amp; Human Services"/>
    <s v="Health &amp; Human Performance"/>
    <n v="4.8888888888888804"/>
    <n v="4.9151515151515097"/>
    <n v="30"/>
    <n v="12"/>
    <n v="40"/>
    <n v="4.9008264462809903"/>
    <x v="6"/>
    <x v="104"/>
    <n v="18"/>
  </r>
  <r>
    <s v="202480-80165"/>
    <s v="80165 Social Work Prac w Micro Systm"/>
    <n v="202480"/>
    <n v="1"/>
    <s v="SWK"/>
    <n v="329"/>
    <s v="01B"/>
    <x v="60"/>
    <s v="Education &amp; Human Services"/>
    <s v="Social Work"/>
    <n v="4.8125"/>
    <n v="4.9000000000000004"/>
    <n v="26"/>
    <n v="8"/>
    <n v="30.769230769229999"/>
    <n v="4.8522727272727204"/>
    <x v="8"/>
    <x v="105"/>
    <n v="18"/>
  </r>
  <r>
    <s v="202480-80166"/>
    <s v="80166 Writing Literature Review"/>
    <n v="202480"/>
    <n v="1"/>
    <s v="HIED"/>
    <n v="650"/>
    <s v="01W"/>
    <x v="61"/>
    <s v="Education &amp; Human Services"/>
    <s v="Higher Edu &amp; Learning Technol"/>
    <n v="5"/>
    <n v="5"/>
    <n v="11"/>
    <n v="4"/>
    <n v="36.363636363635997"/>
    <n v="5"/>
    <x v="11"/>
    <x v="106"/>
    <n v="7"/>
  </r>
  <r>
    <s v="202480-80167"/>
    <s v="80167 First Aid and Safety"/>
    <n v="202480"/>
    <n v="1"/>
    <s v="HHPK"/>
    <n v="1306"/>
    <s v="01E"/>
    <x v="62"/>
    <s v="Education &amp; Human Services"/>
    <s v="Health &amp; Human Performance"/>
    <m/>
    <m/>
    <n v="28"/>
    <n v="0"/>
    <n v="0"/>
    <m/>
    <x v="14"/>
    <x v="107"/>
    <n v="28"/>
  </r>
  <r>
    <s v="202480-80169"/>
    <s v="80169 Concepts Physical Activity"/>
    <n v="202480"/>
    <n v="1"/>
    <s v="HHPK"/>
    <n v="1338"/>
    <s v="01E"/>
    <x v="0"/>
    <s v="Education &amp; Human Services"/>
    <s v="Health &amp; Human Performance"/>
    <n v="4.8333333333333304"/>
    <n v="4.5999999999999996"/>
    <n v="28"/>
    <n v="1"/>
    <n v="3.5714285714280001"/>
    <n v="4.7272727272727204"/>
    <x v="0"/>
    <x v="108"/>
    <n v="27"/>
  </r>
  <r>
    <s v="202480-80170"/>
    <s v="80170 Lighting I"/>
    <n v="202480"/>
    <n v="1"/>
    <s v="THE"/>
    <n v="316"/>
    <s v="01E"/>
    <x v="63"/>
    <s v="Humanities, Social Sci &amp; Arts"/>
    <s v="Theatre"/>
    <n v="5"/>
    <n v="5"/>
    <n v="11"/>
    <n v="1"/>
    <n v="9.0909090909089993"/>
    <n v="5"/>
    <x v="2"/>
    <x v="109"/>
    <n v="10"/>
  </r>
  <r>
    <s v="202480-80171"/>
    <s v="80171 Social Work Prac w Micro Systm"/>
    <n v="202480"/>
    <n v="1"/>
    <s v="SWK"/>
    <n v="329"/>
    <s v="81B"/>
    <x v="60"/>
    <s v="Education &amp; Human Services"/>
    <s v="Social Work"/>
    <n v="5"/>
    <n v="5"/>
    <n v="5"/>
    <n v="1"/>
    <n v="20"/>
    <n v="5"/>
    <x v="8"/>
    <x v="110"/>
    <n v="4"/>
  </r>
  <r>
    <s v="202480-80173"/>
    <s v="80173 Fitness Assessment Lab"/>
    <n v="202480"/>
    <n v="1"/>
    <s v="HHPK"/>
    <s v="460L"/>
    <s v="01L"/>
    <x v="64"/>
    <s v="Education &amp; Human Services"/>
    <s v="Health &amp; Human Performance"/>
    <m/>
    <m/>
    <n v="9"/>
    <n v="0"/>
    <n v="0"/>
    <m/>
    <x v="17"/>
    <x v="111"/>
    <n v="9"/>
  </r>
  <r>
    <s v="202480-80174"/>
    <s v="80174 Issues in Higher Education"/>
    <n v="202480"/>
    <n v="1"/>
    <s v="HIED"/>
    <n v="655"/>
    <s v="01W"/>
    <x v="52"/>
    <s v="Education &amp; Human Services"/>
    <s v="Higher Edu &amp; Learning Technol"/>
    <m/>
    <m/>
    <n v="10"/>
    <n v="0"/>
    <n v="0"/>
    <m/>
    <x v="11"/>
    <x v="112"/>
    <n v="10"/>
  </r>
  <r>
    <s v="202480-80177"/>
    <s v="80177 Fitness Assessment Lab"/>
    <n v="202480"/>
    <n v="1"/>
    <s v="HHPK"/>
    <s v="460L"/>
    <s v="02L"/>
    <x v="64"/>
    <s v="Education &amp; Human Services"/>
    <s v="Health &amp; Human Performance"/>
    <m/>
    <m/>
    <n v="4"/>
    <n v="0"/>
    <n v="0"/>
    <m/>
    <x v="17"/>
    <x v="113"/>
    <n v="4"/>
  </r>
  <r>
    <s v="202480-80179"/>
    <s v="80179 History Of Theatre I"/>
    <n v="202480"/>
    <n v="1"/>
    <s v="THE"/>
    <n v="340"/>
    <s v="01E"/>
    <x v="37"/>
    <s v="Humanities, Social Sci &amp; Arts"/>
    <s v="Theatre"/>
    <n v="4.8333333333333304"/>
    <n v="4.5999999999999996"/>
    <n v="6"/>
    <n v="1"/>
    <n v="16.666666666666"/>
    <n v="4.7272727272727204"/>
    <x v="4"/>
    <x v="114"/>
    <n v="5"/>
  </r>
  <r>
    <s v="202480-80181"/>
    <s v="80181 Motor Development"/>
    <n v="202480"/>
    <n v="1"/>
    <s v="HHPK"/>
    <n v="304"/>
    <s v="01E"/>
    <x v="65"/>
    <s v="Education &amp; Human Services"/>
    <s v="Health &amp; Human Performance"/>
    <n v="4.5"/>
    <n v="4.4000000000000004"/>
    <n v="21"/>
    <n v="2"/>
    <n v="9.5238095238089997"/>
    <n v="4.4545454545454497"/>
    <x v="6"/>
    <x v="115"/>
    <n v="19"/>
  </r>
  <r>
    <s v="202480-80183"/>
    <s v="80183 The Law of Higher Education"/>
    <n v="202480"/>
    <n v="1"/>
    <s v="HIED"/>
    <n v="656"/>
    <s v="01W"/>
    <x v="66"/>
    <s v="Education &amp; Human Services"/>
    <s v="Higher Edu &amp; Learning Technol"/>
    <n v="3.375"/>
    <n v="3.7"/>
    <n v="18"/>
    <n v="4"/>
    <n v="22.222222222222001"/>
    <n v="3.5227272727272698"/>
    <x v="10"/>
    <x v="116"/>
    <n v="14"/>
  </r>
  <r>
    <s v="202480-80183"/>
    <s v="80183 The Law of Higher Education"/>
    <n v="202480"/>
    <n v="1"/>
    <s v="HIED"/>
    <n v="656"/>
    <s v="01W"/>
    <x v="51"/>
    <s v="Education &amp; Human Services"/>
    <s v="Higher Edu &amp; Learning Technol"/>
    <n v="3.3333333333333299"/>
    <n v="3.7"/>
    <n v="18"/>
    <n v="4"/>
    <n v="22.222222222222001"/>
    <n v="3.5"/>
    <x v="11"/>
    <x v="116"/>
    <n v="14"/>
  </r>
  <r>
    <s v="202480-80184"/>
    <s v="80184 Perspect of Hum Welfare"/>
    <n v="202480"/>
    <n v="1"/>
    <s v="SWK"/>
    <n v="340"/>
    <s v="01W"/>
    <x v="67"/>
    <s v="Education &amp; Human Services"/>
    <s v="Social Work"/>
    <n v="4.7"/>
    <n v="5"/>
    <n v="25"/>
    <n v="5"/>
    <n v="20"/>
    <n v="4.8363636363636298"/>
    <x v="1"/>
    <x v="117"/>
    <n v="20"/>
  </r>
  <r>
    <s v="202480-80185"/>
    <s v="80185 Fundamental Rhythms and Dance"/>
    <n v="202480"/>
    <n v="1"/>
    <s v="HHPK"/>
    <n v="309"/>
    <s v="01E"/>
    <x v="65"/>
    <s v="Education &amp; Human Services"/>
    <s v="Health &amp; Human Performance"/>
    <n v="3"/>
    <n v="3"/>
    <n v="9"/>
    <n v="1"/>
    <n v="11.111111111111001"/>
    <n v="3"/>
    <x v="6"/>
    <x v="118"/>
    <n v="8"/>
  </r>
  <r>
    <s v="202480-80188"/>
    <s v="80188 Intro Col Rdg/Wrtg"/>
    <n v="202480"/>
    <n v="1"/>
    <s v="ENG"/>
    <n v="100"/>
    <s v="02E"/>
    <x v="68"/>
    <s v="Humanities, Social Sci &amp; Arts"/>
    <s v="Literature &amp; Languages"/>
    <n v="3.25"/>
    <n v="3.5"/>
    <n v="10"/>
    <n v="2"/>
    <n v="20"/>
    <n v="3.3636363636363602"/>
    <x v="15"/>
    <x v="119"/>
    <n v="8"/>
  </r>
  <r>
    <s v="202480-80190"/>
    <s v="80190 Org &amp; Govern in HIED"/>
    <n v="202480"/>
    <n v="1"/>
    <s v="HIED"/>
    <n v="657"/>
    <s v="01W"/>
    <x v="52"/>
    <s v="Education &amp; Human Services"/>
    <s v="Higher Edu &amp; Learning Technol"/>
    <m/>
    <m/>
    <n v="10"/>
    <n v="0"/>
    <n v="0"/>
    <m/>
    <x v="11"/>
    <x v="120"/>
    <n v="10"/>
  </r>
  <r>
    <s v="202480-80191"/>
    <s v="80191 Issues in Family Treatment"/>
    <n v="202480"/>
    <n v="1"/>
    <s v="SWK"/>
    <n v="361"/>
    <s v="01W"/>
    <x v="69"/>
    <s v="Education &amp; Human Services"/>
    <s v="Social Work"/>
    <n v="5"/>
    <n v="5"/>
    <n v="10"/>
    <n v="1"/>
    <n v="10"/>
    <n v="5"/>
    <x v="1"/>
    <x v="121"/>
    <n v="9"/>
  </r>
  <r>
    <s v="202480-80193"/>
    <s v="80193 Intro Col Rdg/Wrtg"/>
    <n v="202480"/>
    <n v="1"/>
    <s v="ENG"/>
    <n v="100"/>
    <s v="03E"/>
    <x v="58"/>
    <s v="Humanities, Social Sci &amp; Arts"/>
    <s v="Literature &amp; Languages"/>
    <m/>
    <m/>
    <n v="6"/>
    <n v="0"/>
    <n v="0"/>
    <m/>
    <x v="16"/>
    <x v="122"/>
    <n v="6"/>
  </r>
  <r>
    <s v="202480-80196"/>
    <s v="80196 Child Welfare"/>
    <n v="202480"/>
    <n v="1"/>
    <s v="SWK"/>
    <n v="362"/>
    <s v="01W"/>
    <x v="60"/>
    <s v="Education &amp; Human Services"/>
    <s v="Social Work"/>
    <n v="5"/>
    <n v="5"/>
    <n v="21"/>
    <n v="1"/>
    <n v="4.7619047619039998"/>
    <n v="5"/>
    <x v="8"/>
    <x v="123"/>
    <n v="20"/>
  </r>
  <r>
    <s v="202480-80197"/>
    <s v="80197 Scene Design I"/>
    <n v="202480"/>
    <n v="1"/>
    <s v="THE"/>
    <n v="366"/>
    <s v="01E"/>
    <x v="63"/>
    <s v="Humanities, Social Sci &amp; Arts"/>
    <s v="Theatre"/>
    <m/>
    <m/>
    <n v="8"/>
    <n v="0"/>
    <n v="0"/>
    <m/>
    <x v="2"/>
    <x v="124"/>
    <n v="8"/>
  </r>
  <r>
    <s v="202480-80200"/>
    <s v="80200 Intro Col Rdg/Wrtg"/>
    <n v="202480"/>
    <n v="1"/>
    <s v="ENG"/>
    <n v="100"/>
    <s v="04E"/>
    <x v="68"/>
    <s v="Humanities, Social Sci &amp; Arts"/>
    <s v="Literature &amp; Languages"/>
    <n v="4.55555555555555"/>
    <n v="3.93333333333333"/>
    <n v="9"/>
    <n v="3"/>
    <n v="33.333333333333002"/>
    <n v="4.2727272727272698"/>
    <x v="15"/>
    <x v="125"/>
    <n v="6"/>
  </r>
  <r>
    <s v="202480-80202"/>
    <s v="80202 Writing and Technology Skills"/>
    <n v="202480"/>
    <n v="1"/>
    <s v="SWK"/>
    <n v="370"/>
    <s v="01B"/>
    <x v="67"/>
    <s v="Education &amp; Human Services"/>
    <s v="Social Work"/>
    <n v="4.7708333333333304"/>
    <n v="4.7"/>
    <n v="27"/>
    <n v="8"/>
    <n v="29.629629629629001"/>
    <n v="4.7386363636363598"/>
    <x v="1"/>
    <x v="126"/>
    <n v="19"/>
  </r>
  <r>
    <s v="202480-80203"/>
    <s v="80203 Admin of Student Affairs"/>
    <n v="202480"/>
    <n v="1"/>
    <s v="HIED"/>
    <n v="658"/>
    <s v="01W"/>
    <x v="61"/>
    <s v="Education &amp; Human Services"/>
    <s v="Higher Edu &amp; Learning Technol"/>
    <m/>
    <m/>
    <n v="5"/>
    <n v="0"/>
    <n v="0"/>
    <m/>
    <x v="11"/>
    <x v="127"/>
    <n v="5"/>
  </r>
  <r>
    <s v="202480-80207"/>
    <s v="80207 Research Methodology"/>
    <n v="202480"/>
    <n v="1"/>
    <s v="HIED"/>
    <n v="695"/>
    <s v="01W"/>
    <x v="51"/>
    <s v="Education &amp; Human Services"/>
    <s v="Higher Edu &amp; Learning Technol"/>
    <n v="5"/>
    <n v="5"/>
    <n v="12"/>
    <n v="1"/>
    <n v="8.333333333333"/>
    <n v="5"/>
    <x v="11"/>
    <x v="128"/>
    <n v="11"/>
  </r>
  <r>
    <s v="202480-80208"/>
    <s v="80208 Stage Directing I"/>
    <n v="202480"/>
    <n v="1"/>
    <s v="THE"/>
    <n v="415"/>
    <s v="01E"/>
    <x v="70"/>
    <s v="Humanities, Social Sci &amp; Arts"/>
    <s v="Theatre"/>
    <n v="4.8333333333333304"/>
    <n v="4.8"/>
    <n v="9"/>
    <n v="2"/>
    <n v="22.222222222222001"/>
    <n v="4.8181818181818103"/>
    <x v="7"/>
    <x v="129"/>
    <n v="7"/>
  </r>
  <r>
    <s v="202480-80210"/>
    <s v="80210 Writing and Technology Skills"/>
    <n v="202480"/>
    <n v="1"/>
    <s v="SWK"/>
    <n v="370"/>
    <s v="81B"/>
    <x v="67"/>
    <s v="Education &amp; Human Services"/>
    <s v="Social Work"/>
    <n v="5"/>
    <n v="5"/>
    <n v="5"/>
    <n v="1"/>
    <n v="20"/>
    <n v="5"/>
    <x v="1"/>
    <x v="130"/>
    <n v="4"/>
  </r>
  <r>
    <s v="202480-80211"/>
    <s v="80211 Qualitative Research Methods"/>
    <n v="202480"/>
    <n v="1"/>
    <s v="HIED"/>
    <n v="696"/>
    <s v="01W"/>
    <x v="71"/>
    <s v="Education &amp; Human Services"/>
    <s v="Higher Edu &amp; Learning Technol"/>
    <n v="4.6111111111111098"/>
    <n v="4.6666666666666599"/>
    <n v="9"/>
    <n v="3"/>
    <n v="33.333333333333002"/>
    <n v="4.6363636363636296"/>
    <x v="0"/>
    <x v="131"/>
    <n v="6"/>
  </r>
  <r>
    <s v="202480-80213"/>
    <s v="80213 Dramatic Theory"/>
    <n v="202480"/>
    <n v="1"/>
    <s v="THE"/>
    <n v="511"/>
    <s v="01B"/>
    <x v="70"/>
    <s v="Humanities, Social Sci &amp; Arts"/>
    <s v="Theatre"/>
    <m/>
    <m/>
    <n v="7"/>
    <n v="0"/>
    <n v="0"/>
    <m/>
    <x v="7"/>
    <x v="132"/>
    <n v="7"/>
  </r>
  <r>
    <s v="202480-80218"/>
    <s v="80218 Intro Col Rdg/Wrtg"/>
    <n v="202480"/>
    <n v="1"/>
    <s v="ENG"/>
    <n v="100"/>
    <s v="05E"/>
    <x v="72"/>
    <s v="Humanities, Social Sci &amp; Arts"/>
    <s v="Literature &amp; Languages"/>
    <n v="4.3333333333333304"/>
    <n v="4.5999999999999996"/>
    <n v="15"/>
    <n v="6"/>
    <n v="40"/>
    <n v="4.4545454545454497"/>
    <x v="0"/>
    <x v="133"/>
    <n v="9"/>
  </r>
  <r>
    <s v="202480-80220"/>
    <s v="80220 Dramatic Theory"/>
    <n v="202480"/>
    <n v="1"/>
    <s v="THE"/>
    <n v="511"/>
    <s v="01W"/>
    <x v="73"/>
    <s v="Humanities, Social Sci &amp; Arts"/>
    <s v="Theatre"/>
    <n v="5"/>
    <n v="5"/>
    <n v="6"/>
    <n v="1"/>
    <n v="16.666666666666"/>
    <n v="5"/>
    <x v="1"/>
    <x v="134"/>
    <n v="5"/>
  </r>
  <r>
    <s v="202480-80223"/>
    <s v="80223 Generalist Practice in the Fie"/>
    <n v="202480"/>
    <n v="1"/>
    <s v="SWK"/>
    <n v="424"/>
    <s v="01E"/>
    <x v="35"/>
    <s v="Education &amp; Human Services"/>
    <s v="Social Work"/>
    <n v="4.5"/>
    <n v="5"/>
    <n v="18"/>
    <n v="1"/>
    <n v="5.5555555555550002"/>
    <n v="4.7272727272727204"/>
    <x v="8"/>
    <x v="135"/>
    <n v="17"/>
  </r>
  <r>
    <s v="202480-80225"/>
    <s v="80225 Generalist Practice in the Fie"/>
    <n v="202480"/>
    <n v="1"/>
    <s v="SWK"/>
    <n v="424"/>
    <s v="81E"/>
    <x v="74"/>
    <s v="Education &amp; Human Services"/>
    <s v="Social Work"/>
    <n v="4.1666666666666599"/>
    <n v="4.5333333333333297"/>
    <n v="12"/>
    <n v="3"/>
    <n v="25"/>
    <n v="4.3333333333333304"/>
    <x v="11"/>
    <x v="136"/>
    <n v="9"/>
  </r>
  <r>
    <s v="202480-80228"/>
    <s v="80228 Nursing Care of Adults I"/>
    <n v="202480"/>
    <n v="1"/>
    <s v="NURS"/>
    <n v="3630"/>
    <s v="01E"/>
    <x v="45"/>
    <s v="Education &amp; Human Services"/>
    <s v="Nursing"/>
    <n v="4.5"/>
    <n v="4.5"/>
    <n v="33"/>
    <n v="2"/>
    <n v="6.0606060606060002"/>
    <n v="4.5"/>
    <x v="4"/>
    <x v="137"/>
    <n v="31"/>
  </r>
  <r>
    <s v="202480-80232"/>
    <s v="80232 Nursing Care of Adults I Lab"/>
    <n v="202480"/>
    <n v="1"/>
    <s v="NURS"/>
    <s v="3630L"/>
    <s v="01L"/>
    <x v="56"/>
    <s v="Education &amp; Human Services"/>
    <s v="Nursing"/>
    <m/>
    <m/>
    <n v="9"/>
    <n v="0"/>
    <n v="0"/>
    <m/>
    <x v="5"/>
    <x v="138"/>
    <n v="9"/>
  </r>
  <r>
    <s v="202480-80235"/>
    <s v="80235 Field Instruction II"/>
    <n v="202480"/>
    <n v="1"/>
    <s v="SWK"/>
    <n v="426"/>
    <s v="01E"/>
    <x v="75"/>
    <s v="Education &amp; Human Services"/>
    <s v="Social Work"/>
    <m/>
    <m/>
    <n v="8"/>
    <n v="0"/>
    <n v="0"/>
    <m/>
    <x v="6"/>
    <x v="139"/>
    <n v="8"/>
  </r>
  <r>
    <s v="202480-80236"/>
    <s v="80236 Theatre as Art, Entertainment,"/>
    <n v="202480"/>
    <n v="1"/>
    <s v="THE"/>
    <n v="549"/>
    <s v="01W"/>
    <x v="76"/>
    <s v="Humanities, Social Sci &amp; Arts"/>
    <s v="Theatre"/>
    <m/>
    <m/>
    <n v="11"/>
    <n v="0"/>
    <n v="0"/>
    <m/>
    <x v="4"/>
    <x v="140"/>
    <n v="11"/>
  </r>
  <r>
    <s v="202480-80238"/>
    <s v="80238 Intro Col Rdg/Wrtg"/>
    <n v="202480"/>
    <n v="1"/>
    <s v="ENG"/>
    <n v="100"/>
    <s v="06E"/>
    <x v="72"/>
    <s v="Humanities, Social Sci &amp; Arts"/>
    <s v="Literature &amp; Languages"/>
    <n v="4.3333333333333304"/>
    <n v="4.5"/>
    <n v="9"/>
    <n v="4"/>
    <n v="44.444444444444002"/>
    <n v="4.4090909090909003"/>
    <x v="0"/>
    <x v="141"/>
    <n v="5"/>
  </r>
  <r>
    <s v="202480-80241"/>
    <s v="80241 Intro Col Rdg/Wrtg"/>
    <n v="202480"/>
    <n v="1"/>
    <s v="ENG"/>
    <n v="100"/>
    <s v="07E"/>
    <x v="77"/>
    <s v="Humanities, Social Sci &amp; Arts"/>
    <s v="Literature &amp; Languages"/>
    <m/>
    <m/>
    <n v="7"/>
    <n v="0"/>
    <n v="0"/>
    <m/>
    <x v="1"/>
    <x v="142"/>
    <n v="7"/>
  </r>
  <r>
    <s v="202480-80242"/>
    <s v="80242 Intro to Gender Studies"/>
    <n v="202480"/>
    <n v="1"/>
    <s v="GDRS"/>
    <n v="200"/>
    <s v="01E"/>
    <x v="78"/>
    <s v="Humanities, Social Sci &amp; Arts"/>
    <s v="Coll of Humanities/Soc Sci/Art"/>
    <n v="4.3095238095238004"/>
    <n v="4.3142857142857096"/>
    <n v="31"/>
    <n v="7"/>
    <n v="22.580645161290001"/>
    <n v="4.31168831168831"/>
    <x v="2"/>
    <x v="143"/>
    <n v="24"/>
  </r>
  <r>
    <s v="202480-80244"/>
    <s v="80244 Tching Meth in Phys Edu I"/>
    <n v="202480"/>
    <n v="1"/>
    <s v="HHPK"/>
    <n v="314"/>
    <s v="01E"/>
    <x v="39"/>
    <s v="Education &amp; Human Services"/>
    <s v="Health &amp; Human Performance"/>
    <m/>
    <m/>
    <n v="11"/>
    <n v="0"/>
    <n v="0"/>
    <m/>
    <x v="3"/>
    <x v="144"/>
    <n v="11"/>
  </r>
  <r>
    <s v="202480-80245"/>
    <s v="80245 Field Instruction II"/>
    <n v="202480"/>
    <n v="1"/>
    <s v="SWK"/>
    <n v="426"/>
    <s v="02E"/>
    <x v="79"/>
    <s v="Education &amp; Human Services"/>
    <s v="Social Work"/>
    <n v="4.5"/>
    <n v="5"/>
    <n v="10"/>
    <n v="1"/>
    <n v="10"/>
    <n v="4.7272727272727204"/>
    <x v="12"/>
    <x v="145"/>
    <n v="9"/>
  </r>
  <r>
    <s v="202480-80247"/>
    <s v="80247 Intro Col Rdg/Wrtg"/>
    <n v="202480"/>
    <n v="1"/>
    <s v="ENG"/>
    <n v="100"/>
    <s v="08E"/>
    <x v="77"/>
    <s v="Humanities, Social Sci &amp; Arts"/>
    <s v="Literature &amp; Languages"/>
    <n v="4.5"/>
    <n v="4.5"/>
    <n v="11"/>
    <n v="2"/>
    <n v="18.181818181817999"/>
    <n v="4.5"/>
    <x v="1"/>
    <x v="146"/>
    <n v="9"/>
  </r>
  <r>
    <s v="202480-80248"/>
    <s v="80248 Field Instruction II"/>
    <n v="202480"/>
    <n v="1"/>
    <s v="SWK"/>
    <n v="426"/>
    <s v="81E"/>
    <x v="60"/>
    <s v="Education &amp; Human Services"/>
    <s v="Social Work"/>
    <n v="4.4444444444444402"/>
    <n v="4.86666666666666"/>
    <n v="12"/>
    <n v="3"/>
    <n v="25"/>
    <n v="4.6363636363636296"/>
    <x v="8"/>
    <x v="147"/>
    <n v="9"/>
  </r>
  <r>
    <s v="202480-80249"/>
    <s v="80249 Nursing Care of Adults I Lab"/>
    <n v="202480"/>
    <n v="1"/>
    <s v="NURS"/>
    <s v="3630L"/>
    <s v="02L"/>
    <x v="80"/>
    <s v="Education &amp; Human Services"/>
    <s v="Nursing"/>
    <n v="3"/>
    <n v="5"/>
    <n v="9"/>
    <n v="1"/>
    <n v="11.111111111111001"/>
    <n v="3.9090909090908998"/>
    <x v="9"/>
    <x v="148"/>
    <n v="8"/>
  </r>
  <r>
    <s v="202480-80251"/>
    <s v="80251 Kinesiology"/>
    <n v="202480"/>
    <n v="1"/>
    <s v="HHPK"/>
    <n v="335"/>
    <s v="01E"/>
    <x v="81"/>
    <s v="Education &amp; Human Services"/>
    <s v="Health &amp; Human Performance"/>
    <n v="4.8333333333333304"/>
    <n v="4.86666666666666"/>
    <n v="31"/>
    <n v="3"/>
    <n v="9.6774193548379994"/>
    <n v="4.8484848484848397"/>
    <x v="2"/>
    <x v="149"/>
    <n v="28"/>
  </r>
  <r>
    <s v="202480-80253"/>
    <s v="80253 Intro Col Rdg/Wrtg"/>
    <n v="202480"/>
    <n v="1"/>
    <s v="ENG"/>
    <n v="100"/>
    <s v="09E"/>
    <x v="82"/>
    <s v="Humanities, Social Sci &amp; Arts"/>
    <s v="Literature &amp; Languages"/>
    <n v="5"/>
    <n v="5"/>
    <n v="8"/>
    <n v="1"/>
    <n v="12.5"/>
    <n v="5"/>
    <x v="2"/>
    <x v="150"/>
    <n v="7"/>
  </r>
  <r>
    <s v="202480-80254"/>
    <s v="80254 Nursing Care of Adults I Lab"/>
    <n v="202480"/>
    <n v="1"/>
    <s v="NURS"/>
    <s v="3630L"/>
    <s v="03L"/>
    <x v="83"/>
    <s v="Education &amp; Human Services"/>
    <s v="Nursing"/>
    <m/>
    <m/>
    <n v="9"/>
    <n v="0"/>
    <n v="0"/>
    <m/>
    <x v="1"/>
    <x v="151"/>
    <n v="9"/>
  </r>
  <r>
    <s v="202480-80256"/>
    <s v="80256 US History to 1877"/>
    <n v="202480"/>
    <n v="1"/>
    <s v="HIST"/>
    <n v="1301"/>
    <s v="01W"/>
    <x v="84"/>
    <s v="Humanities, Social Sci &amp; Arts"/>
    <s v="History"/>
    <n v="3.5333333333333301"/>
    <n v="3.6"/>
    <n v="36"/>
    <n v="5"/>
    <n v="13.888888888887999"/>
    <n v="3.5636363636363599"/>
    <x v="4"/>
    <x v="152"/>
    <n v="31"/>
  </r>
  <r>
    <s v="202480-80258"/>
    <s v="80258 Motor Learning &amp; Motor Control"/>
    <n v="202480"/>
    <n v="1"/>
    <s v="HHPK"/>
    <n v="350"/>
    <s v="01W"/>
    <x v="65"/>
    <s v="Education &amp; Human Services"/>
    <s v="Health &amp; Human Performance"/>
    <m/>
    <m/>
    <n v="12"/>
    <n v="0"/>
    <n v="0"/>
    <m/>
    <x v="6"/>
    <x v="153"/>
    <n v="12"/>
  </r>
  <r>
    <s v="202480-80259"/>
    <s v="80259 Nursing Care of Adults I Lab"/>
    <n v="202480"/>
    <n v="1"/>
    <s v="NURS"/>
    <s v="3630L"/>
    <s v="04L"/>
    <x v="80"/>
    <s v="Education &amp; Human Services"/>
    <s v="Nursing"/>
    <m/>
    <m/>
    <n v="6"/>
    <n v="0"/>
    <n v="0"/>
    <m/>
    <x v="9"/>
    <x v="154"/>
    <n v="6"/>
  </r>
  <r>
    <s v="202480-80261"/>
    <s v="80261 Technology in PE"/>
    <n v="202480"/>
    <n v="1"/>
    <s v="HHPK"/>
    <n v="424"/>
    <s v="01E"/>
    <x v="39"/>
    <s v="Education &amp; Human Services"/>
    <s v="Health &amp; Human Performance"/>
    <n v="4.5"/>
    <n v="3.6"/>
    <n v="12"/>
    <n v="1"/>
    <n v="8.333333333333"/>
    <n v="4.0909090909090899"/>
    <x v="3"/>
    <x v="155"/>
    <n v="11"/>
  </r>
  <r>
    <s v="202480-80263"/>
    <s v="80263 Admin Leadership"/>
    <n v="202480"/>
    <n v="1"/>
    <s v="HHPK"/>
    <n v="445"/>
    <s v="01W"/>
    <x v="43"/>
    <s v="Education &amp; Human Services"/>
    <s v="Health &amp; Human Performance"/>
    <m/>
    <m/>
    <n v="8"/>
    <n v="0"/>
    <n v="0"/>
    <m/>
    <x v="14"/>
    <x v="156"/>
    <n v="8"/>
  </r>
  <r>
    <s v="202480-80264"/>
    <s v="80264 Childbearing-Rearing Nursing"/>
    <n v="202480"/>
    <n v="1"/>
    <s v="NURS"/>
    <n v="4840"/>
    <s v="01B"/>
    <x v="85"/>
    <s v="Education &amp; Human Services"/>
    <s v="Nursing"/>
    <n v="5"/>
    <n v="4.8"/>
    <n v="34"/>
    <n v="1"/>
    <n v="2.9411764705880001"/>
    <n v="4.9090909090909003"/>
    <x v="12"/>
    <x v="157"/>
    <n v="33"/>
  </r>
  <r>
    <s v="202480-80264"/>
    <s v="80264 Childbearing-Rearing Nursing"/>
    <n v="202480"/>
    <n v="1"/>
    <s v="NURS"/>
    <n v="4840"/>
    <s v="01B"/>
    <x v="86"/>
    <s v="Education &amp; Human Services"/>
    <s v="Nursing"/>
    <n v="5"/>
    <n v="4.8"/>
    <n v="34"/>
    <n v="1"/>
    <n v="2.9411764705880001"/>
    <n v="4.9090909090909003"/>
    <x v="8"/>
    <x v="157"/>
    <n v="33"/>
  </r>
  <r>
    <s v="202480-80266"/>
    <s v="80266  Exercise Physiology"/>
    <n v="202480"/>
    <n v="1"/>
    <s v="HHPK"/>
    <n v="450"/>
    <s v="01E"/>
    <x v="64"/>
    <s v="Education &amp; Human Services"/>
    <s v="Health &amp; Human Performance"/>
    <n v="4.9166666666666599"/>
    <n v="5"/>
    <n v="29"/>
    <n v="2"/>
    <n v="6.8965517241369998"/>
    <n v="4.9545454545454497"/>
    <x v="17"/>
    <x v="158"/>
    <n v="27"/>
  </r>
  <r>
    <s v="202480-80267"/>
    <s v="80267 Gen Prac/Ind, Fam, &amp; Sm Grps"/>
    <n v="202480"/>
    <n v="1"/>
    <s v="SWK"/>
    <n v="501"/>
    <s v="01W"/>
    <x v="87"/>
    <s v="Education &amp; Human Services"/>
    <s v="Social Work"/>
    <n v="4.8333333333333304"/>
    <n v="4.7428571428571402"/>
    <n v="13"/>
    <n v="7"/>
    <n v="53.846153846153001"/>
    <n v="4.7922077922077904"/>
    <x v="4"/>
    <x v="159"/>
    <n v="6"/>
  </r>
  <r>
    <s v="202480-80271"/>
    <s v="80271 US History to 1877"/>
    <n v="202480"/>
    <n v="1"/>
    <s v="HIST"/>
    <n v="1301"/>
    <s v="01E"/>
    <x v="88"/>
    <s v="Humanities, Social Sci &amp; Arts"/>
    <s v="History"/>
    <n v="4.2666666666666604"/>
    <n v="4.5333333333333297"/>
    <n v="44"/>
    <n v="10"/>
    <n v="22.727272727271998"/>
    <n v="4.3878787878787797"/>
    <x v="4"/>
    <x v="160"/>
    <n v="34"/>
  </r>
  <r>
    <s v="202480-80272"/>
    <s v="80272 Fitness Assessment"/>
    <n v="202480"/>
    <n v="1"/>
    <s v="HHPK"/>
    <n v="460"/>
    <s v="01E"/>
    <x v="81"/>
    <s v="Education &amp; Human Services"/>
    <s v="Health &amp; Human Performance"/>
    <m/>
    <m/>
    <n v="13"/>
    <n v="0"/>
    <n v="0"/>
    <m/>
    <x v="2"/>
    <x v="161"/>
    <n v="13"/>
  </r>
  <r>
    <s v="202480-80274"/>
    <s v="80274 US History to 1877"/>
    <n v="202480"/>
    <n v="1"/>
    <s v="HIST"/>
    <n v="1301"/>
    <s v="02E"/>
    <x v="89"/>
    <s v="Humanities, Social Sci &amp; Arts"/>
    <s v="History"/>
    <n v="4.4444444444444402"/>
    <n v="4.4444444444444402"/>
    <n v="39"/>
    <n v="9"/>
    <n v="23.076923076922998"/>
    <n v="4.4444444444444402"/>
    <x v="7"/>
    <x v="162"/>
    <n v="30"/>
  </r>
  <r>
    <s v="202480-80276"/>
    <s v="80276 US History to 1877"/>
    <n v="202480"/>
    <n v="1"/>
    <s v="HIST"/>
    <n v="1301"/>
    <s v="03E"/>
    <x v="78"/>
    <s v="Humanities, Social Sci &amp; Arts"/>
    <s v="History"/>
    <n v="4.8125"/>
    <n v="4.875"/>
    <n v="41"/>
    <n v="8"/>
    <n v="19.512195121950999"/>
    <n v="4.8409090909090899"/>
    <x v="2"/>
    <x v="163"/>
    <n v="33"/>
  </r>
  <r>
    <s v="202480-80277"/>
    <s v="80277 Adv Exercise Physiology"/>
    <n v="202480"/>
    <n v="1"/>
    <s v="HHPK"/>
    <n v="545"/>
    <s v="01E"/>
    <x v="64"/>
    <s v="Education &amp; Human Services"/>
    <s v="Health &amp; Human Performance"/>
    <n v="5"/>
    <n v="5"/>
    <n v="9"/>
    <n v="2"/>
    <n v="22.222222222222001"/>
    <n v="5"/>
    <x v="17"/>
    <x v="164"/>
    <n v="7"/>
  </r>
  <r>
    <s v="202480-80279"/>
    <s v="80279 Gen Prac/Ind, Fam, &amp; Sm Grps"/>
    <n v="202480"/>
    <n v="1"/>
    <s v="SWK"/>
    <n v="501"/>
    <s v="02W"/>
    <x v="87"/>
    <s v="Education &amp; Human Services"/>
    <s v="Social Work"/>
    <n v="4"/>
    <n v="4.5"/>
    <n v="11"/>
    <n v="2"/>
    <n v="18.181818181817999"/>
    <n v="4.2272727272727204"/>
    <x v="4"/>
    <x v="165"/>
    <n v="9"/>
  </r>
  <r>
    <s v="202480-80281"/>
    <s v="80281 US History to 1877"/>
    <n v="202480"/>
    <n v="1"/>
    <s v="HIST"/>
    <n v="1301"/>
    <s v="04E"/>
    <x v="88"/>
    <s v="Humanities, Social Sci &amp; Arts"/>
    <s v="History"/>
    <n v="4.5303030303030303"/>
    <n v="4.6363636363636296"/>
    <n v="40"/>
    <n v="11"/>
    <n v="27.5"/>
    <n v="4.5785123966942098"/>
    <x v="4"/>
    <x v="166"/>
    <n v="29"/>
  </r>
  <r>
    <s v="202480-80282"/>
    <s v="80282 Found of Kinesiology"/>
    <n v="202480"/>
    <n v="1"/>
    <s v="HHPK"/>
    <n v="1301"/>
    <s v="01E"/>
    <x v="0"/>
    <s v="Education &amp; Human Services"/>
    <s v="Health &amp; Human Performance"/>
    <n v="4.2857142857142803"/>
    <n v="4.0857142857142801"/>
    <n v="53"/>
    <n v="7"/>
    <n v="13.207547169811001"/>
    <n v="4.1948051948051903"/>
    <x v="0"/>
    <x v="167"/>
    <n v="46"/>
  </r>
  <r>
    <s v="202480-80283"/>
    <s v="80283 Gen Prac/Ind, Fam, &amp; Sm Grps"/>
    <n v="202480"/>
    <n v="1"/>
    <s v="SWK"/>
    <n v="501"/>
    <s v="03W"/>
    <x v="74"/>
    <s v="Education &amp; Human Services"/>
    <s v="Social Work"/>
    <n v="4.1333333333333302"/>
    <n v="4.04"/>
    <n v="11"/>
    <n v="5"/>
    <n v="45.454545454544999"/>
    <n v="4.0909090909090899"/>
    <x v="11"/>
    <x v="168"/>
    <n v="6"/>
  </r>
  <r>
    <s v="202480-80284"/>
    <s v="80284 US History to 1877"/>
    <n v="202480"/>
    <n v="1"/>
    <s v="HIST"/>
    <n v="1301"/>
    <s v="05E"/>
    <x v="89"/>
    <s v="Humanities, Social Sci &amp; Arts"/>
    <s v="History"/>
    <n v="3.89393939393939"/>
    <n v="4.0363636363636299"/>
    <n v="40"/>
    <n v="11"/>
    <n v="27.5"/>
    <n v="3.95867768595041"/>
    <x v="7"/>
    <x v="169"/>
    <n v="29"/>
  </r>
  <r>
    <s v="202480-80285"/>
    <s v="80285 Intro Col Rdg/Wrtg"/>
    <n v="202480"/>
    <n v="1"/>
    <s v="ENG"/>
    <n v="100"/>
    <s v="13E"/>
    <x v="82"/>
    <s v="Humanities, Social Sci &amp; Arts"/>
    <s v="Literature &amp; Languages"/>
    <n v="3.8333333333333299"/>
    <n v="3.8"/>
    <n v="9"/>
    <n v="1"/>
    <n v="11.111111111111001"/>
    <n v="3.8181818181818099"/>
    <x v="2"/>
    <x v="170"/>
    <n v="8"/>
  </r>
  <r>
    <s v="202480-80287"/>
    <s v="80287 Gen Prac/Ind, Fam, &amp; Sm Grps"/>
    <n v="202480"/>
    <n v="1"/>
    <s v="SWK"/>
    <n v="501"/>
    <s v="04W"/>
    <x v="74"/>
    <s v="Education &amp; Human Services"/>
    <s v="Social Work"/>
    <n v="5"/>
    <n v="5"/>
    <n v="12"/>
    <n v="3"/>
    <n v="25"/>
    <n v="5"/>
    <x v="11"/>
    <x v="171"/>
    <n v="9"/>
  </r>
  <r>
    <s v="202480-80289"/>
    <s v="80289 Prev Care Athletic Inj"/>
    <n v="202480"/>
    <n v="1"/>
    <s v="HHPK"/>
    <n v="2356"/>
    <s v="01E"/>
    <x v="42"/>
    <s v="Education &amp; Human Services"/>
    <s v="Health &amp; Human Performance"/>
    <n v="5"/>
    <n v="5"/>
    <n v="15"/>
    <n v="1"/>
    <n v="6.6666666666659999"/>
    <n v="5"/>
    <x v="3"/>
    <x v="172"/>
    <n v="14"/>
  </r>
  <r>
    <s v="202480-80290"/>
    <s v="80290 Organizat, Communities &amp; Soc P"/>
    <n v="202480"/>
    <n v="1"/>
    <s v="SWK"/>
    <n v="507"/>
    <s v="01W"/>
    <x v="90"/>
    <s v="Education &amp; Human Services"/>
    <s v="Social Work"/>
    <n v="4.3333333333333304"/>
    <n v="4.8"/>
    <n v="11"/>
    <n v="2"/>
    <n v="18.181818181817999"/>
    <n v="4.5454545454545396"/>
    <x v="4"/>
    <x v="173"/>
    <n v="9"/>
  </r>
  <r>
    <s v="202480-80293"/>
    <s v="80293 Social Work Supervision &amp; Admi"/>
    <n v="202480"/>
    <n v="1"/>
    <s v="SWK"/>
    <n v="508"/>
    <s v="01W"/>
    <x v="91"/>
    <s v="Education &amp; Human Services"/>
    <s v="Social Work"/>
    <n v="5"/>
    <n v="5"/>
    <n v="12"/>
    <n v="3"/>
    <n v="25"/>
    <n v="5"/>
    <x v="1"/>
    <x v="174"/>
    <n v="9"/>
  </r>
  <r>
    <s v="202480-80294"/>
    <s v="80294 US History to 1877"/>
    <n v="202480"/>
    <n v="1"/>
    <s v="HIST"/>
    <n v="1301"/>
    <s v="07E"/>
    <x v="92"/>
    <s v="Humanities, Social Sci &amp; Arts"/>
    <s v="History"/>
    <n v="4.1875"/>
    <n v="4.2249999999999996"/>
    <n v="21"/>
    <n v="8"/>
    <n v="38.095238095238003"/>
    <n v="4.2045454545454497"/>
    <x v="1"/>
    <x v="175"/>
    <n v="13"/>
  </r>
  <r>
    <s v="202480-80295"/>
    <s v="80295 Kinesiology &amp; Biomechanics"/>
    <n v="202480"/>
    <n v="1"/>
    <s v="HHPK"/>
    <s v="335L"/>
    <s v="01L"/>
    <x v="81"/>
    <s v="Education &amp; Human Services"/>
    <s v="Health &amp; Human Performance"/>
    <n v="5"/>
    <n v="5"/>
    <n v="18"/>
    <n v="1"/>
    <n v="5.5555555555550002"/>
    <n v="5"/>
    <x v="2"/>
    <x v="176"/>
    <n v="17"/>
  </r>
  <r>
    <s v="202480-80297"/>
    <s v="80297 Social Work Supervision &amp; Admi"/>
    <n v="202480"/>
    <n v="1"/>
    <s v="SWK"/>
    <n v="508"/>
    <s v="02W"/>
    <x v="93"/>
    <s v="Education &amp; Human Services"/>
    <s v="Social Work"/>
    <n v="2.875"/>
    <n v="3.45"/>
    <n v="12"/>
    <n v="4"/>
    <n v="33.333333333333002"/>
    <n v="3.13636363636363"/>
    <x v="14"/>
    <x v="177"/>
    <n v="8"/>
  </r>
  <r>
    <s v="202480-80298"/>
    <s v="80298 US History to 1877"/>
    <n v="202480"/>
    <n v="1"/>
    <s v="HIST"/>
    <n v="1301"/>
    <s v="08E"/>
    <x v="94"/>
    <s v="Humanities, Social Sci &amp; Arts"/>
    <s v="History"/>
    <n v="4.2"/>
    <n v="4.4800000000000004"/>
    <n v="26"/>
    <n v="5"/>
    <n v="19.230769230768999"/>
    <n v="4.3272727272727201"/>
    <x v="7"/>
    <x v="178"/>
    <n v="21"/>
  </r>
  <r>
    <s v="202480-80299"/>
    <s v="80299 Kinesiology &amp; Biomechanics"/>
    <n v="202480"/>
    <n v="1"/>
    <s v="HHPK"/>
    <s v="335L"/>
    <s v="02L"/>
    <x v="81"/>
    <s v="Education &amp; Human Services"/>
    <s v="Health &amp; Human Performance"/>
    <n v="4.9166666666666599"/>
    <n v="5"/>
    <n v="13"/>
    <n v="2"/>
    <n v="15.384615384615"/>
    <n v="4.9545454545454497"/>
    <x v="2"/>
    <x v="179"/>
    <n v="11"/>
  </r>
  <r>
    <s v="202480-80302"/>
    <s v="80302 Professional Nursing Issues"/>
    <n v="202480"/>
    <n v="1"/>
    <s v="NURS"/>
    <n v="3332"/>
    <s v="01B"/>
    <x v="59"/>
    <s v="Education &amp; Human Services"/>
    <s v="Nursing"/>
    <n v="4.5833333333333304"/>
    <n v="4.5"/>
    <n v="35"/>
    <n v="2"/>
    <n v="5.7142857142850003"/>
    <n v="4.5454545454545396"/>
    <x v="4"/>
    <x v="180"/>
    <n v="33"/>
  </r>
  <r>
    <s v="202480-80303"/>
    <s v="80303 US History to 1877"/>
    <n v="202480"/>
    <n v="1"/>
    <s v="HIST"/>
    <n v="1301"/>
    <s v="09E"/>
    <x v="92"/>
    <s v="Humanities, Social Sci &amp; Arts"/>
    <s v="History"/>
    <n v="4.6666666666666599"/>
    <n v="4.7277777777777699"/>
    <n v="25"/>
    <n v="9"/>
    <n v="36"/>
    <n v="4.6944444444444402"/>
    <x v="1"/>
    <x v="181"/>
    <n v="16"/>
  </r>
  <r>
    <s v="202480-80304"/>
    <s v="80304 Social Work Supervision &amp; Admi"/>
    <n v="202480"/>
    <n v="1"/>
    <s v="SWK"/>
    <n v="508"/>
    <s v="03W"/>
    <x v="95"/>
    <s v="Education &amp; Human Services"/>
    <s v="Social Work"/>
    <n v="4.8333333333333304"/>
    <n v="4.2666666666666604"/>
    <n v="9"/>
    <n v="3"/>
    <n v="33.333333333333002"/>
    <n v="4.5757575757575699"/>
    <x v="7"/>
    <x v="182"/>
    <n v="6"/>
  </r>
  <r>
    <s v="202480-80305"/>
    <s v="80305 Exercise Physiology Lab"/>
    <n v="202480"/>
    <n v="1"/>
    <s v="HHPK"/>
    <s v="450L"/>
    <s v="01L"/>
    <x v="64"/>
    <s v="Education &amp; Human Services"/>
    <s v="Health &amp; Human Performance"/>
    <n v="4.9166666666666599"/>
    <n v="4.5999999999999996"/>
    <n v="16"/>
    <n v="2"/>
    <n v="12.5"/>
    <n v="4.7727272727272698"/>
    <x v="17"/>
    <x v="183"/>
    <n v="14"/>
  </r>
  <r>
    <s v="202480-80306"/>
    <s v="80306 Social Work Supervision &amp; Admi"/>
    <n v="202480"/>
    <n v="1"/>
    <s v="SWK"/>
    <n v="508"/>
    <s v="04W"/>
    <x v="96"/>
    <s v="Education &amp; Human Services"/>
    <s v="Social Work"/>
    <n v="4.5833333333333304"/>
    <n v="4.6500000000000004"/>
    <n v="11"/>
    <n v="4"/>
    <n v="36.363636363635997"/>
    <n v="4.6136363636363598"/>
    <x v="10"/>
    <x v="184"/>
    <n v="7"/>
  </r>
  <r>
    <s v="202480-80307"/>
    <s v="80307 Exercise Physiology Lab"/>
    <n v="202480"/>
    <n v="1"/>
    <s v="HHPK"/>
    <s v="450L"/>
    <s v="02L"/>
    <x v="64"/>
    <s v="Education &amp; Human Services"/>
    <s v="Health &amp; Human Performance"/>
    <m/>
    <m/>
    <n v="12"/>
    <n v="0"/>
    <n v="0"/>
    <m/>
    <x v="17"/>
    <x v="185"/>
    <n v="12"/>
  </r>
  <r>
    <s v="202480-80308"/>
    <s v="80308 Social Work Supervision &amp; Admi"/>
    <n v="202480"/>
    <n v="1"/>
    <s v="SWK"/>
    <n v="508"/>
    <s v="05W"/>
    <x v="96"/>
    <s v="Education &amp; Human Services"/>
    <s v="Social Work"/>
    <n v="5"/>
    <n v="5"/>
    <n v="11"/>
    <n v="1"/>
    <n v="9.0909090909089993"/>
    <n v="5"/>
    <x v="10"/>
    <x v="186"/>
    <n v="10"/>
  </r>
  <r>
    <s v="202480-80309"/>
    <s v="80309 Foundations of Sport &amp; Rec"/>
    <n v="202480"/>
    <n v="1"/>
    <s v="HHPS"/>
    <n v="100"/>
    <s v="01E"/>
    <x v="97"/>
    <s v="Education &amp; Human Services"/>
    <s v="Health &amp; Human Performance"/>
    <n v="5"/>
    <n v="5"/>
    <n v="27"/>
    <n v="4"/>
    <n v="14.814814814814"/>
    <n v="5"/>
    <x v="8"/>
    <x v="187"/>
    <n v="23"/>
  </r>
  <r>
    <s v="202480-80314"/>
    <s v="80314 Social Work Supervision &amp; Admi"/>
    <n v="202480"/>
    <n v="1"/>
    <s v="SWK"/>
    <n v="508"/>
    <s v="06W"/>
    <x v="98"/>
    <s v="Education &amp; Human Services"/>
    <s v="Social Work"/>
    <n v="4.6666666666666599"/>
    <n v="4.6666666666666599"/>
    <n v="12"/>
    <n v="3"/>
    <n v="25"/>
    <n v="4.6666666666666599"/>
    <x v="0"/>
    <x v="188"/>
    <n v="9"/>
  </r>
  <r>
    <s v="202480-80317"/>
    <s v="80317 Social Work Supervision &amp; Admi"/>
    <n v="202480"/>
    <n v="1"/>
    <s v="SWK"/>
    <n v="508"/>
    <s v="07W"/>
    <x v="98"/>
    <s v="Education &amp; Human Services"/>
    <s v="Social Work"/>
    <m/>
    <m/>
    <n v="9"/>
    <n v="0"/>
    <n v="0"/>
    <m/>
    <x v="0"/>
    <x v="189"/>
    <n v="9"/>
  </r>
  <r>
    <s v="202480-80318"/>
    <s v="80318 US History to 1877"/>
    <n v="202480"/>
    <n v="1"/>
    <s v="HIST"/>
    <n v="1301"/>
    <s v="10E"/>
    <x v="94"/>
    <s v="Humanities, Social Sci &amp; Arts"/>
    <s v="History"/>
    <n v="3.4444444444444402"/>
    <n v="4.4000000000000004"/>
    <n v="24"/>
    <n v="3"/>
    <n v="12.5"/>
    <n v="3.87878787878787"/>
    <x v="7"/>
    <x v="190"/>
    <n v="21"/>
  </r>
  <r>
    <s v="202480-80319"/>
    <s v="80319 Adv Gen Prac/Sm Grps"/>
    <n v="202480"/>
    <n v="1"/>
    <s v="SWK"/>
    <n v="509"/>
    <s v="01W"/>
    <x v="99"/>
    <s v="Education &amp; Human Services"/>
    <s v="Social Work"/>
    <n v="5"/>
    <n v="5"/>
    <n v="12"/>
    <n v="3"/>
    <n v="25"/>
    <n v="5"/>
    <x v="8"/>
    <x v="191"/>
    <n v="9"/>
  </r>
  <r>
    <s v="202480-80322"/>
    <s v="80322 Sport Psychology"/>
    <n v="202480"/>
    <n v="1"/>
    <s v="HHPS"/>
    <n v="210"/>
    <s v="01W"/>
    <x v="100"/>
    <s v="Education &amp; Human Services"/>
    <s v="Health &amp; Human Performance"/>
    <n v="5"/>
    <n v="5"/>
    <n v="31"/>
    <n v="2"/>
    <n v="6.4516129032249996"/>
    <n v="5"/>
    <x v="6"/>
    <x v="192"/>
    <n v="29"/>
  </r>
  <r>
    <s v="202480-80323"/>
    <s v="80323 Adv Gen Prac/Sm Grps"/>
    <n v="202480"/>
    <n v="1"/>
    <s v="SWK"/>
    <n v="509"/>
    <s v="02W"/>
    <x v="99"/>
    <s v="Education &amp; Human Services"/>
    <s v="Social Work"/>
    <n v="5"/>
    <n v="5"/>
    <n v="12"/>
    <n v="4"/>
    <n v="33.333333333333002"/>
    <n v="5"/>
    <x v="8"/>
    <x v="193"/>
    <n v="8"/>
  </r>
  <r>
    <s v="202480-80325"/>
    <s v="80325 Sport Tourism Management"/>
    <n v="202480"/>
    <n v="1"/>
    <s v="HHPS"/>
    <n v="302"/>
    <s v="81W"/>
    <x v="43"/>
    <s v="Education &amp; Human Services"/>
    <s v="Health &amp; Human Performance"/>
    <m/>
    <m/>
    <n v="10"/>
    <n v="0"/>
    <n v="0"/>
    <m/>
    <x v="14"/>
    <x v="194"/>
    <n v="10"/>
  </r>
  <r>
    <s v="202480-80326"/>
    <s v="80326 US History to 1877"/>
    <n v="202480"/>
    <n v="1"/>
    <s v="HIST"/>
    <n v="1301"/>
    <s v="81E"/>
    <x v="101"/>
    <s v="Humanities, Social Sci &amp; Arts"/>
    <s v="History"/>
    <n v="4"/>
    <n v="4"/>
    <n v="16"/>
    <n v="1"/>
    <n v="6.25"/>
    <n v="4"/>
    <x v="1"/>
    <x v="195"/>
    <n v="15"/>
  </r>
  <r>
    <s v="202480-80331"/>
    <s v="80331 Fitness and Wellness Prog"/>
    <n v="202480"/>
    <n v="1"/>
    <s v="HHPS"/>
    <n v="330"/>
    <s v="81W"/>
    <x v="57"/>
    <s v="Education &amp; Human Services"/>
    <s v="Health &amp; Human Performance"/>
    <n v="4.1666666666666599"/>
    <n v="4.2"/>
    <n v="19"/>
    <n v="1"/>
    <n v="5.2631578947359996"/>
    <n v="4.1818181818181799"/>
    <x v="6"/>
    <x v="196"/>
    <n v="18"/>
  </r>
  <r>
    <s v="202480-80332"/>
    <s v="80332 US History Since 1865"/>
    <n v="202480"/>
    <n v="1"/>
    <s v="HIST"/>
    <n v="1302"/>
    <s v="01W"/>
    <x v="84"/>
    <s v="Humanities, Social Sci &amp; Arts"/>
    <s v="History"/>
    <n v="4.0714285714285703"/>
    <n v="4.1428571428571397"/>
    <n v="39"/>
    <n v="7"/>
    <n v="17.948717948717"/>
    <n v="4.1038961038961004"/>
    <x v="4"/>
    <x v="197"/>
    <n v="32"/>
  </r>
  <r>
    <s v="202480-80335"/>
    <s v="80335 Social Issues in Global Sport"/>
    <n v="202480"/>
    <n v="1"/>
    <s v="HHPS"/>
    <n v="350"/>
    <s v="01W"/>
    <x v="97"/>
    <s v="Education &amp; Human Services"/>
    <s v="Health &amp; Human Performance"/>
    <n v="4.1666666666666599"/>
    <n v="4.3"/>
    <n v="37"/>
    <n v="2"/>
    <n v="5.4054054054050003"/>
    <n v="4.2272727272727204"/>
    <x v="8"/>
    <x v="198"/>
    <n v="35"/>
  </r>
  <r>
    <s v="202480-80337"/>
    <s v="80337 Rural and Community"/>
    <n v="202480"/>
    <n v="1"/>
    <s v="NURS"/>
    <n v="4560"/>
    <s v="01B"/>
    <x v="102"/>
    <s v="Education &amp; Human Services"/>
    <s v="Nursing"/>
    <m/>
    <m/>
    <n v="14"/>
    <n v="0"/>
    <n v="0"/>
    <m/>
    <x v="12"/>
    <x v="199"/>
    <n v="14"/>
  </r>
  <r>
    <s v="202480-80338"/>
    <s v="80338 US History Since 1865"/>
    <n v="202480"/>
    <n v="1"/>
    <s v="HIST"/>
    <n v="1302"/>
    <s v="01E"/>
    <x v="89"/>
    <s v="Humanities, Social Sci &amp; Arts"/>
    <s v="History"/>
    <n v="4.0208333333333304"/>
    <n v="4.2750000000000004"/>
    <n v="27"/>
    <n v="8"/>
    <n v="29.629629629629001"/>
    <n v="4.1363636363636296"/>
    <x v="7"/>
    <x v="200"/>
    <n v="19"/>
  </r>
  <r>
    <s v="202480-80340"/>
    <s v="80340 Rural and Community Lab"/>
    <n v="202480"/>
    <n v="1"/>
    <s v="NURS"/>
    <s v="4560L"/>
    <s v="01L"/>
    <x v="33"/>
    <s v="Education &amp; Human Services"/>
    <s v="Nursing"/>
    <m/>
    <m/>
    <n v="13"/>
    <n v="0"/>
    <n v="0"/>
    <m/>
    <x v="12"/>
    <x v="201"/>
    <n v="13"/>
  </r>
  <r>
    <s v="202480-80341"/>
    <s v="80341 Adv Gen Prac/Sm Grps"/>
    <n v="202480"/>
    <n v="1"/>
    <s v="SWK"/>
    <n v="509"/>
    <s v="03W"/>
    <x v="99"/>
    <s v="Education &amp; Human Services"/>
    <s v="Social Work"/>
    <n v="4.7777777777777697"/>
    <n v="4.6666666666666599"/>
    <n v="9"/>
    <n v="3"/>
    <n v="33.333333333333002"/>
    <n v="4.7272727272727204"/>
    <x v="8"/>
    <x v="202"/>
    <n v="6"/>
  </r>
  <r>
    <s v="202480-80343"/>
    <s v="80343 Management of Sport"/>
    <n v="202480"/>
    <n v="1"/>
    <s v="HHPS"/>
    <n v="400"/>
    <s v="01E"/>
    <x v="97"/>
    <s v="Education &amp; Human Services"/>
    <s v="Health &amp; Human Performance"/>
    <n v="3"/>
    <n v="3"/>
    <n v="15"/>
    <n v="1"/>
    <n v="6.6666666666659999"/>
    <n v="3"/>
    <x v="8"/>
    <x v="203"/>
    <n v="14"/>
  </r>
  <r>
    <s v="202480-80344"/>
    <s v="80344 Adv Gen Prac/Sm Grps"/>
    <n v="202480"/>
    <n v="1"/>
    <s v="SWK"/>
    <n v="509"/>
    <s v="04W"/>
    <x v="99"/>
    <s v="Education &amp; Human Services"/>
    <s v="Social Work"/>
    <n v="4.875"/>
    <n v="4.8499999999999996"/>
    <n v="12"/>
    <n v="4"/>
    <n v="33.333333333333002"/>
    <n v="4.8636363636363598"/>
    <x v="8"/>
    <x v="204"/>
    <n v="8"/>
  </r>
  <r>
    <s v="202480-80346"/>
    <s v="80346 Leadership"/>
    <n v="202480"/>
    <n v="1"/>
    <s v="NURS"/>
    <n v="4561"/>
    <s v="01B"/>
    <x v="59"/>
    <s v="Education &amp; Human Services"/>
    <s v="Nursing"/>
    <m/>
    <m/>
    <n v="13"/>
    <n v="0"/>
    <n v="0"/>
    <m/>
    <x v="4"/>
    <x v="205"/>
    <n v="13"/>
  </r>
  <r>
    <s v="202480-80350"/>
    <s v="80350 US History Since 1865"/>
    <n v="202480"/>
    <n v="1"/>
    <s v="HIST"/>
    <n v="1302"/>
    <s v="02E"/>
    <x v="103"/>
    <s v="Humanities, Social Sci &amp; Arts"/>
    <s v="History"/>
    <n v="3.5833333333333299"/>
    <n v="3.75"/>
    <n v="28"/>
    <n v="4"/>
    <n v="14.285714285714"/>
    <n v="3.6590909090908998"/>
    <x v="13"/>
    <x v="206"/>
    <n v="24"/>
  </r>
  <r>
    <s v="202480-80351"/>
    <s v="80351 Recreation and Fitness Service"/>
    <n v="202480"/>
    <n v="1"/>
    <s v="HHPS"/>
    <n v="404"/>
    <s v="81W"/>
    <x v="104"/>
    <s v="Education &amp; Human Services"/>
    <s v="Health &amp; Human Performance"/>
    <m/>
    <m/>
    <n v="6"/>
    <n v="0"/>
    <n v="0"/>
    <m/>
    <x v="11"/>
    <x v="207"/>
    <n v="6"/>
  </r>
  <r>
    <s v="202480-80353"/>
    <s v="80353 Leadership Lab"/>
    <n v="202480"/>
    <n v="1"/>
    <s v="NURS"/>
    <s v="4561L"/>
    <s v="01L"/>
    <x v="105"/>
    <s v="Education &amp; Human Services"/>
    <s v="Nursing"/>
    <m/>
    <m/>
    <n v="12"/>
    <n v="0"/>
    <n v="0"/>
    <m/>
    <x v="12"/>
    <x v="208"/>
    <n v="12"/>
  </r>
  <r>
    <s v="202480-80355"/>
    <s v="80355 US History Since 1865"/>
    <n v="202480"/>
    <n v="1"/>
    <s v="HIST"/>
    <n v="1302"/>
    <s v="03E"/>
    <x v="103"/>
    <s v="Humanities, Social Sci &amp; Arts"/>
    <s v="History"/>
    <n v="2.8333333333333299"/>
    <n v="3.1333333333333302"/>
    <n v="25"/>
    <n v="4"/>
    <n v="16"/>
    <n v="2.96969696969696"/>
    <x v="13"/>
    <x v="209"/>
    <n v="21"/>
  </r>
  <r>
    <s v="202480-80357"/>
    <s v="80357 Adv Gen Prac/Sm Grps"/>
    <n v="202480"/>
    <n v="1"/>
    <s v="SWK"/>
    <n v="509"/>
    <s v="05W"/>
    <x v="99"/>
    <s v="Education &amp; Human Services"/>
    <s v="Social Work"/>
    <n v="4.9166666666666599"/>
    <n v="5"/>
    <n v="12"/>
    <n v="2"/>
    <n v="16.666666666666"/>
    <n v="4.9545454545454497"/>
    <x v="8"/>
    <x v="210"/>
    <n v="10"/>
  </r>
  <r>
    <s v="202480-80359"/>
    <s v="80359 Economics &amp; Finance of Sport"/>
    <n v="202480"/>
    <n v="1"/>
    <s v="HHPS"/>
    <n v="410"/>
    <s v="01W"/>
    <x v="97"/>
    <s v="Education &amp; Human Services"/>
    <s v="Health &amp; Human Performance"/>
    <m/>
    <m/>
    <n v="21"/>
    <n v="0"/>
    <n v="0"/>
    <m/>
    <x v="8"/>
    <x v="211"/>
    <n v="21"/>
  </r>
  <r>
    <s v="202480-80360"/>
    <s v="80360 NCLEX-RN Preparatory Course"/>
    <n v="202480"/>
    <n v="1"/>
    <s v="NURS"/>
    <n v="4162"/>
    <s v="01B"/>
    <x v="30"/>
    <s v="Education &amp; Human Services"/>
    <s v="Nursing"/>
    <m/>
    <m/>
    <n v="13"/>
    <n v="0"/>
    <n v="0"/>
    <m/>
    <x v="4"/>
    <x v="212"/>
    <n v="13"/>
  </r>
  <r>
    <s v="202480-80364"/>
    <s v="80364 Practicum I in SRM"/>
    <n v="202480"/>
    <n v="1"/>
    <s v="HHPS"/>
    <n v="448"/>
    <s v="01B"/>
    <x v="106"/>
    <s v="Education &amp; Human Services"/>
    <s v="Health &amp; Human Performance"/>
    <n v="4.6333333333333302"/>
    <n v="4.5999999999999996"/>
    <n v="34"/>
    <n v="5"/>
    <n v="14.705882352941"/>
    <n v="4.6181818181818102"/>
    <x v="4"/>
    <x v="213"/>
    <n v="29"/>
  </r>
  <r>
    <s v="202480-80367"/>
    <s v="80367 Adv Gen Prac/Sm Grps"/>
    <n v="202480"/>
    <n v="1"/>
    <s v="SWK"/>
    <n v="509"/>
    <s v="06W"/>
    <x v="107"/>
    <s v="Education &amp; Human Services"/>
    <s v="Social Work"/>
    <n v="4"/>
    <n v="4"/>
    <n v="11"/>
    <n v="2"/>
    <n v="18.181818181817999"/>
    <n v="4"/>
    <x v="8"/>
    <x v="214"/>
    <n v="9"/>
  </r>
  <r>
    <s v="202480-80371"/>
    <s v="80371 US History Since 1865"/>
    <n v="202480"/>
    <n v="1"/>
    <s v="HIST"/>
    <n v="1302"/>
    <s v="05E"/>
    <x v="108"/>
    <s v="Humanities, Social Sci &amp; Arts"/>
    <s v="History"/>
    <n v="4.36666666666666"/>
    <n v="4.4000000000000004"/>
    <n v="30"/>
    <n v="5"/>
    <n v="16.666666666666"/>
    <n v="4.3818181818181801"/>
    <x v="18"/>
    <x v="215"/>
    <n v="25"/>
  </r>
  <r>
    <s v="202480-80373"/>
    <s v="80373 Adv Gen Prac/Sm Grps"/>
    <n v="202480"/>
    <n v="1"/>
    <s v="SWK"/>
    <n v="509"/>
    <s v="07W"/>
    <x v="107"/>
    <s v="Education &amp; Human Services"/>
    <s v="Social Work"/>
    <m/>
    <m/>
    <n v="12"/>
    <n v="0"/>
    <n v="0"/>
    <m/>
    <x v="8"/>
    <x v="216"/>
    <n v="12"/>
  </r>
  <r>
    <s v="202480-80375"/>
    <s v="80375 Governance and Ethics in Sport"/>
    <n v="202480"/>
    <n v="1"/>
    <s v="HHPS"/>
    <n v="520"/>
    <s v="01W"/>
    <x v="109"/>
    <s v="Education &amp; Human Services"/>
    <s v="Health &amp; Human Performance"/>
    <n v="4.46969696969696"/>
    <n v="4.5818181818181802"/>
    <n v="30"/>
    <n v="22"/>
    <n v="73.333333333333002"/>
    <n v="4.5206611570247901"/>
    <x v="14"/>
    <x v="217"/>
    <n v="8"/>
  </r>
  <r>
    <s v="202480-80377"/>
    <s v="80377 Clinical Prac in Mental Health"/>
    <n v="202480"/>
    <n v="1"/>
    <s v="SWK"/>
    <n v="510"/>
    <s v="01W"/>
    <x v="74"/>
    <s v="Education &amp; Human Services"/>
    <s v="Social Work"/>
    <n v="4.7222222222222197"/>
    <n v="5"/>
    <n v="12"/>
    <n v="3"/>
    <n v="25"/>
    <n v="4.8484848484848397"/>
    <x v="11"/>
    <x v="218"/>
    <n v="9"/>
  </r>
  <r>
    <s v="202480-80379"/>
    <s v="80379 Soc of Sport &amp; Phys Activity"/>
    <n v="202480"/>
    <n v="1"/>
    <s v="HHPS"/>
    <n v="535"/>
    <s v="01W"/>
    <x v="57"/>
    <s v="Education &amp; Human Services"/>
    <s v="Health &amp; Human Performance"/>
    <n v="4.8611111111111098"/>
    <n v="4.7666666666666604"/>
    <n v="30"/>
    <n v="6"/>
    <n v="20"/>
    <n v="4.8181818181818103"/>
    <x v="6"/>
    <x v="219"/>
    <n v="24"/>
  </r>
  <r>
    <s v="202480-80380"/>
    <s v="80380 Education in Global Societ"/>
    <n v="202480"/>
    <n v="1"/>
    <s v="ELED"/>
    <n v="1301"/>
    <s v="01W"/>
    <x v="1"/>
    <s v="Education &amp; Human Services"/>
    <s v="Curriculum and Instruction"/>
    <n v="4.3333333333333304"/>
    <n v="4.3"/>
    <n v="30"/>
    <n v="4"/>
    <n v="13.333333333333"/>
    <n v="4.3181818181818103"/>
    <x v="1"/>
    <x v="220"/>
    <n v="26"/>
  </r>
  <r>
    <s v="202480-80386"/>
    <s v="80386 Issues in International Sport"/>
    <n v="202480"/>
    <n v="1"/>
    <s v="HHPS"/>
    <n v="566"/>
    <s v="01W"/>
    <x v="109"/>
    <s v="Education &amp; Human Services"/>
    <s v="Health &amp; Human Performance"/>
    <n v="4.5476190476190403"/>
    <n v="4.7333333333333298"/>
    <n v="30"/>
    <n v="21"/>
    <n v="70"/>
    <n v="4.63203463203463"/>
    <x v="14"/>
    <x v="221"/>
    <n v="9"/>
  </r>
  <r>
    <s v="202480-80387"/>
    <s v="80387 Adm Sport Rec Pro"/>
    <n v="202480"/>
    <n v="1"/>
    <s v="HHPS"/>
    <n v="584"/>
    <s v="01W"/>
    <x v="109"/>
    <s v="Education &amp; Human Services"/>
    <s v="Health &amp; Human Performance"/>
    <n v="4.2222222222222197"/>
    <n v="4.8"/>
    <n v="5"/>
    <n v="3"/>
    <n v="60"/>
    <n v="4.48484848484848"/>
    <x v="14"/>
    <x v="222"/>
    <n v="2"/>
  </r>
  <r>
    <s v="202480-80391"/>
    <s v="80391 Food Prep"/>
    <n v="202480"/>
    <n v="1"/>
    <s v="NUTR"/>
    <n v="201"/>
    <s v="01W"/>
    <x v="10"/>
    <s v="Education &amp; Human Services"/>
    <s v="Health &amp; Human Performance"/>
    <m/>
    <m/>
    <n v="9"/>
    <n v="0"/>
    <n v="0"/>
    <m/>
    <x v="7"/>
    <x v="223"/>
    <n v="9"/>
  </r>
  <r>
    <s v="202480-80403"/>
    <s v="80403 US History Since 1865"/>
    <n v="202480"/>
    <n v="1"/>
    <s v="HIST"/>
    <n v="1302"/>
    <s v="07E"/>
    <x v="89"/>
    <s v="Humanities, Social Sci &amp; Arts"/>
    <s v="History"/>
    <n v="3.7708333333333299"/>
    <n v="3.8"/>
    <n v="35"/>
    <n v="8"/>
    <n v="22.857142857142001"/>
    <n v="3.7840909090908998"/>
    <x v="7"/>
    <x v="224"/>
    <n v="27"/>
  </r>
  <r>
    <s v="202480-80405"/>
    <s v="80405 Education in Global Societ"/>
    <n v="202480"/>
    <n v="1"/>
    <s v="ELED"/>
    <n v="1301"/>
    <s v="01E"/>
    <x v="110"/>
    <s v="Education &amp; Human Services"/>
    <s v="Curriculum and Instruction"/>
    <n v="4.4583333333333304"/>
    <n v="4.6749999999999998"/>
    <n v="35"/>
    <n v="8"/>
    <n v="22.857142857142001"/>
    <n v="4.5568181818181799"/>
    <x v="12"/>
    <x v="225"/>
    <n v="27"/>
  </r>
  <r>
    <s v="202480-80409"/>
    <s v="80409 Clinical Prac in Mental Health"/>
    <n v="202480"/>
    <n v="1"/>
    <s v="SWK"/>
    <n v="510"/>
    <s v="02W"/>
    <x v="74"/>
    <s v="Education &amp; Human Services"/>
    <s v="Social Work"/>
    <n v="5"/>
    <n v="5"/>
    <n v="12"/>
    <n v="2"/>
    <n v="16.666666666666"/>
    <n v="5"/>
    <x v="11"/>
    <x v="226"/>
    <n v="10"/>
  </r>
  <r>
    <s v="202480-80412"/>
    <s v="80412 US History Since 1865"/>
    <n v="202480"/>
    <n v="1"/>
    <s v="HIST"/>
    <n v="1302"/>
    <s v="08E"/>
    <x v="111"/>
    <s v="Humanities, Social Sci &amp; Arts"/>
    <s v="History"/>
    <n v="4.1984126984126897"/>
    <n v="4.2380952380952301"/>
    <n v="42"/>
    <n v="21"/>
    <n v="50"/>
    <n v="4.2164502164502098"/>
    <x v="6"/>
    <x v="227"/>
    <n v="21"/>
  </r>
  <r>
    <s v="202480-80415"/>
    <s v="80415 Hum Behavior in the Soc Env I"/>
    <n v="202480"/>
    <n v="1"/>
    <s v="SWK"/>
    <n v="511"/>
    <s v="01W"/>
    <x v="112"/>
    <s v="Education &amp; Human Services"/>
    <s v="Social Work"/>
    <n v="4.9523809523809499"/>
    <n v="4.8571428571428497"/>
    <n v="13"/>
    <n v="7"/>
    <n v="53.846153846153001"/>
    <n v="4.9090909090909003"/>
    <x v="0"/>
    <x v="228"/>
    <n v="6"/>
  </r>
  <r>
    <s v="202480-80419"/>
    <s v="80419 US History Since 1865"/>
    <n v="202480"/>
    <n v="1"/>
    <s v="HIST"/>
    <n v="1302"/>
    <s v="09E"/>
    <x v="113"/>
    <s v="Humanities, Social Sci &amp; Arts"/>
    <s v="History"/>
    <n v="4"/>
    <n v="4.0266666666666602"/>
    <n v="42"/>
    <n v="6"/>
    <n v="14.285714285714"/>
    <n v="4.01212121212121"/>
    <x v="7"/>
    <x v="229"/>
    <n v="36"/>
  </r>
  <r>
    <s v="202480-80422"/>
    <s v="80422 Hum Behavior in the Soc Env I"/>
    <n v="202480"/>
    <n v="1"/>
    <s v="SWK"/>
    <n v="511"/>
    <s v="02W"/>
    <x v="112"/>
    <s v="Education &amp; Human Services"/>
    <s v="Social Work"/>
    <n v="4.7083333333333304"/>
    <n v="4.6500000000000004"/>
    <n v="11"/>
    <n v="4"/>
    <n v="36.363636363635997"/>
    <n v="4.6818181818181799"/>
    <x v="0"/>
    <x v="230"/>
    <n v="7"/>
  </r>
  <r>
    <s v="202480-80423"/>
    <s v="80423 US History Since 1865"/>
    <n v="202480"/>
    <n v="1"/>
    <s v="HIST"/>
    <n v="1302"/>
    <s v="10E"/>
    <x v="113"/>
    <s v="Humanities, Social Sci &amp; Arts"/>
    <s v="History"/>
    <n v="4.9000000000000004"/>
    <n v="5"/>
    <n v="40"/>
    <n v="5"/>
    <n v="12.5"/>
    <n v="4.94545454545454"/>
    <x v="7"/>
    <x v="231"/>
    <n v="35"/>
  </r>
  <r>
    <s v="202480-80428"/>
    <s v="80428 Hum Behavior in the Soc Env I"/>
    <n v="202480"/>
    <n v="1"/>
    <s v="SWK"/>
    <n v="511"/>
    <s v="03W"/>
    <x v="114"/>
    <s v="Education &amp; Human Services"/>
    <s v="Social Work"/>
    <n v="4.5999999999999996"/>
    <n v="4.4000000000000004"/>
    <n v="14"/>
    <n v="5"/>
    <n v="35.714285714284998"/>
    <n v="4.5090909090908999"/>
    <x v="2"/>
    <x v="232"/>
    <n v="9"/>
  </r>
  <r>
    <s v="202480-80430"/>
    <s v="80430 A Nat Divided: Amer Slavery"/>
    <n v="202480"/>
    <n v="1"/>
    <s v="HIST"/>
    <n v="264"/>
    <s v="01E"/>
    <x v="89"/>
    <s v="Humanities, Social Sci &amp; Arts"/>
    <s v="History"/>
    <n v="4.2666666666666604"/>
    <n v="4.1399999999999997"/>
    <n v="27"/>
    <n v="10"/>
    <n v="37.037037037037003"/>
    <n v="4.2090909090909001"/>
    <x v="7"/>
    <x v="233"/>
    <n v="17"/>
  </r>
  <r>
    <s v="202480-80432"/>
    <s v="80432 Hum Behavior in the Soc Env I"/>
    <n v="202480"/>
    <n v="1"/>
    <s v="SWK"/>
    <n v="511"/>
    <s v="04W"/>
    <x v="114"/>
    <s v="Education &amp; Human Services"/>
    <s v="Social Work"/>
    <n v="5"/>
    <n v="5"/>
    <n v="12"/>
    <n v="3"/>
    <n v="25"/>
    <n v="5"/>
    <x v="2"/>
    <x v="234"/>
    <n v="9"/>
  </r>
  <r>
    <s v="202480-80434"/>
    <s v="80434 Research for Practice"/>
    <n v="202480"/>
    <n v="1"/>
    <s v="SWK"/>
    <n v="531"/>
    <s v="01W"/>
    <x v="95"/>
    <s v="Education &amp; Human Services"/>
    <s v="Social Work"/>
    <n v="4.7777777777777697"/>
    <n v="4.93333333333333"/>
    <n v="15"/>
    <n v="3"/>
    <n v="20"/>
    <n v="4.8484848484848397"/>
    <x v="7"/>
    <x v="235"/>
    <n v="12"/>
  </r>
  <r>
    <s v="202480-80438"/>
    <s v="80438 Conflict &amp; Rev in Mexico"/>
    <n v="202480"/>
    <n v="1"/>
    <s v="HIST"/>
    <n v="265"/>
    <s v="01E"/>
    <x v="103"/>
    <s v="Humanities, Social Sci &amp; Arts"/>
    <s v="History"/>
    <n v="3.9444444444444402"/>
    <n v="4"/>
    <n v="34"/>
    <n v="3"/>
    <n v="8.8235294117639995"/>
    <n v="3.96969696969696"/>
    <x v="13"/>
    <x v="236"/>
    <n v="31"/>
  </r>
  <r>
    <s v="202480-80440"/>
    <s v="80440 Research for Practice"/>
    <n v="202480"/>
    <n v="1"/>
    <s v="SWK"/>
    <n v="531"/>
    <s v="02W"/>
    <x v="95"/>
    <s v="Education &amp; Human Services"/>
    <s v="Social Work"/>
    <n v="3.7222222222222201"/>
    <n v="3.86666666666666"/>
    <n v="12"/>
    <n v="3"/>
    <n v="25"/>
    <n v="3.7878787878787801"/>
    <x v="7"/>
    <x v="237"/>
    <n v="9"/>
  </r>
  <r>
    <s v="202480-80443"/>
    <s v="80443 Social Justice/Oppressed Pops"/>
    <n v="202480"/>
    <n v="1"/>
    <s v="SWK"/>
    <n v="541"/>
    <s v="01W"/>
    <x v="115"/>
    <s v="Education &amp; Human Services"/>
    <s v="Social Work"/>
    <n v="3.3333333333333299"/>
    <n v="3.2"/>
    <n v="9"/>
    <n v="1"/>
    <n v="11.111111111111001"/>
    <n v="3.2727272727272698"/>
    <x v="15"/>
    <x v="238"/>
    <n v="8"/>
  </r>
  <r>
    <s v="202480-80444"/>
    <s v="80444 Ag Economics"/>
    <n v="202480"/>
    <n v="1"/>
    <s v="AEC"/>
    <n v="2317"/>
    <s v="01E"/>
    <x v="116"/>
    <s v="Ag Sciences &amp; Nat Resources"/>
    <s v="Ag Science &amp; Natural Resources"/>
    <n v="4.2380952380952301"/>
    <n v="4.2857142857142803"/>
    <n v="30"/>
    <n v="7"/>
    <n v="23.333333333333002"/>
    <n v="4.2597402597402496"/>
    <x v="7"/>
    <x v="239"/>
    <n v="23"/>
  </r>
  <r>
    <s v="202480-80445"/>
    <s v="80445 Historical Geography"/>
    <n v="202480"/>
    <n v="1"/>
    <s v="HIST"/>
    <n v="303"/>
    <s v="01E"/>
    <x v="117"/>
    <s v="Humanities, Social Sci &amp; Arts"/>
    <s v="History"/>
    <n v="4.6904761904761898"/>
    <n v="4.4238095238095196"/>
    <n v="18"/>
    <n v="7"/>
    <n v="38.888888888887998"/>
    <n v="4.5692640692640598"/>
    <x v="1"/>
    <x v="240"/>
    <n v="11"/>
  </r>
  <r>
    <s v="202480-80446"/>
    <s v="80446 Social Justice/Oppressed Pops"/>
    <n v="202480"/>
    <n v="1"/>
    <s v="SWK"/>
    <n v="541"/>
    <s v="02W"/>
    <x v="115"/>
    <s v="Education &amp; Human Services"/>
    <s v="Social Work"/>
    <n v="4.55555555555555"/>
    <n v="4.5999999999999996"/>
    <n v="13"/>
    <n v="3"/>
    <n v="23.076923076922998"/>
    <n v="4.5757575757575699"/>
    <x v="15"/>
    <x v="241"/>
    <n v="10"/>
  </r>
  <r>
    <s v="202480-80448"/>
    <s v="80448 Social Justice/Oppressed Pops"/>
    <n v="202480"/>
    <n v="1"/>
    <s v="SWK"/>
    <n v="541"/>
    <s v="03W"/>
    <x v="118"/>
    <s v="Education &amp; Human Services"/>
    <s v="Social Work"/>
    <n v="4.55555555555555"/>
    <n v="4.4666666666666597"/>
    <n v="13"/>
    <n v="3"/>
    <n v="23.076923076922998"/>
    <n v="4.5151515151515103"/>
    <x v="1"/>
    <x v="242"/>
    <n v="10"/>
  </r>
  <r>
    <s v="202480-80449"/>
    <s v="80449 Introduction To Teaching"/>
    <n v="202480"/>
    <n v="1"/>
    <s v="ELED"/>
    <n v="300"/>
    <s v="01E"/>
    <x v="119"/>
    <s v="Education &amp; Human Services"/>
    <s v="Curriculum and Instruction"/>
    <n v="4.3333333333333304"/>
    <n v="4.5"/>
    <n v="11"/>
    <n v="4"/>
    <n v="36.363636363635997"/>
    <n v="4.4090909090909003"/>
    <x v="6"/>
    <x v="243"/>
    <n v="7"/>
  </r>
  <r>
    <s v="202480-80450"/>
    <s v="80450 Ag Economics"/>
    <n v="202480"/>
    <n v="1"/>
    <s v="AEC"/>
    <n v="2317"/>
    <s v="01W"/>
    <x v="120"/>
    <s v="Ag Sciences &amp; Nat Resources"/>
    <s v="Ag Science &amp; Natural Resources"/>
    <n v="4.3965517241379297"/>
    <n v="4.58229885057471"/>
    <n v="41"/>
    <n v="30"/>
    <n v="73.170731707317003"/>
    <n v="4.4809822361546496"/>
    <x v="4"/>
    <x v="244"/>
    <n v="11"/>
  </r>
  <r>
    <s v="202480-80453"/>
    <s v="80453 Field Foundations Practicum"/>
    <n v="202480"/>
    <n v="1"/>
    <s v="SWK"/>
    <n v="553"/>
    <s v="01W"/>
    <x v="121"/>
    <s v="Education &amp; Human Services"/>
    <s v="Social Work"/>
    <n v="4"/>
    <n v="4.2"/>
    <n v="10"/>
    <n v="1"/>
    <n v="10"/>
    <n v="4.0909090909090899"/>
    <x v="2"/>
    <x v="245"/>
    <n v="9"/>
  </r>
  <r>
    <s v="202480-80455"/>
    <s v="80455 Wrld History to 17th Cent"/>
    <n v="202480"/>
    <n v="1"/>
    <s v="HIST"/>
    <n v="305"/>
    <s v="01E"/>
    <x v="122"/>
    <s v="Humanities, Social Sci &amp; Arts"/>
    <s v="History"/>
    <n v="4.4666666666666597"/>
    <n v="4.5999999999999996"/>
    <n v="23"/>
    <n v="10"/>
    <n v="43.478260869564998"/>
    <n v="4.5272727272727202"/>
    <x v="12"/>
    <x v="246"/>
    <n v="13"/>
  </r>
  <r>
    <s v="202480-80456"/>
    <s v="80456 Ag Economics"/>
    <n v="202480"/>
    <n v="1"/>
    <s v="AEC"/>
    <n v="2317"/>
    <s v="02W"/>
    <x v="116"/>
    <s v="Ag Sciences &amp; Nat Resources"/>
    <s v="Ag Science &amp; Natural Resources"/>
    <n v="3.9"/>
    <n v="4.4800000000000004"/>
    <n v="37"/>
    <n v="5"/>
    <n v="13.513513513513001"/>
    <n v="4.1636363636363596"/>
    <x v="7"/>
    <x v="247"/>
    <n v="32"/>
  </r>
  <r>
    <s v="202480-80458"/>
    <s v="80458 Adv Gen Prac Field Prac"/>
    <n v="202480"/>
    <n v="1"/>
    <s v="SWK"/>
    <n v="554"/>
    <s v="01W"/>
    <x v="112"/>
    <s v="Education &amp; Human Services"/>
    <s v="Social Work"/>
    <n v="4.625"/>
    <n v="4.75"/>
    <n v="10"/>
    <n v="4"/>
    <n v="40"/>
    <n v="4.6818181818181799"/>
    <x v="0"/>
    <x v="248"/>
    <n v="6"/>
  </r>
  <r>
    <s v="202480-80459"/>
    <s v="80459 Modern India"/>
    <n v="202480"/>
    <n v="1"/>
    <s v="HIST"/>
    <n v="316"/>
    <s v="01E"/>
    <x v="108"/>
    <s v="Humanities, Social Sci &amp; Arts"/>
    <s v="History"/>
    <n v="4.80555555555555"/>
    <n v="4.8"/>
    <n v="19"/>
    <n v="6"/>
    <n v="31.578947368421002"/>
    <n v="4.8030303030303001"/>
    <x v="18"/>
    <x v="249"/>
    <n v="13"/>
  </r>
  <r>
    <s v="202480-80462"/>
    <s v="80462 Colonial N America to 1763"/>
    <n v="202480"/>
    <n v="1"/>
    <s v="HIST"/>
    <n v="342"/>
    <s v="01E"/>
    <x v="88"/>
    <s v="Humanities, Social Sci &amp; Arts"/>
    <s v="History"/>
    <n v="4.4166666666666599"/>
    <n v="4.5"/>
    <n v="19"/>
    <n v="6"/>
    <n v="31.578947368421002"/>
    <n v="4.4545454545454497"/>
    <x v="4"/>
    <x v="250"/>
    <n v="13"/>
  </r>
  <r>
    <s v="202480-80463"/>
    <s v="80463 Adv Gen Prac Field Prac"/>
    <n v="202480"/>
    <n v="1"/>
    <s v="SWK"/>
    <n v="554"/>
    <s v="02W"/>
    <x v="123"/>
    <s v="Education &amp; Human Services"/>
    <s v="Social Work"/>
    <n v="3"/>
    <n v="3"/>
    <n v="11"/>
    <n v="1"/>
    <n v="9.0909090909089993"/>
    <n v="3"/>
    <x v="7"/>
    <x v="251"/>
    <n v="10"/>
  </r>
  <r>
    <s v="202480-80464"/>
    <s v="80464 Adv Gen Prac Field Prac"/>
    <n v="202480"/>
    <n v="1"/>
    <s v="SWK"/>
    <n v="554"/>
    <s v="03W"/>
    <x v="123"/>
    <s v="Education &amp; Human Services"/>
    <s v="Social Work"/>
    <n v="4.75"/>
    <n v="4.7"/>
    <n v="8"/>
    <n v="2"/>
    <n v="25"/>
    <n v="4.7272727272727204"/>
    <x v="7"/>
    <x v="252"/>
    <n v="6"/>
  </r>
  <r>
    <s v="202480-80465"/>
    <s v="80465 Trends in the Food Industry"/>
    <n v="202480"/>
    <n v="1"/>
    <s v="AEC"/>
    <n v="301"/>
    <s v="01W"/>
    <x v="120"/>
    <s v="Ag Sciences &amp; Nat Resources"/>
    <s v="Ag Science &amp; Natural Resources"/>
    <n v="4.4603174603174596"/>
    <n v="4.5047619047619003"/>
    <n v="38"/>
    <n v="21"/>
    <n v="55.263157894735997"/>
    <n v="4.4805194805194803"/>
    <x v="4"/>
    <x v="253"/>
    <n v="17"/>
  </r>
  <r>
    <s v="202480-80466"/>
    <s v="80466 Teaching Hist. &amp; Soc. Studies"/>
    <n v="202480"/>
    <n v="1"/>
    <s v="HIST"/>
    <n v="400"/>
    <s v="01E"/>
    <x v="124"/>
    <s v="Humanities, Social Sci &amp; Arts"/>
    <s v="History"/>
    <n v="5"/>
    <n v="5"/>
    <n v="5"/>
    <n v="1"/>
    <n v="20"/>
    <n v="5"/>
    <x v="6"/>
    <x v="254"/>
    <n v="4"/>
  </r>
  <r>
    <s v="202480-80468"/>
    <s v="80468 Info Ref &amp; Mediographic"/>
    <n v="202480"/>
    <s v="G"/>
    <s v="LIS"/>
    <n v="512"/>
    <s v="01W"/>
    <x v="125"/>
    <s v="Education &amp; Human Services"/>
    <s v="Higher Edu &amp; Learning Technol"/>
    <n v="4.25"/>
    <n v="4.5"/>
    <n v="8"/>
    <n v="2"/>
    <n v="25"/>
    <n v="4.3636363636363598"/>
    <x v="17"/>
    <x v="255"/>
    <n v="6"/>
  </r>
  <r>
    <s v="202480-80469"/>
    <s v="80469 Computer Applications in Ag"/>
    <n v="202480"/>
    <n v="1"/>
    <s v="AEC"/>
    <n v="302"/>
    <s v="01W"/>
    <x v="126"/>
    <s v="Ag Sciences &amp; Nat Resources"/>
    <s v="Ag Science &amp; Natural Resources"/>
    <n v="4.6428571428571397"/>
    <n v="4.54285714285714"/>
    <n v="26"/>
    <n v="7"/>
    <n v="26.923076923076"/>
    <n v="4.5974025974025903"/>
    <x v="6"/>
    <x v="256"/>
    <n v="19"/>
  </r>
  <r>
    <s v="202480-80472"/>
    <s v="80472 Intro Col Rdg/Wrtg"/>
    <n v="202480"/>
    <n v="1"/>
    <s v="ENG"/>
    <n v="100"/>
    <s v="81E"/>
    <x v="127"/>
    <s v="Humanities, Social Sci &amp; Arts"/>
    <s v="Literature &amp; Languages"/>
    <n v="4.5"/>
    <n v="4.5"/>
    <n v="7"/>
    <n v="2"/>
    <n v="28.571428571428001"/>
    <n v="4.5"/>
    <x v="8"/>
    <x v="257"/>
    <n v="5"/>
  </r>
  <r>
    <s v="202480-80473"/>
    <s v="80473 Farm Accounting"/>
    <n v="202480"/>
    <n v="1"/>
    <s v="AEC"/>
    <n v="304"/>
    <s v="01W"/>
    <x v="120"/>
    <s v="Ag Sciences &amp; Nat Resources"/>
    <s v="Ag Science &amp; Natural Resources"/>
    <n v="4.6428571428571397"/>
    <n v="4.8"/>
    <n v="24"/>
    <n v="14"/>
    <n v="58.333333333333002"/>
    <n v="4.71428571428571"/>
    <x v="4"/>
    <x v="258"/>
    <n v="10"/>
  </r>
  <r>
    <s v="202480-80475"/>
    <s v="80475 Cataloging/Classification"/>
    <n v="202480"/>
    <s v="F"/>
    <s v="LIS"/>
    <n v="515"/>
    <s v="01W"/>
    <x v="128"/>
    <s v="Education &amp; Human Services"/>
    <s v="Higher Edu &amp; Learning Technol"/>
    <n v="4.6666666666666599"/>
    <n v="4.93333333333333"/>
    <n v="15"/>
    <n v="3"/>
    <n v="20"/>
    <n v="4.7878787878787801"/>
    <x v="1"/>
    <x v="259"/>
    <n v="12"/>
  </r>
  <r>
    <s v="202480-80477"/>
    <s v="80477 College Reading &amp; Writing"/>
    <n v="202480"/>
    <n v="1"/>
    <s v="ENG"/>
    <n v="1301"/>
    <s v="02W"/>
    <x v="129"/>
    <s v="Humanities, Social Sci &amp; Arts"/>
    <s v="Literature &amp; Languages"/>
    <n v="2.6666666666666599"/>
    <n v="3"/>
    <n v="20"/>
    <n v="2"/>
    <n v="10"/>
    <n v="2.8181818181818099"/>
    <x v="12"/>
    <x v="260"/>
    <n v="18"/>
  </r>
  <r>
    <s v="202480-80478"/>
    <s v="80478 Farm Management"/>
    <n v="202480"/>
    <n v="1"/>
    <s v="AEC"/>
    <n v="314"/>
    <s v="01W"/>
    <x v="116"/>
    <s v="Ag Sciences &amp; Nat Resources"/>
    <s v="Ag Science &amp; Natural Resources"/>
    <n v="4.2592592592592498"/>
    <n v="4.3333333333333304"/>
    <n v="43"/>
    <n v="9"/>
    <n v="20.930232558139"/>
    <n v="4.2929292929292897"/>
    <x v="7"/>
    <x v="261"/>
    <n v="34"/>
  </r>
  <r>
    <s v="202480-80479"/>
    <s v="80479 Adv Gen Prac Field Prac"/>
    <n v="202480"/>
    <n v="1"/>
    <s v="SWK"/>
    <n v="554"/>
    <s v="05W"/>
    <x v="130"/>
    <s v="Education &amp; Human Services"/>
    <s v="Social Work"/>
    <n v="5"/>
    <n v="4.93333333333333"/>
    <n v="9"/>
    <n v="3"/>
    <n v="33.333333333333002"/>
    <n v="4.96969696969696"/>
    <x v="4"/>
    <x v="262"/>
    <n v="6"/>
  </r>
  <r>
    <s v="202480-80481"/>
    <s v="80481 Agricultural Marketing"/>
    <n v="202480"/>
    <n v="1"/>
    <s v="AEC"/>
    <n v="316"/>
    <s v="01E"/>
    <x v="116"/>
    <s v="Ag Sciences &amp; Nat Resources"/>
    <s v="Ag Science &amp; Natural Resources"/>
    <n v="5"/>
    <n v="5"/>
    <n v="12"/>
    <n v="2"/>
    <n v="16.666666666666"/>
    <n v="5"/>
    <x v="7"/>
    <x v="263"/>
    <n v="10"/>
  </r>
  <r>
    <s v="202480-80482"/>
    <s v="80482 Cataloging/Classification"/>
    <n v="202480"/>
    <s v="G"/>
    <s v="LIS"/>
    <n v="515"/>
    <s v="02W"/>
    <x v="27"/>
    <s v="Education &amp; Human Services"/>
    <s v="Higher Edu &amp; Learning Technol"/>
    <n v="3.3333333333333299"/>
    <n v="5"/>
    <n v="9"/>
    <n v="1"/>
    <n v="11.111111111111001"/>
    <n v="4.0909090909090899"/>
    <x v="6"/>
    <x v="264"/>
    <n v="8"/>
  </r>
  <r>
    <s v="202480-80483"/>
    <s v="80483 Adv Gen Prac Field Prac"/>
    <n v="202480"/>
    <n v="1"/>
    <s v="SWK"/>
    <n v="554"/>
    <s v="06W"/>
    <x v="130"/>
    <s v="Education &amp; Human Services"/>
    <s v="Social Work"/>
    <n v="5"/>
    <n v="5"/>
    <n v="11"/>
    <n v="1"/>
    <n v="9.0909090909089993"/>
    <n v="5"/>
    <x v="4"/>
    <x v="265"/>
    <n v="10"/>
  </r>
  <r>
    <s v="202480-80485"/>
    <s v="80485 Ag Sales"/>
    <n v="202480"/>
    <n v="1"/>
    <s v="AEC"/>
    <n v="327"/>
    <s v="01W"/>
    <x v="126"/>
    <s v="Ag Sciences &amp; Nat Resources"/>
    <s v="Ag Science &amp; Natural Resources"/>
    <n v="4"/>
    <n v="4"/>
    <n v="16"/>
    <n v="1"/>
    <n v="6.25"/>
    <n v="4"/>
    <x v="6"/>
    <x v="266"/>
    <n v="15"/>
  </r>
  <r>
    <s v="202480-80486"/>
    <s v="80486 College Reading &amp; Writing"/>
    <n v="202480"/>
    <n v="1"/>
    <s v="ENG"/>
    <n v="1301"/>
    <s v="02E"/>
    <x v="131"/>
    <s v="Humanities, Social Sci &amp; Arts"/>
    <s v="Literature &amp; Languages"/>
    <n v="4.7"/>
    <n v="4.67"/>
    <n v="22"/>
    <n v="5"/>
    <n v="22.727272727271998"/>
    <n v="4.6863636363636303"/>
    <x v="14"/>
    <x v="267"/>
    <n v="17"/>
  </r>
  <r>
    <s v="202480-80487"/>
    <s v="80487 Rsch Meth in Adv Soc Wrk Prac"/>
    <n v="202480"/>
    <n v="1"/>
    <s v="SWK"/>
    <n v="590"/>
    <s v="01W"/>
    <x v="67"/>
    <s v="Education &amp; Human Services"/>
    <s v="Social Work"/>
    <n v="5"/>
    <n v="5"/>
    <n v="12"/>
    <n v="6"/>
    <n v="50"/>
    <n v="5"/>
    <x v="1"/>
    <x v="268"/>
    <n v="6"/>
  </r>
  <r>
    <s v="202480-80488"/>
    <s v="80488 Dev General/Spec Collectn"/>
    <n v="202480"/>
    <s v="G"/>
    <s v="LIS"/>
    <n v="524"/>
    <s v="01W"/>
    <x v="132"/>
    <s v="Education &amp; Human Services"/>
    <s v="Higher Edu &amp; Learning Technol"/>
    <n v="4"/>
    <n v="5"/>
    <n v="9"/>
    <n v="1"/>
    <n v="11.111111111111001"/>
    <n v="4.4545454545454497"/>
    <x v="18"/>
    <x v="269"/>
    <n v="8"/>
  </r>
  <r>
    <s v="202480-80489"/>
    <s v="80489 Agricultural Finance"/>
    <n v="202480"/>
    <n v="1"/>
    <s v="AEC"/>
    <n v="340"/>
    <s v="01W"/>
    <x v="116"/>
    <s v="Ag Sciences &amp; Nat Resources"/>
    <s v="Ag Science &amp; Natural Resources"/>
    <n v="4"/>
    <n v="4"/>
    <n v="17"/>
    <n v="1"/>
    <n v="5.8823529411760003"/>
    <n v="4"/>
    <x v="7"/>
    <x v="270"/>
    <n v="16"/>
  </r>
  <r>
    <s v="202480-80490"/>
    <s v="80490 Rsch Meth in Adv Soc Wrk Prac"/>
    <n v="202480"/>
    <n v="1"/>
    <s v="SWK"/>
    <n v="590"/>
    <s v="02W"/>
    <x v="67"/>
    <s v="Education &amp; Human Services"/>
    <s v="Social Work"/>
    <n v="4.375"/>
    <n v="4.3499999999999996"/>
    <n v="9"/>
    <n v="4"/>
    <n v="44.444444444444002"/>
    <n v="4.3636363636363598"/>
    <x v="1"/>
    <x v="271"/>
    <n v="5"/>
  </r>
  <r>
    <s v="202480-80491"/>
    <s v="80491 Agricultural Law"/>
    <n v="202480"/>
    <n v="1"/>
    <s v="AEC"/>
    <n v="360"/>
    <s v="01W"/>
    <x v="133"/>
    <s v="Ag Sciences &amp; Nat Resources"/>
    <s v="Ag Science &amp; Natural Resources"/>
    <n v="5"/>
    <n v="5"/>
    <n v="28"/>
    <n v="2"/>
    <n v="7.1428571428570002"/>
    <n v="5"/>
    <x v="2"/>
    <x v="272"/>
    <n v="26"/>
  </r>
  <r>
    <s v="202480-80492"/>
    <s v="80492 Admin School Libraries"/>
    <n v="202480"/>
    <s v="F"/>
    <s v="LIS"/>
    <n v="540"/>
    <s v="01W"/>
    <x v="134"/>
    <s v="Education &amp; Human Services"/>
    <s v="Higher Edu &amp; Learning Technol"/>
    <n v="4.1904761904761898"/>
    <n v="4.3142857142857096"/>
    <n v="22"/>
    <n v="7"/>
    <n v="31.818181818180999"/>
    <n v="4.2467532467532401"/>
    <x v="10"/>
    <x v="273"/>
    <n v="15"/>
  </r>
  <r>
    <s v="202480-80493"/>
    <s v="80493 Rsch Meth in Adv Soc Wrk Prac"/>
    <n v="202480"/>
    <n v="1"/>
    <s v="SWK"/>
    <n v="590"/>
    <s v="03W"/>
    <x v="121"/>
    <s v="Education &amp; Human Services"/>
    <s v="Social Work"/>
    <n v="5"/>
    <n v="5"/>
    <n v="8"/>
    <n v="1"/>
    <n v="12.5"/>
    <n v="5"/>
    <x v="2"/>
    <x v="274"/>
    <n v="7"/>
  </r>
  <r>
    <s v="202480-80494"/>
    <s v="80494 College Reading &amp; Writing"/>
    <n v="202480"/>
    <n v="1"/>
    <s v="ENG"/>
    <n v="1301"/>
    <s v="03W"/>
    <x v="129"/>
    <s v="Humanities, Social Sci &amp; Arts"/>
    <s v="Literature &amp; Languages"/>
    <n v="4.5416666666666599"/>
    <n v="4.6500000000000004"/>
    <n v="17"/>
    <n v="4"/>
    <n v="23.529411764704999"/>
    <n v="4.5909090909090899"/>
    <x v="12"/>
    <x v="275"/>
    <n v="13"/>
  </r>
  <r>
    <s v="202480-80495"/>
    <s v="80495 Rsch Meth in Adv Soc Wrk Prac"/>
    <n v="202480"/>
    <n v="1"/>
    <s v="SWK"/>
    <n v="590"/>
    <s v="04W"/>
    <x v="121"/>
    <s v="Education &amp; Human Services"/>
    <s v="Social Work"/>
    <n v="4.1666666666666599"/>
    <n v="2"/>
    <n v="9"/>
    <n v="1"/>
    <n v="11.111111111111001"/>
    <n v="3.1818181818181799"/>
    <x v="2"/>
    <x v="276"/>
    <n v="8"/>
  </r>
  <r>
    <s v="202480-80497"/>
    <s v="80497 Senior Research Seminar"/>
    <n v="202480"/>
    <n v="1"/>
    <s v="HIST"/>
    <n v="492"/>
    <s v="01E"/>
    <x v="135"/>
    <s v="Humanities, Social Sci &amp; Arts"/>
    <s v="History"/>
    <n v="3.8333333333333299"/>
    <n v="2.4"/>
    <n v="10"/>
    <n v="1"/>
    <n v="10"/>
    <n v="3.1818181818181799"/>
    <x v="11"/>
    <x v="277"/>
    <n v="9"/>
  </r>
  <r>
    <s v="202480-80498"/>
    <s v="80498 College Reading &amp; Writing"/>
    <n v="202480"/>
    <n v="1"/>
    <s v="ENG"/>
    <n v="1301"/>
    <s v="04E"/>
    <x v="131"/>
    <s v="Humanities, Social Sci &amp; Arts"/>
    <s v="Literature &amp; Languages"/>
    <n v="3.5"/>
    <n v="3.8"/>
    <n v="21"/>
    <n v="1"/>
    <n v="4.7619047619039998"/>
    <n v="3.63636363636363"/>
    <x v="14"/>
    <x v="278"/>
    <n v="20"/>
  </r>
  <r>
    <s v="202480-80499"/>
    <s v="80499 Readings in Latin Am Hist"/>
    <n v="202480"/>
    <n v="1"/>
    <s v="HIST"/>
    <n v="521"/>
    <s v="01E"/>
    <x v="103"/>
    <s v="Humanities, Social Sci &amp; Arts"/>
    <s v="History"/>
    <n v="4.6666666666666599"/>
    <n v="5"/>
    <n v="10"/>
    <n v="3"/>
    <n v="30"/>
    <n v="4.8181818181818103"/>
    <x v="13"/>
    <x v="279"/>
    <n v="7"/>
  </r>
  <r>
    <s v="202480-80500"/>
    <s v="80500 Agricultural Statistics"/>
    <n v="202480"/>
    <n v="1"/>
    <s v="AEC"/>
    <n v="380"/>
    <s v="01W"/>
    <x v="120"/>
    <s v="Ag Sciences &amp; Nat Resources"/>
    <s v="Ag Science &amp; Natural Resources"/>
    <n v="4.4523809523809499"/>
    <n v="4.5285714285714196"/>
    <n v="38"/>
    <n v="28"/>
    <n v="73.684210526314999"/>
    <n v="4.4870129870129798"/>
    <x v="4"/>
    <x v="280"/>
    <n v="10"/>
  </r>
  <r>
    <s v="202480-80501"/>
    <s v="80501 College Reading &amp; Writing"/>
    <n v="202480"/>
    <n v="1"/>
    <s v="ENG"/>
    <n v="1301"/>
    <s v="05E"/>
    <x v="136"/>
    <s v="Humanities, Social Sci &amp; Arts"/>
    <s v="Literature &amp; Languages"/>
    <n v="4.5416666666666599"/>
    <n v="4.5999999999999996"/>
    <n v="21"/>
    <n v="4"/>
    <n v="19.047619047619001"/>
    <n v="4.5681818181818103"/>
    <x v="15"/>
    <x v="281"/>
    <n v="17"/>
  </r>
  <r>
    <s v="202480-80502"/>
    <s v="80502 Agricultural Policy I"/>
    <n v="202480"/>
    <n v="1"/>
    <s v="AEC"/>
    <n v="435"/>
    <s v="01W"/>
    <x v="116"/>
    <s v="Ag Sciences &amp; Nat Resources"/>
    <s v="Ag Science &amp; Natural Resources"/>
    <n v="4.5714285714285703"/>
    <n v="4.7428571428571402"/>
    <n v="31"/>
    <n v="7"/>
    <n v="22.580645161290001"/>
    <n v="4.64935064935064"/>
    <x v="7"/>
    <x v="282"/>
    <n v="24"/>
  </r>
  <r>
    <s v="202480-80503"/>
    <s v="80503 Principal Applied Tuba"/>
    <n v="202480"/>
    <n v="1"/>
    <s v="MUS"/>
    <n v="152"/>
    <n v="50"/>
    <x v="137"/>
    <s v="Humanities, Social Sci &amp; Arts"/>
    <s v="Music"/>
    <m/>
    <m/>
    <n v="4"/>
    <n v="0"/>
    <n v="0"/>
    <m/>
    <x v="4"/>
    <x v="283"/>
    <n v="4"/>
  </r>
  <r>
    <s v="202480-80504"/>
    <s v="80504 Practicum in a School Library"/>
    <n v="202480"/>
    <n v="1"/>
    <s v="LIS"/>
    <n v="550"/>
    <s v="01W"/>
    <x v="134"/>
    <s v="Education &amp; Human Services"/>
    <s v="Higher Edu &amp; Learning Technol"/>
    <n v="5"/>
    <n v="5"/>
    <n v="8"/>
    <n v="2"/>
    <n v="25"/>
    <n v="5"/>
    <x v="10"/>
    <x v="284"/>
    <n v="6"/>
  </r>
  <r>
    <s v="202480-80506"/>
    <s v="80506 Practicum in a School Library"/>
    <n v="202480"/>
    <n v="1"/>
    <s v="LIS"/>
    <n v="550"/>
    <s v="02W"/>
    <x v="128"/>
    <s v="Education &amp; Human Services"/>
    <s v="Higher Edu &amp; Learning Technol"/>
    <n v="4.5833333333333304"/>
    <n v="4.5"/>
    <n v="8"/>
    <n v="2"/>
    <n v="25"/>
    <n v="4.5454545454545396"/>
    <x v="1"/>
    <x v="285"/>
    <n v="6"/>
  </r>
  <r>
    <s v="202480-80506"/>
    <s v="80506 Practicum in a School Library"/>
    <n v="202480"/>
    <n v="1"/>
    <s v="LIS"/>
    <n v="550"/>
    <s v="02W"/>
    <x v="27"/>
    <s v="Education &amp; Human Services"/>
    <s v="Higher Edu &amp; Learning Technol"/>
    <n v="4.6666666666666599"/>
    <n v="4.5"/>
    <n v="8"/>
    <n v="2"/>
    <n v="25"/>
    <n v="4.5909090909090899"/>
    <x v="6"/>
    <x v="285"/>
    <n v="6"/>
  </r>
  <r>
    <s v="202480-80509"/>
    <s v="80509 College Reading &amp; Writing"/>
    <n v="202480"/>
    <n v="1"/>
    <s v="ENG"/>
    <n v="1301"/>
    <s v="06E"/>
    <x v="136"/>
    <s v="Humanities, Social Sci &amp; Arts"/>
    <s v="Literature &amp; Languages"/>
    <n v="4.5"/>
    <n v="4.55"/>
    <n v="22"/>
    <n v="4"/>
    <n v="18.181818181817999"/>
    <n v="4.5227272727272698"/>
    <x v="15"/>
    <x v="286"/>
    <n v="18"/>
  </r>
  <r>
    <s v="202480-80510"/>
    <s v="80510 Intro To Agriculture"/>
    <n v="202480"/>
    <s v="F"/>
    <s v="AG"/>
    <n v="1131"/>
    <s v="01E"/>
    <x v="138"/>
    <s v="Ag Sciences &amp; Nat Resources"/>
    <s v="Ag Science &amp; Natural Resources"/>
    <n v="2.5"/>
    <n v="3.0166666666666599"/>
    <n v="22"/>
    <n v="4"/>
    <n v="18.181818181817999"/>
    <n v="2.73484848484848"/>
    <x v="11"/>
    <x v="287"/>
    <n v="18"/>
  </r>
  <r>
    <s v="202480-80511"/>
    <s v="80511 Practicum in a School Library"/>
    <n v="202480"/>
    <n v="1"/>
    <s v="LIS"/>
    <n v="550"/>
    <s v="03W"/>
    <x v="128"/>
    <s v="Education &amp; Human Services"/>
    <s v="Higher Edu &amp; Learning Technol"/>
    <m/>
    <m/>
    <n v="8"/>
    <n v="0"/>
    <n v="0"/>
    <m/>
    <x v="1"/>
    <x v="288"/>
    <n v="8"/>
  </r>
  <r>
    <s v="202480-80512"/>
    <s v="80512 Intro To Agriculture"/>
    <n v="202480"/>
    <s v="F"/>
    <s v="AG"/>
    <n v="1131"/>
    <s v="02E"/>
    <x v="138"/>
    <s v="Ag Sciences &amp; Nat Resources"/>
    <s v="Ag Science &amp; Natural Resources"/>
    <n v="3.75"/>
    <n v="3.7"/>
    <n v="31"/>
    <n v="4"/>
    <n v="12.903225806450999"/>
    <n v="3.72727272727272"/>
    <x v="11"/>
    <x v="289"/>
    <n v="27"/>
  </r>
  <r>
    <s v="202480-80513"/>
    <s v="80513 Principal Applied Saxophone"/>
    <n v="202480"/>
    <n v="1"/>
    <s v="MUS"/>
    <n v="152"/>
    <n v="211"/>
    <x v="139"/>
    <s v="Humanities, Social Sci &amp; Arts"/>
    <s v="Music"/>
    <n v="5"/>
    <n v="4.5999999999999996"/>
    <n v="4"/>
    <n v="1"/>
    <n v="25"/>
    <n v="4.8181818181818103"/>
    <x v="12"/>
    <x v="290"/>
    <n v="3"/>
  </r>
  <r>
    <s v="202480-80514"/>
    <s v="80514 Metacognition"/>
    <n v="202480"/>
    <n v="1"/>
    <s v="LNTC"/>
    <n v="401"/>
    <s v="01W"/>
    <x v="49"/>
    <s v="Education &amp; Human Services"/>
    <s v="Higher Edu &amp; Learning Technol"/>
    <n v="4.25"/>
    <n v="4.2666666666666604"/>
    <n v="8"/>
    <n v="3"/>
    <n v="37.5"/>
    <n v="4.2575757575757498"/>
    <x v="1"/>
    <x v="291"/>
    <n v="5"/>
  </r>
  <r>
    <s v="202480-80515"/>
    <s v="80515 Seminar in American History"/>
    <n v="202480"/>
    <n v="1"/>
    <s v="HIST"/>
    <n v="550"/>
    <s v="01E"/>
    <x v="135"/>
    <s v="Humanities, Social Sci &amp; Arts"/>
    <s v="History"/>
    <n v="4.7083333333333304"/>
    <n v="4.7"/>
    <n v="13"/>
    <n v="4"/>
    <n v="30.769230769229999"/>
    <n v="4.7045454545454497"/>
    <x v="11"/>
    <x v="292"/>
    <n v="9"/>
  </r>
  <r>
    <s v="202480-80516"/>
    <s v="80516 Principal Applied Trombone"/>
    <n v="202480"/>
    <n v="1"/>
    <s v="MUS"/>
    <n v="152"/>
    <n v="31"/>
    <x v="140"/>
    <s v="Humanities, Social Sci &amp; Arts"/>
    <s v="Music"/>
    <n v="4.5"/>
    <n v="4.5"/>
    <n v="15"/>
    <n v="2"/>
    <n v="13.333333333333"/>
    <n v="4.5"/>
    <x v="2"/>
    <x v="293"/>
    <n v="13"/>
  </r>
  <r>
    <s v="202480-80517"/>
    <s v="80517 Digital Fluency"/>
    <n v="202480"/>
    <n v="1"/>
    <s v="LNTC"/>
    <n v="403"/>
    <s v="01W"/>
    <x v="49"/>
    <s v="Education &amp; Human Services"/>
    <s v="Higher Edu &amp; Learning Technol"/>
    <n v="5"/>
    <n v="5"/>
    <n v="6"/>
    <n v="1"/>
    <n v="16.666666666666"/>
    <n v="5"/>
    <x v="1"/>
    <x v="294"/>
    <n v="5"/>
  </r>
  <r>
    <s v="202480-80518"/>
    <s v="80518 College Reading &amp; Writing"/>
    <n v="202480"/>
    <n v="1"/>
    <s v="ENG"/>
    <n v="1301"/>
    <s v="07E"/>
    <x v="141"/>
    <s v="Humanities, Social Sci &amp; Arts"/>
    <s v="Literature &amp; Languages"/>
    <n v="4.5833333333333304"/>
    <n v="4.5"/>
    <n v="19"/>
    <n v="4"/>
    <n v="21.052631578947"/>
    <n v="4.5454545454545396"/>
    <x v="4"/>
    <x v="295"/>
    <n v="15"/>
  </r>
  <r>
    <s v="202480-80519"/>
    <s v="80519 Intro To Agriculture"/>
    <n v="202480"/>
    <s v="F"/>
    <s v="AG"/>
    <n v="1131"/>
    <s v="03E"/>
    <x v="142"/>
    <s v="Ag Sciences &amp; Nat Resources"/>
    <s v="Ag Science &amp; Natural Resources"/>
    <n v="4.0833333333333304"/>
    <n v="4.4000000000000004"/>
    <n v="28"/>
    <n v="2"/>
    <n v="7.1428571428570002"/>
    <n v="4.2272727272727204"/>
    <x v="11"/>
    <x v="296"/>
    <n v="26"/>
  </r>
  <r>
    <s v="202480-80520"/>
    <s v="80520 Principal Applied Flute"/>
    <n v="202480"/>
    <n v="1"/>
    <s v="MUS"/>
    <n v="152"/>
    <n v="147"/>
    <x v="11"/>
    <s v="Humanities, Social Sci &amp; Arts"/>
    <s v="Music"/>
    <m/>
    <m/>
    <n v="5"/>
    <n v="0"/>
    <n v="0"/>
    <m/>
    <x v="8"/>
    <x v="297"/>
    <n v="5"/>
  </r>
  <r>
    <s v="202480-80521"/>
    <s v="80521 College Reading &amp; Writing"/>
    <n v="202480"/>
    <n v="1"/>
    <s v="ENG"/>
    <n v="1301"/>
    <s v="08E"/>
    <x v="72"/>
    <s v="Humanities, Social Sci &amp; Arts"/>
    <s v="Literature &amp; Languages"/>
    <n v="4.2121212121212102"/>
    <n v="4.0545454545454502"/>
    <n v="21"/>
    <n v="11"/>
    <n v="52.380952380952003"/>
    <n v="4.1404958677685899"/>
    <x v="0"/>
    <x v="298"/>
    <n v="10"/>
  </r>
  <r>
    <s v="202480-80522"/>
    <s v="80522 Principal Applied Trombone"/>
    <n v="202480"/>
    <n v="1"/>
    <s v="MUS"/>
    <n v="152"/>
    <n v="33"/>
    <x v="143"/>
    <s v="Humanities, Social Sci &amp; Arts"/>
    <s v="Music"/>
    <n v="4.6666666666666599"/>
    <n v="4.8"/>
    <n v="4"/>
    <n v="1"/>
    <n v="25"/>
    <n v="4.7272727272727204"/>
    <x v="4"/>
    <x v="299"/>
    <n v="3"/>
  </r>
  <r>
    <s v="202480-80524"/>
    <s v="80524 Intro to Digital History"/>
    <n v="202480"/>
    <n v="1"/>
    <s v="HIST"/>
    <n v="569"/>
    <s v="01E"/>
    <x v="144"/>
    <s v="Humanities, Social Sci &amp; Arts"/>
    <s v="History"/>
    <n v="4.25"/>
    <n v="4.0999999999999996"/>
    <n v="19"/>
    <n v="4"/>
    <n v="21.052631578947"/>
    <n v="4.1818181818181799"/>
    <x v="4"/>
    <x v="300"/>
    <n v="15"/>
  </r>
  <r>
    <s v="202480-80526"/>
    <s v="80526 Organization Development"/>
    <n v="202480"/>
    <s v="F"/>
    <s v="OLT"/>
    <n v="514"/>
    <s v="01W"/>
    <x v="145"/>
    <s v="Education &amp; Human Services"/>
    <s v="Higher Edu &amp; Learning Technol"/>
    <n v="5"/>
    <n v="5"/>
    <n v="12"/>
    <n v="1"/>
    <n v="8.333333333333"/>
    <n v="5"/>
    <x v="3"/>
    <x v="301"/>
    <n v="11"/>
  </r>
  <r>
    <s v="202480-80528"/>
    <s v="80528 College Reading &amp; Writing"/>
    <n v="202480"/>
    <n v="1"/>
    <s v="ENG"/>
    <n v="1301"/>
    <s v="09E"/>
    <x v="146"/>
    <s v="Humanities, Social Sci &amp; Arts"/>
    <s v="Literature &amp; Languages"/>
    <n v="4.2777777777777697"/>
    <n v="4.1333333333333302"/>
    <n v="22"/>
    <n v="3"/>
    <n v="13.636363636363001"/>
    <n v="4.2121212121212102"/>
    <x v="12"/>
    <x v="302"/>
    <n v="19"/>
  </r>
  <r>
    <s v="202480-80529"/>
    <s v="80529 Culture Issues in Org"/>
    <n v="202480"/>
    <s v="F"/>
    <s v="OLT"/>
    <n v="515"/>
    <s v="01W"/>
    <x v="61"/>
    <s v="Education &amp; Human Services"/>
    <s v="Higher Edu &amp; Learning Technol"/>
    <n v="3.9999999999999898"/>
    <n v="4.3333333333333304"/>
    <n v="12"/>
    <n v="3"/>
    <n v="25"/>
    <n v="4.1515151515151496"/>
    <x v="11"/>
    <x v="303"/>
    <n v="9"/>
  </r>
  <r>
    <s v="202480-80531"/>
    <s v="80531 College Reading &amp; Writing"/>
    <n v="202480"/>
    <n v="1"/>
    <s v="ENG"/>
    <n v="1301"/>
    <s v="10E"/>
    <x v="146"/>
    <s v="Humanities, Social Sci &amp; Arts"/>
    <s v="Literature &amp; Languages"/>
    <n v="4.9444444444444402"/>
    <n v="5"/>
    <n v="23"/>
    <n v="3"/>
    <n v="13.043478260869"/>
    <n v="4.96969696969696"/>
    <x v="12"/>
    <x v="304"/>
    <n v="20"/>
  </r>
  <r>
    <s v="202480-80532"/>
    <s v="80532 Principles of Adult Learning"/>
    <n v="202480"/>
    <s v="F"/>
    <s v="OLT"/>
    <n v="554"/>
    <s v="01W"/>
    <x v="147"/>
    <s v="Education &amp; Human Services"/>
    <s v="Higher Edu &amp; Learning Technol"/>
    <n v="5"/>
    <n v="4.96"/>
    <n v="14"/>
    <n v="5"/>
    <n v="35.714285714284998"/>
    <n v="4.9818181818181797"/>
    <x v="10"/>
    <x v="305"/>
    <n v="9"/>
  </r>
  <r>
    <s v="202480-80534"/>
    <s v="80534 College Reading &amp; Writing"/>
    <n v="202480"/>
    <n v="1"/>
    <s v="ENG"/>
    <n v="1301"/>
    <s v="11E"/>
    <x v="148"/>
    <s v="Humanities, Social Sci &amp; Arts"/>
    <s v="Literature &amp; Languages"/>
    <n v="4.3333333333333304"/>
    <n v="4.3333333333333304"/>
    <n v="22"/>
    <n v="6"/>
    <n v="27.272727272727"/>
    <n v="4.3333333333333304"/>
    <x v="6"/>
    <x v="306"/>
    <n v="16"/>
  </r>
  <r>
    <s v="202480-80536"/>
    <s v="80536 Ag Communications"/>
    <n v="202480"/>
    <n v="1"/>
    <s v="AG"/>
    <n v="300"/>
    <s v="01W"/>
    <x v="149"/>
    <s v="Ag Sciences &amp; Nat Resources"/>
    <s v="Ag Science &amp; Natural Resources"/>
    <n v="4.5"/>
    <n v="4.5"/>
    <n v="23"/>
    <n v="4"/>
    <n v="17.391304347826001"/>
    <n v="4.5"/>
    <x v="2"/>
    <x v="307"/>
    <n v="19"/>
  </r>
  <r>
    <s v="202480-80537"/>
    <s v="80537 Historiography &amp; Theory"/>
    <n v="202480"/>
    <n v="1"/>
    <s v="HIST"/>
    <n v="590"/>
    <s v="01E"/>
    <x v="122"/>
    <s v="Humanities, Social Sci &amp; Arts"/>
    <s v="History"/>
    <n v="4.4166666666666599"/>
    <n v="4.5"/>
    <n v="9"/>
    <n v="2"/>
    <n v="22.222222222222001"/>
    <n v="4.4545454545454497"/>
    <x v="12"/>
    <x v="308"/>
    <n v="7"/>
  </r>
  <r>
    <s v="202480-80538"/>
    <s v="80538 College Reading &amp; Writing"/>
    <n v="202480"/>
    <n v="1"/>
    <s v="ENG"/>
    <n v="1301"/>
    <s v="12E"/>
    <x v="150"/>
    <s v="Humanities, Social Sci &amp; Arts"/>
    <s v="Literature &amp; Languages"/>
    <n v="4.1666666666666599"/>
    <n v="4"/>
    <n v="20"/>
    <n v="3"/>
    <n v="15"/>
    <n v="4.0909090909090899"/>
    <x v="7"/>
    <x v="309"/>
    <n v="17"/>
  </r>
  <r>
    <s v="202480-80539"/>
    <s v="80539 Introduction To Teaching"/>
    <n v="202480"/>
    <n v="1"/>
    <s v="ELED"/>
    <n v="300"/>
    <s v="01W"/>
    <x v="151"/>
    <s v="Education &amp; Human Services"/>
    <s v="Curriculum and Instruction"/>
    <m/>
    <m/>
    <n v="12"/>
    <n v="0"/>
    <n v="0"/>
    <m/>
    <x v="1"/>
    <x v="310"/>
    <n v="12"/>
  </r>
  <r>
    <s v="202480-80540"/>
    <s v="80540 Applied Professional Ethics"/>
    <n v="202480"/>
    <n v="1"/>
    <s v="PSY"/>
    <n v="205"/>
    <s v="01W"/>
    <x v="152"/>
    <s v="Education &amp; Human Services"/>
    <s v="Psychology &amp; Special Education"/>
    <n v="4.16"/>
    <n v="4.2320000000000002"/>
    <n v="76"/>
    <n v="25"/>
    <n v="32.894736842104997"/>
    <n v="4.1927272727272697"/>
    <x v="6"/>
    <x v="311"/>
    <n v="51"/>
  </r>
  <r>
    <s v="202480-80542"/>
    <s v="80542 Ag Communications"/>
    <n v="202480"/>
    <n v="1"/>
    <s v="AG"/>
    <n v="300"/>
    <s v="02W"/>
    <x v="149"/>
    <s v="Ag Sciences &amp; Nat Resources"/>
    <s v="Ag Science &amp; Natural Resources"/>
    <n v="5"/>
    <n v="5"/>
    <n v="26"/>
    <n v="5"/>
    <n v="19.230769230768999"/>
    <n v="5"/>
    <x v="2"/>
    <x v="312"/>
    <n v="21"/>
  </r>
  <r>
    <s v="202480-80544"/>
    <s v="80544 Performance Consulting"/>
    <n v="202480"/>
    <s v="F"/>
    <s v="OLT"/>
    <n v="575"/>
    <s v="01W"/>
    <x v="145"/>
    <s v="Education &amp; Human Services"/>
    <s v="Higher Edu &amp; Learning Technol"/>
    <n v="5"/>
    <n v="5"/>
    <n v="9"/>
    <n v="3"/>
    <n v="33.333333333333002"/>
    <n v="5"/>
    <x v="3"/>
    <x v="313"/>
    <n v="6"/>
  </r>
  <r>
    <s v="202480-80545"/>
    <s v="80545 College Reading &amp; Writing"/>
    <n v="202480"/>
    <n v="1"/>
    <s v="ENG"/>
    <n v="1301"/>
    <s v="13E"/>
    <x v="141"/>
    <s v="Humanities, Social Sci &amp; Arts"/>
    <s v="Literature &amp; Languages"/>
    <n v="4.71428571428571"/>
    <n v="4.6857142857142797"/>
    <n v="20"/>
    <n v="7"/>
    <n v="35"/>
    <n v="4.7012987012987004"/>
    <x v="4"/>
    <x v="314"/>
    <n v="13"/>
  </r>
  <r>
    <s v="202480-80547"/>
    <s v="80547 Principal Applied Percussion"/>
    <n v="202480"/>
    <n v="1"/>
    <s v="MUS"/>
    <n v="152"/>
    <n v="174"/>
    <x v="153"/>
    <s v="Humanities, Social Sci &amp; Arts"/>
    <s v="Music"/>
    <m/>
    <m/>
    <n v="3"/>
    <n v="0"/>
    <n v="0"/>
    <m/>
    <x v="4"/>
    <x v="315"/>
    <n v="3"/>
  </r>
  <r>
    <s v="202480-80549"/>
    <s v="80549 College Reading &amp; Writing"/>
    <n v="202480"/>
    <n v="1"/>
    <s v="ENG"/>
    <n v="1301"/>
    <s v="14E"/>
    <x v="150"/>
    <s v="Humanities, Social Sci &amp; Arts"/>
    <s v="Literature &amp; Languages"/>
    <n v="4.7"/>
    <n v="4.76"/>
    <n v="21"/>
    <n v="5"/>
    <n v="23.809523809523"/>
    <n v="4.7272727272727204"/>
    <x v="7"/>
    <x v="316"/>
    <n v="16"/>
  </r>
  <r>
    <s v="202480-80550"/>
    <s v="80550 Inst Design &amp; Dev"/>
    <n v="202480"/>
    <s v="F"/>
    <s v="OLT"/>
    <n v="578"/>
    <s v="01W"/>
    <x v="154"/>
    <s v="Education &amp; Human Services"/>
    <s v="Higher Edu &amp; Learning Technol"/>
    <n v="4.2916666666666599"/>
    <n v="4.2666666666666604"/>
    <n v="9"/>
    <n v="4"/>
    <n v="44.444444444444002"/>
    <n v="4.2803030303030303"/>
    <x v="3"/>
    <x v="317"/>
    <n v="5"/>
  </r>
  <r>
    <s v="202480-80551"/>
    <s v="80551 Principal Applied Trumpet"/>
    <n v="202480"/>
    <n v="1"/>
    <s v="MUS"/>
    <n v="152"/>
    <n v="150"/>
    <x v="155"/>
    <s v="Humanities, Social Sci &amp; Arts"/>
    <s v="Music"/>
    <n v="4.4166666666666599"/>
    <n v="4.25"/>
    <n v="13"/>
    <n v="4"/>
    <n v="30.769230769229999"/>
    <n v="4.3409090909090899"/>
    <x v="11"/>
    <x v="318"/>
    <n v="9"/>
  </r>
  <r>
    <s v="202480-80552"/>
    <s v="80552 Wildlife Management I"/>
    <n v="202480"/>
    <n v="1"/>
    <s v="AG"/>
    <n v="335"/>
    <s v="01E"/>
    <x v="156"/>
    <s v="Ag Sciences &amp; Nat Resources"/>
    <s v="Ag Science &amp; Natural Resources"/>
    <n v="4.3333333333333304"/>
    <n v="4.5999999999999996"/>
    <n v="31"/>
    <n v="3"/>
    <n v="9.6774193548379994"/>
    <n v="4.4545454545454497"/>
    <x v="5"/>
    <x v="319"/>
    <n v="28"/>
  </r>
  <r>
    <s v="202480-80553"/>
    <s v="80553 College Reading &amp; Writing"/>
    <n v="202480"/>
    <n v="1"/>
    <s v="ENG"/>
    <n v="1301"/>
    <s v="15E"/>
    <x v="72"/>
    <s v="Humanities, Social Sci &amp; Arts"/>
    <s v="Literature &amp; Languages"/>
    <n v="4.46969696969696"/>
    <n v="4.4072727272727201"/>
    <n v="24"/>
    <n v="11"/>
    <n v="45.833333333333002"/>
    <n v="4.4413223140495797"/>
    <x v="0"/>
    <x v="320"/>
    <n v="13"/>
  </r>
  <r>
    <s v="202480-80554"/>
    <s v="80554 College Reading &amp; Writing"/>
    <n v="202480"/>
    <n v="1"/>
    <s v="ENG"/>
    <n v="1301"/>
    <s v="16E"/>
    <x v="157"/>
    <s v="Humanities, Social Sci &amp; Arts"/>
    <s v="Literature &amp; Languages"/>
    <n v="4.625"/>
    <n v="4.3"/>
    <n v="21"/>
    <n v="8"/>
    <n v="38.095238095238003"/>
    <n v="4.4772727272727204"/>
    <x v="13"/>
    <x v="321"/>
    <n v="13"/>
  </r>
  <r>
    <s v="202480-80555"/>
    <s v="80555 Field Methods in Wildlife"/>
    <n v="202480"/>
    <n v="1"/>
    <s v="AG"/>
    <n v="337"/>
    <s v="01E"/>
    <x v="156"/>
    <s v="Ag Sciences &amp; Nat Resources"/>
    <s v="Ag Science &amp; Natural Resources"/>
    <n v="3.6111111111111098"/>
    <n v="4.1999999999999904"/>
    <n v="23"/>
    <n v="3"/>
    <n v="13.043478260869"/>
    <n v="3.87878787878787"/>
    <x v="5"/>
    <x v="322"/>
    <n v="20"/>
  </r>
  <r>
    <s v="202480-80556"/>
    <s v="80556 Work Engagement"/>
    <n v="202480"/>
    <s v="G"/>
    <s v="OLT"/>
    <n v="516"/>
    <s v="01W"/>
    <x v="145"/>
    <s v="Education &amp; Human Services"/>
    <s v="Higher Edu &amp; Learning Technol"/>
    <m/>
    <m/>
    <n v="8"/>
    <n v="0"/>
    <n v="0"/>
    <m/>
    <x v="3"/>
    <x v="323"/>
    <n v="8"/>
  </r>
  <r>
    <s v="202480-80557"/>
    <s v="80557 College Reading &amp; Writing"/>
    <n v="202480"/>
    <n v="1"/>
    <s v="ENG"/>
    <n v="1301"/>
    <s v="17E"/>
    <x v="150"/>
    <s v="Humanities, Social Sci &amp; Arts"/>
    <s v="Literature &amp; Languages"/>
    <n v="4.5"/>
    <n v="4.5333333333333297"/>
    <n v="22"/>
    <n v="3"/>
    <n v="13.636363636363001"/>
    <n v="4.5151515151515103"/>
    <x v="7"/>
    <x v="324"/>
    <n v="19"/>
  </r>
  <r>
    <s v="202480-80558"/>
    <s v="80558 Field Meth in Wildlife &amp; Conse"/>
    <n v="202480"/>
    <n v="1"/>
    <s v="AG"/>
    <s v="337L"/>
    <s v="01L"/>
    <x v="156"/>
    <s v="Ag Sciences &amp; Nat Resources"/>
    <s v="Ag Science &amp; Natural Resources"/>
    <n v="5"/>
    <n v="5"/>
    <n v="23"/>
    <n v="1"/>
    <n v="4.3478260869560001"/>
    <n v="5"/>
    <x v="5"/>
    <x v="325"/>
    <n v="22"/>
  </r>
  <r>
    <s v="202480-80560"/>
    <s v="80560 College Reading &amp; Writing"/>
    <n v="202480"/>
    <n v="1"/>
    <s v="ENG"/>
    <n v="1301"/>
    <s v="18E"/>
    <x v="157"/>
    <s v="Humanities, Social Sci &amp; Arts"/>
    <s v="Literature &amp; Languages"/>
    <n v="4.9583333333333304"/>
    <n v="4.9000000000000004"/>
    <n v="20"/>
    <n v="4"/>
    <n v="20"/>
    <n v="4.9318181818181799"/>
    <x v="13"/>
    <x v="326"/>
    <n v="16"/>
  </r>
  <r>
    <s v="202480-80561"/>
    <s v="80561 Intro to Sustainable Agri"/>
    <n v="202480"/>
    <n v="1"/>
    <s v="AG"/>
    <n v="350"/>
    <s v="01W"/>
    <x v="158"/>
    <s v="Ag Sciences &amp; Nat Resources"/>
    <s v="Ag Science &amp; Natural Resources"/>
    <n v="4.6333333333333302"/>
    <n v="4.84"/>
    <n v="37"/>
    <n v="5"/>
    <n v="13.513513513513001"/>
    <n v="4.7272727272727204"/>
    <x v="7"/>
    <x v="327"/>
    <n v="32"/>
  </r>
  <r>
    <s v="202480-80562"/>
    <s v="80562 Introduction To Teaching"/>
    <n v="202480"/>
    <n v="1"/>
    <s v="ELED"/>
    <n v="300"/>
    <s v="51E"/>
    <x v="13"/>
    <s v="Education &amp; Human Services"/>
    <s v="Curriculum and Instruction"/>
    <n v="4.8888888888888804"/>
    <n v="4.93333333333333"/>
    <n v="7"/>
    <n v="3"/>
    <n v="42.857142857142001"/>
    <n v="4.9090909090909003"/>
    <x v="10"/>
    <x v="328"/>
    <n v="4"/>
  </r>
  <r>
    <s v="202480-80563"/>
    <s v="80563 Introduction To Teaching"/>
    <n v="202480"/>
    <n v="1"/>
    <s v="ELED"/>
    <n v="300"/>
    <s v="71B"/>
    <x v="159"/>
    <s v="Education &amp; Human Services"/>
    <s v="Curriculum and Instruction"/>
    <n v="5"/>
    <n v="5"/>
    <n v="4"/>
    <n v="1"/>
    <n v="25"/>
    <n v="5"/>
    <x v="2"/>
    <x v="329"/>
    <n v="3"/>
  </r>
  <r>
    <s v="202480-80564"/>
    <s v="80564 Introduction To Teaching"/>
    <n v="202480"/>
    <n v="1"/>
    <s v="ELED"/>
    <n v="300"/>
    <s v="81E"/>
    <x v="13"/>
    <s v="Education &amp; Human Services"/>
    <s v="Curriculum and Instruction"/>
    <n v="4.8333333333333304"/>
    <n v="5"/>
    <n v="4"/>
    <n v="3"/>
    <n v="75"/>
    <n v="4.9090909090909003"/>
    <x v="10"/>
    <x v="330"/>
    <n v="1"/>
  </r>
  <r>
    <s v="202480-80565"/>
    <s v="80565 Young Adolescent Development"/>
    <n v="202480"/>
    <n v="1"/>
    <s v="MLED"/>
    <n v="314"/>
    <s v="01W"/>
    <x v="160"/>
    <s v="Education &amp; Human Services"/>
    <s v="Curriculum and Instruction"/>
    <n v="3.2666666666666599"/>
    <n v="3.56"/>
    <n v="21"/>
    <n v="5"/>
    <n v="23.809523809523"/>
    <n v="3.4"/>
    <x v="7"/>
    <x v="331"/>
    <n v="16"/>
  </r>
  <r>
    <s v="202480-80566"/>
    <s v="80566 Reading and Literacy I"/>
    <n v="202480"/>
    <n v="1"/>
    <s v="RDG"/>
    <n v="350"/>
    <s v="01E"/>
    <x v="161"/>
    <s v="Education &amp; Human Services"/>
    <s v="Curriculum and Instruction"/>
    <n v="4.9166666666666599"/>
    <n v="5"/>
    <n v="10"/>
    <n v="4"/>
    <n v="40"/>
    <n v="4.9545454545454497"/>
    <x v="10"/>
    <x v="332"/>
    <n v="6"/>
  </r>
  <r>
    <s v="202480-80568"/>
    <s v="80568 Reading and Literacy I"/>
    <n v="202480"/>
    <n v="1"/>
    <s v="RDG"/>
    <n v="350"/>
    <s v="81E"/>
    <x v="22"/>
    <s v="Education &amp; Human Services"/>
    <s v="Curriculum and Instruction"/>
    <n v="5"/>
    <n v="5"/>
    <n v="4"/>
    <n v="2"/>
    <n v="50"/>
    <n v="5"/>
    <x v="0"/>
    <x v="333"/>
    <n v="2"/>
  </r>
  <r>
    <s v="202480-80569"/>
    <s v="80569 Reading and Literacy I"/>
    <n v="202480"/>
    <n v="1"/>
    <s v="RDG"/>
    <n v="350"/>
    <s v="51E"/>
    <x v="162"/>
    <s v="Education &amp; Human Services"/>
    <s v="Curriculum and Instruction"/>
    <n v="5"/>
    <n v="5"/>
    <n v="6"/>
    <n v="2"/>
    <n v="33.333333333333002"/>
    <n v="5"/>
    <x v="8"/>
    <x v="334"/>
    <n v="4"/>
  </r>
  <r>
    <s v="202480-80570"/>
    <s v="80570 Reading and Literacy I"/>
    <n v="202480"/>
    <n v="1"/>
    <s v="RDG"/>
    <n v="350"/>
    <s v="01W"/>
    <x v="163"/>
    <s v="Education &amp; Human Services"/>
    <s v="Curriculum and Instruction"/>
    <n v="5"/>
    <n v="5"/>
    <n v="17"/>
    <n v="2"/>
    <n v="11.764705882352001"/>
    <n v="5"/>
    <x v="4"/>
    <x v="335"/>
    <n v="15"/>
  </r>
  <r>
    <s v="202480-80571"/>
    <s v="80571 Word Analysis Skills"/>
    <n v="202480"/>
    <n v="1"/>
    <s v="RDG"/>
    <n v="360"/>
    <s v="01W"/>
    <x v="4"/>
    <s v="Education &amp; Human Services"/>
    <s v="Curriculum and Instruction"/>
    <n v="5"/>
    <n v="5"/>
    <n v="21"/>
    <n v="2"/>
    <n v="9.5238095238089997"/>
    <n v="5"/>
    <x v="2"/>
    <x v="336"/>
    <n v="19"/>
  </r>
  <r>
    <s v="202480-80572"/>
    <s v="80572 Word Analysis Skills"/>
    <n v="202480"/>
    <n v="1"/>
    <s v="RDG"/>
    <n v="360"/>
    <s v="02W"/>
    <x v="164"/>
    <s v="Education &amp; Human Services"/>
    <s v="Curriculum and Instruction"/>
    <n v="4.5"/>
    <n v="3.6"/>
    <n v="19"/>
    <n v="2"/>
    <n v="10.526315789472999"/>
    <n v="4.0909090909090899"/>
    <x v="3"/>
    <x v="337"/>
    <n v="17"/>
  </r>
  <r>
    <s v="202480-80573"/>
    <s v="80573 Reading &amp; Literacy II"/>
    <n v="202480"/>
    <n v="1"/>
    <s v="RDG"/>
    <n v="370"/>
    <s v="01W"/>
    <x v="164"/>
    <s v="Education &amp; Human Services"/>
    <s v="Curriculum and Instruction"/>
    <n v="4.4583333333333304"/>
    <n v="4"/>
    <n v="21"/>
    <n v="4"/>
    <n v="19.047619047619001"/>
    <n v="4.25"/>
    <x v="3"/>
    <x v="338"/>
    <n v="17"/>
  </r>
  <r>
    <s v="202480-80574"/>
    <s v="80574 Compr &amp; Vocb in MLED/HS"/>
    <n v="202480"/>
    <n v="1"/>
    <s v="RDG"/>
    <n v="380"/>
    <s v="01W"/>
    <x v="110"/>
    <s v="Education &amp; Human Services"/>
    <s v="Curriculum and Instruction"/>
    <n v="4.1666666666666599"/>
    <n v="4.3"/>
    <n v="23"/>
    <n v="4"/>
    <n v="17.391304347826001"/>
    <n v="4.2272727272727204"/>
    <x v="12"/>
    <x v="339"/>
    <n v="19"/>
  </r>
  <r>
    <s v="202480-80576"/>
    <s v="80576 Literacy and Instruction I"/>
    <n v="202480"/>
    <n v="1"/>
    <s v="RDG"/>
    <n v="520"/>
    <s v="01W"/>
    <x v="165"/>
    <s v="Education &amp; Human Services"/>
    <s v="Curriculum and Instruction"/>
    <m/>
    <m/>
    <n v="4"/>
    <n v="0"/>
    <n v="0"/>
    <m/>
    <x v="3"/>
    <x v="340"/>
    <n v="4"/>
  </r>
  <r>
    <s v="202480-80577"/>
    <s v="80577 Designing Presentation"/>
    <n v="202480"/>
    <s v="G"/>
    <s v="OLT"/>
    <n v="528"/>
    <s v="01W"/>
    <x v="166"/>
    <s v="Education &amp; Human Services"/>
    <s v="Higher Edu &amp; Learning Technol"/>
    <m/>
    <m/>
    <n v="4"/>
    <n v="0"/>
    <n v="0"/>
    <m/>
    <x v="3"/>
    <x v="341"/>
    <n v="4"/>
  </r>
  <r>
    <s v="202480-80578"/>
    <s v="80578 Organizational Leadership"/>
    <n v="202480"/>
    <s v="G"/>
    <s v="OLT"/>
    <n v="553"/>
    <s v="01W"/>
    <x v="167"/>
    <s v="Education &amp; Human Services"/>
    <s v="Higher Edu &amp; Learning Technol"/>
    <m/>
    <m/>
    <n v="7"/>
    <n v="0"/>
    <n v="0"/>
    <m/>
    <x v="1"/>
    <x v="342"/>
    <n v="7"/>
  </r>
  <r>
    <s v="202480-80579"/>
    <s v="80579 Workplace Learning"/>
    <n v="202480"/>
    <s v="G"/>
    <s v="OLT"/>
    <n v="560"/>
    <s v="01W"/>
    <x v="61"/>
    <s v="Education &amp; Human Services"/>
    <s v="Higher Edu &amp; Learning Technol"/>
    <n v="4.3333333333333304"/>
    <n v="4.5"/>
    <n v="10"/>
    <n v="4"/>
    <n v="40"/>
    <n v="4.4090909090909003"/>
    <x v="11"/>
    <x v="343"/>
    <n v="6"/>
  </r>
  <r>
    <s v="202480-80580"/>
    <s v="80580 Talent Development"/>
    <n v="202480"/>
    <s v="G"/>
    <s v="OLT"/>
    <n v="563"/>
    <s v="01W"/>
    <x v="145"/>
    <s v="Education &amp; Human Services"/>
    <s v="Higher Edu &amp; Learning Technol"/>
    <m/>
    <m/>
    <n v="9"/>
    <n v="0"/>
    <n v="0"/>
    <m/>
    <x v="3"/>
    <x v="344"/>
    <n v="9"/>
  </r>
  <r>
    <s v="202480-80582"/>
    <s v="80582 Research Methodology"/>
    <n v="202480"/>
    <s v="G"/>
    <s v="OLT"/>
    <n v="595"/>
    <s v="01W"/>
    <x v="147"/>
    <s v="Education &amp; Human Services"/>
    <s v="Higher Edu &amp; Learning Technol"/>
    <n v="5"/>
    <n v="5"/>
    <n v="18"/>
    <n v="2"/>
    <n v="11.111111111111001"/>
    <n v="5"/>
    <x v="10"/>
    <x v="345"/>
    <n v="16"/>
  </r>
  <r>
    <s v="202480-80583"/>
    <s v="80583 College Reading &amp; Writing"/>
    <n v="202480"/>
    <n v="1"/>
    <s v="ENG"/>
    <n v="1301"/>
    <s v="19E"/>
    <x v="168"/>
    <s v="Humanities, Social Sci &amp; Arts"/>
    <s v="Literature &amp; Languages"/>
    <n v="4.93333333333333"/>
    <n v="5"/>
    <n v="21"/>
    <n v="5"/>
    <n v="23.809523809523"/>
    <n v="4.9636363636363603"/>
    <x v="12"/>
    <x v="346"/>
    <n v="16"/>
  </r>
  <r>
    <s v="202480-80584"/>
    <s v="80584 College Reading &amp; Writing"/>
    <n v="202480"/>
    <n v="1"/>
    <s v="ENG"/>
    <n v="1301"/>
    <s v="20E"/>
    <x v="168"/>
    <s v="Humanities, Social Sci &amp; Arts"/>
    <s v="Literature &amp; Languages"/>
    <n v="4.2916666666666599"/>
    <n v="4.2"/>
    <n v="22"/>
    <n v="8"/>
    <n v="36.363636363635997"/>
    <n v="4.25"/>
    <x v="12"/>
    <x v="347"/>
    <n v="14"/>
  </r>
  <r>
    <s v="202480-80585"/>
    <s v="80585 Intro to African Amer Studies"/>
    <n v="202480"/>
    <n v="1"/>
    <s v="AFAM"/>
    <n v="200"/>
    <s v="01E"/>
    <x v="135"/>
    <s v="Humanities, Social Sci &amp; Arts"/>
    <s v="Coll of Humanities/Soc Sci/Art"/>
    <n v="4.6666666666666599"/>
    <n v="4.6666666666666599"/>
    <n v="25"/>
    <n v="3"/>
    <n v="12"/>
    <n v="4.6666666666666599"/>
    <x v="11"/>
    <x v="348"/>
    <n v="22"/>
  </r>
  <r>
    <s v="202480-80586"/>
    <s v="80586 College Reading &amp; Writing"/>
    <n v="202480"/>
    <n v="1"/>
    <s v="ENG"/>
    <n v="1301"/>
    <s v="21E"/>
    <x v="169"/>
    <s v="Humanities, Social Sci &amp; Arts"/>
    <s v="Literature &amp; Languages"/>
    <n v="4.7916666666666599"/>
    <n v="4.75"/>
    <n v="19"/>
    <n v="4"/>
    <n v="21.052631578947"/>
    <n v="4.7727272727272698"/>
    <x v="5"/>
    <x v="349"/>
    <n v="15"/>
  </r>
  <r>
    <s v="202480-80587"/>
    <s v="80587 College Reading &amp; Writing"/>
    <n v="202480"/>
    <n v="1"/>
    <s v="ENG"/>
    <n v="1301"/>
    <s v="22E"/>
    <x v="169"/>
    <s v="Humanities, Social Sci &amp; Arts"/>
    <s v="Literature &amp; Languages"/>
    <n v="3.7222222222222201"/>
    <n v="4"/>
    <n v="23"/>
    <n v="3"/>
    <n v="13.043478260869"/>
    <n v="3.8484848484848402"/>
    <x v="5"/>
    <x v="350"/>
    <n v="20"/>
  </r>
  <r>
    <s v="202480-80588"/>
    <s v="80588 College Reading &amp; Writing"/>
    <n v="202480"/>
    <n v="1"/>
    <s v="ENG"/>
    <n v="1301"/>
    <s v="23E"/>
    <x v="170"/>
    <s v="Humanities, Social Sci &amp; Arts"/>
    <s v="Literature &amp; Languages"/>
    <n v="4.5666666666666602"/>
    <n v="4.5999999999999996"/>
    <n v="20"/>
    <n v="5"/>
    <n v="25"/>
    <n v="4.5818181818181802"/>
    <x v="6"/>
    <x v="351"/>
    <n v="15"/>
  </r>
  <r>
    <s v="202480-80589"/>
    <s v="80589 First Year Experience"/>
    <n v="202480"/>
    <n v="1"/>
    <s v="H C"/>
    <n v="200"/>
    <s v="1HE"/>
    <x v="171"/>
    <s v="Honors College"/>
    <s v="Honors Program"/>
    <n v="4.7777777777777697"/>
    <n v="4.8857142857142799"/>
    <n v="20"/>
    <n v="7"/>
    <n v="35"/>
    <n v="4.8268398268398203"/>
    <x v="8"/>
    <x v="352"/>
    <n v="13"/>
  </r>
  <r>
    <s v="202480-80590"/>
    <s v="80590 College Reading &amp; Writing"/>
    <n v="202480"/>
    <n v="1"/>
    <s v="ENG"/>
    <n v="1301"/>
    <s v="24E"/>
    <x v="170"/>
    <s v="Humanities, Social Sci &amp; Arts"/>
    <s v="Literature &amp; Languages"/>
    <n v="4.3333333333333304"/>
    <n v="4.0999999999999996"/>
    <n v="21"/>
    <n v="4"/>
    <n v="19.047619047619001"/>
    <n v="4.2272727272727204"/>
    <x v="6"/>
    <x v="353"/>
    <n v="17"/>
  </r>
  <r>
    <s v="202480-80591"/>
    <s v="80591 First Year Experience"/>
    <n v="202480"/>
    <n v="1"/>
    <s v="H C"/>
    <n v="200"/>
    <s v="2HE"/>
    <x v="171"/>
    <s v="Honors College"/>
    <s v="Honors Program"/>
    <n v="4.6666666666666599"/>
    <n v="4.4666666666666597"/>
    <n v="16"/>
    <n v="3"/>
    <n v="18.75"/>
    <n v="4.5757575757575699"/>
    <x v="8"/>
    <x v="354"/>
    <n v="13"/>
  </r>
  <r>
    <s v="202480-80592"/>
    <s v="80592 College Reading &amp; Writing"/>
    <n v="202480"/>
    <n v="1"/>
    <s v="ENG"/>
    <n v="1301"/>
    <s v="25E"/>
    <x v="150"/>
    <s v="Humanities, Social Sci &amp; Arts"/>
    <s v="Literature &amp; Languages"/>
    <n v="4.3333333333333304"/>
    <n v="3.86666666666666"/>
    <n v="19"/>
    <n v="3"/>
    <n v="15.78947368421"/>
    <n v="4.1212121212121202"/>
    <x v="7"/>
    <x v="355"/>
    <n v="16"/>
  </r>
  <r>
    <s v="202480-80593"/>
    <s v="80593 First Year Experience"/>
    <n v="202480"/>
    <n v="1"/>
    <s v="H C"/>
    <n v="200"/>
    <s v="3HE"/>
    <x v="171"/>
    <s v="Honors College"/>
    <s v="Honors Program"/>
    <n v="4.875"/>
    <n v="4.8499999999999996"/>
    <n v="12"/>
    <n v="4"/>
    <n v="33.333333333333002"/>
    <n v="4.8636363636363598"/>
    <x v="8"/>
    <x v="356"/>
    <n v="8"/>
  </r>
  <r>
    <s v="202480-80594"/>
    <s v="80594 College Reading &amp; Writing"/>
    <n v="202480"/>
    <n v="1"/>
    <s v="ENG"/>
    <n v="1301"/>
    <s v="26E"/>
    <x v="150"/>
    <s v="Humanities, Social Sci &amp; Arts"/>
    <s v="Literature &amp; Languages"/>
    <n v="4.875"/>
    <n v="4.7"/>
    <n v="21"/>
    <n v="4"/>
    <n v="19.047619047619001"/>
    <n v="4.7954545454545396"/>
    <x v="7"/>
    <x v="357"/>
    <n v="17"/>
  </r>
  <r>
    <s v="202480-80595"/>
    <s v="80595 College Reading &amp; Writing"/>
    <n v="202480"/>
    <n v="1"/>
    <s v="ENG"/>
    <n v="1301"/>
    <s v="27E"/>
    <x v="72"/>
    <s v="Humanities, Social Sci &amp; Arts"/>
    <s v="Literature &amp; Languages"/>
    <n v="4.6249999999999902"/>
    <n v="4.4666666666666597"/>
    <n v="21"/>
    <n v="12"/>
    <n v="57.142857142856997"/>
    <n v="4.5530303030303001"/>
    <x v="0"/>
    <x v="358"/>
    <n v="9"/>
  </r>
  <r>
    <s v="202480-80597"/>
    <s v="80597 Thesis Seminar"/>
    <n v="202480"/>
    <n v="1"/>
    <s v="H C"/>
    <n v="300"/>
    <s v="1HE"/>
    <x v="172"/>
    <s v="Honors College"/>
    <s v="Honors Program"/>
    <n v="4.9000000000000004"/>
    <n v="4.92"/>
    <n v="23"/>
    <n v="5"/>
    <n v="21.739130434781998"/>
    <n v="4.9090909090909003"/>
    <x v="8"/>
    <x v="359"/>
    <n v="18"/>
  </r>
  <r>
    <s v="202480-80598"/>
    <s v="80598 College Reading &amp; Writing"/>
    <n v="202480"/>
    <n v="1"/>
    <s v="ENG"/>
    <n v="1301"/>
    <s v="28W"/>
    <x v="173"/>
    <s v="Humanities, Social Sci &amp; Arts"/>
    <s v="Literature &amp; Languages"/>
    <n v="4.5999999999999996"/>
    <n v="4.5999999999999996"/>
    <n v="20"/>
    <n v="5"/>
    <n v="25"/>
    <n v="4.5999999999999996"/>
    <x v="3"/>
    <x v="360"/>
    <n v="15"/>
  </r>
  <r>
    <s v="202480-80599"/>
    <s v="80599 College Reading &amp; Writing"/>
    <n v="202480"/>
    <n v="1"/>
    <s v="ENG"/>
    <n v="1301"/>
    <s v="29W"/>
    <x v="173"/>
    <s v="Humanities, Social Sci &amp; Arts"/>
    <s v="Literature &amp; Languages"/>
    <n v="4.8333333333333304"/>
    <n v="5"/>
    <n v="20"/>
    <n v="3"/>
    <n v="15"/>
    <n v="4.9090909090909003"/>
    <x v="3"/>
    <x v="361"/>
    <n v="17"/>
  </r>
  <r>
    <s v="202480-80601"/>
    <s v="80601 Global Research"/>
    <n v="202480"/>
    <n v="1"/>
    <s v="H C"/>
    <n v="301"/>
    <s v="1HE"/>
    <x v="172"/>
    <s v="Honors College"/>
    <s v="Honors Program"/>
    <n v="4.3809523809523796"/>
    <n v="4.3714285714285701"/>
    <n v="21"/>
    <n v="7"/>
    <n v="33.333333333333002"/>
    <n v="4.3766233766233702"/>
    <x v="8"/>
    <x v="362"/>
    <n v="14"/>
  </r>
  <r>
    <s v="202480-80602"/>
    <s v="80602 College Reading &amp; Writing"/>
    <n v="202480"/>
    <n v="1"/>
    <s v="ENG"/>
    <n v="1301"/>
    <s v="30E"/>
    <x v="174"/>
    <s v="Humanities, Social Sci &amp; Arts"/>
    <s v="Literature &amp; Languages"/>
    <n v="5"/>
    <n v="4.6666666666666599"/>
    <n v="20"/>
    <n v="3"/>
    <n v="15"/>
    <n v="4.8484848484848397"/>
    <x v="13"/>
    <x v="363"/>
    <n v="17"/>
  </r>
  <r>
    <s v="202480-80603"/>
    <s v="80603 Honors Colloquium"/>
    <n v="202480"/>
    <n v="1"/>
    <s v="H C"/>
    <n v="400"/>
    <s v="1HE"/>
    <x v="175"/>
    <s v="Honors College"/>
    <s v="Honors Program"/>
    <n v="4.5"/>
    <n v="4.0999999999999996"/>
    <n v="13"/>
    <n v="2"/>
    <n v="15.384615384615"/>
    <n v="4.3181818181818103"/>
    <x v="13"/>
    <x v="364"/>
    <n v="11"/>
  </r>
  <r>
    <s v="202480-80604"/>
    <s v="80604 College Reading &amp; Writing"/>
    <n v="202480"/>
    <n v="1"/>
    <s v="ENG"/>
    <n v="1301"/>
    <s v="81E"/>
    <x v="127"/>
    <s v="Humanities, Social Sci &amp; Arts"/>
    <s v="Literature &amp; Languages"/>
    <n v="4.5"/>
    <n v="4.5"/>
    <n v="18"/>
    <n v="4"/>
    <n v="22.222222222222001"/>
    <n v="4.5"/>
    <x v="8"/>
    <x v="365"/>
    <n v="14"/>
  </r>
  <r>
    <s v="202480-80605"/>
    <s v="80605 Written Argument/Resrch"/>
    <n v="202480"/>
    <n v="1"/>
    <s v="ENG"/>
    <n v="1302"/>
    <s v="02W"/>
    <x v="176"/>
    <s v="Humanities, Social Sci &amp; Arts"/>
    <s v="Literature &amp; Languages"/>
    <n v="4.3333333333333304"/>
    <n v="4.5"/>
    <n v="22"/>
    <n v="2"/>
    <n v="9.0909090909089993"/>
    <n v="4.4090909090909003"/>
    <x v="7"/>
    <x v="366"/>
    <n v="20"/>
  </r>
  <r>
    <s v="202480-80607"/>
    <s v="80607 Honors Senior Capstone"/>
    <n v="202480"/>
    <n v="1"/>
    <s v="H C"/>
    <n v="401"/>
    <s v="1HW"/>
    <x v="172"/>
    <s v="Honors College"/>
    <s v="Honors Program"/>
    <n v="4.7"/>
    <n v="4.76"/>
    <n v="14"/>
    <n v="5"/>
    <n v="35.714285714284998"/>
    <n v="4.7272727272727204"/>
    <x v="8"/>
    <x v="367"/>
    <n v="9"/>
  </r>
  <r>
    <s v="202480-80608"/>
    <s v="80608 Written Argument/Resrch"/>
    <n v="202480"/>
    <n v="1"/>
    <s v="ENG"/>
    <n v="1302"/>
    <s v="02E"/>
    <x v="177"/>
    <s v="Humanities, Social Sci &amp; Arts"/>
    <s v="Literature &amp; Languages"/>
    <n v="4.1388888888888804"/>
    <n v="4.2"/>
    <n v="24"/>
    <n v="6"/>
    <n v="25"/>
    <n v="4.1666666666666599"/>
    <x v="11"/>
    <x v="368"/>
    <n v="18"/>
  </r>
  <r>
    <s v="202480-80610"/>
    <s v="80610 Written Argument/Resrch"/>
    <n v="202480"/>
    <n v="1"/>
    <s v="ENG"/>
    <n v="1302"/>
    <s v="03E"/>
    <x v="177"/>
    <s v="Humanities, Social Sci &amp; Arts"/>
    <s v="Literature &amp; Languages"/>
    <n v="3.9444444444444402"/>
    <n v="3.5999999999999899"/>
    <n v="20"/>
    <n v="3"/>
    <n v="15"/>
    <n v="3.7878787878787801"/>
    <x v="11"/>
    <x v="369"/>
    <n v="17"/>
  </r>
  <r>
    <s v="202480-80611"/>
    <s v="80611 Written Argument/Resrch"/>
    <n v="202480"/>
    <n v="1"/>
    <s v="ENG"/>
    <n v="1302"/>
    <s v="04W"/>
    <x v="176"/>
    <s v="Humanities, Social Sci &amp; Arts"/>
    <s v="Literature &amp; Languages"/>
    <n v="3.7"/>
    <n v="3.76"/>
    <n v="17"/>
    <n v="5"/>
    <n v="29.411764705882"/>
    <n v="3.72727272727272"/>
    <x v="7"/>
    <x v="370"/>
    <n v="12"/>
  </r>
  <r>
    <s v="202480-80612"/>
    <s v="80612 Written Argument/Resrch"/>
    <n v="202480"/>
    <n v="1"/>
    <s v="ENG"/>
    <n v="1302"/>
    <s v="05E"/>
    <x v="178"/>
    <s v="Humanities, Social Sci &amp; Arts"/>
    <s v="Literature &amp; Languages"/>
    <n v="4.4166666666666599"/>
    <n v="4.45"/>
    <n v="20"/>
    <n v="4"/>
    <n v="20"/>
    <n v="4.4318181818181799"/>
    <x v="2"/>
    <x v="371"/>
    <n v="16"/>
  </r>
  <r>
    <s v="202480-80613"/>
    <s v="80613 Written Argument/Resrch"/>
    <n v="202480"/>
    <n v="1"/>
    <s v="ENG"/>
    <n v="1302"/>
    <s v="06E"/>
    <x v="178"/>
    <s v="Humanities, Social Sci &amp; Arts"/>
    <s v="Literature &amp; Languages"/>
    <n v="4.1666666666666599"/>
    <n v="4"/>
    <n v="18"/>
    <n v="1"/>
    <n v="5.5555555555550002"/>
    <n v="4.0909090909090899"/>
    <x v="2"/>
    <x v="372"/>
    <n v="17"/>
  </r>
  <r>
    <s v="202480-80614"/>
    <s v="80614 Written Argument/Resrch"/>
    <n v="202480"/>
    <n v="1"/>
    <s v="ENG"/>
    <n v="1302"/>
    <s v="07E"/>
    <x v="179"/>
    <s v="Humanities, Social Sci &amp; Arts"/>
    <s v="Literature &amp; Languages"/>
    <n v="4.1111111111111098"/>
    <n v="4.2"/>
    <n v="19"/>
    <n v="3"/>
    <n v="15.78947368421"/>
    <n v="4.1515151515151496"/>
    <x v="6"/>
    <x v="373"/>
    <n v="16"/>
  </r>
  <r>
    <s v="202480-80615"/>
    <s v="80615 Written Argument/Resrch"/>
    <n v="202480"/>
    <n v="1"/>
    <s v="ENG"/>
    <n v="1302"/>
    <s v="08W"/>
    <x v="180"/>
    <s v="Humanities, Social Sci &amp; Arts"/>
    <s v="Literature &amp; Languages"/>
    <n v="3"/>
    <n v="3.05"/>
    <n v="16"/>
    <n v="4"/>
    <n v="25"/>
    <n v="3.0227272727272698"/>
    <x v="2"/>
    <x v="374"/>
    <n v="12"/>
  </r>
  <r>
    <s v="202480-80616"/>
    <s v="80616 Written Argument/Resrch"/>
    <n v="202480"/>
    <n v="1"/>
    <s v="ENG"/>
    <n v="1302"/>
    <s v="09W"/>
    <x v="181"/>
    <s v="Humanities, Social Sci &amp; Arts"/>
    <s v="Literature &amp; Languages"/>
    <n v="4.0416666666666599"/>
    <n v="3.85"/>
    <n v="21"/>
    <n v="4"/>
    <n v="19.047619047619001"/>
    <n v="3.9545454545454501"/>
    <x v="15"/>
    <x v="375"/>
    <n v="17"/>
  </r>
  <r>
    <s v="202480-80617"/>
    <s v="80617 Written Argument/Resrch"/>
    <n v="202480"/>
    <n v="1"/>
    <s v="ENG"/>
    <n v="1302"/>
    <s v="10W"/>
    <x v="182"/>
    <s v="Humanities, Social Sci &amp; Arts"/>
    <s v="Literature &amp; Languages"/>
    <n v="3.1666666666666599"/>
    <n v="3.4"/>
    <n v="18"/>
    <n v="3"/>
    <n v="16.666666666666"/>
    <n v="3.2727272727272698"/>
    <x v="17"/>
    <x v="376"/>
    <n v="15"/>
  </r>
  <r>
    <s v="202480-80618"/>
    <s v="80618 Written Argument/Resrch"/>
    <n v="202480"/>
    <n v="1"/>
    <s v="ENG"/>
    <n v="1302"/>
    <s v="11W"/>
    <x v="182"/>
    <s v="Humanities, Social Sci &amp; Arts"/>
    <s v="Literature &amp; Languages"/>
    <n v="3"/>
    <n v="3.2"/>
    <n v="18"/>
    <n v="1"/>
    <n v="5.5555555555550002"/>
    <n v="3.0909090909090899"/>
    <x v="17"/>
    <x v="377"/>
    <n v="17"/>
  </r>
  <r>
    <s v="202480-80620"/>
    <s v="80620 Popular Lit and Culture"/>
    <n v="202480"/>
    <n v="1"/>
    <s v="ENG"/>
    <n v="200"/>
    <s v="01E"/>
    <x v="174"/>
    <s v="Humanities, Social Sci &amp; Arts"/>
    <s v="Literature &amp; Languages"/>
    <n v="4.6111111111111098"/>
    <n v="4.93333333333333"/>
    <n v="11"/>
    <n v="3"/>
    <n v="27.272727272727"/>
    <n v="4.7575757575757498"/>
    <x v="13"/>
    <x v="378"/>
    <n v="8"/>
  </r>
  <r>
    <s v="202480-80621"/>
    <s v="80621 Intro to Literature"/>
    <n v="202480"/>
    <n v="1"/>
    <s v="ENG"/>
    <n v="2326"/>
    <s v="01W"/>
    <x v="183"/>
    <s v="Humanities, Social Sci &amp; Arts"/>
    <s v="Literature &amp; Languages"/>
    <n v="4.4166666666666599"/>
    <n v="4.55"/>
    <n v="12"/>
    <n v="4"/>
    <n v="33.333333333333002"/>
    <n v="4.4772727272727204"/>
    <x v="3"/>
    <x v="379"/>
    <n v="8"/>
  </r>
  <r>
    <s v="202480-80623"/>
    <s v="80623 Modern Grammar"/>
    <n v="202480"/>
    <n v="1"/>
    <s v="ENG"/>
    <n v="301"/>
    <s v="01W"/>
    <x v="179"/>
    <s v="Humanities, Social Sci &amp; Arts"/>
    <s v="Literature &amp; Languages"/>
    <n v="4.4166666666666599"/>
    <n v="4.5"/>
    <n v="15"/>
    <n v="4"/>
    <n v="26.666666666666"/>
    <n v="4.4545454545454497"/>
    <x v="6"/>
    <x v="380"/>
    <n v="11"/>
  </r>
  <r>
    <s v="202480-80624"/>
    <s v="80624 Children's Literature"/>
    <n v="202480"/>
    <n v="1"/>
    <s v="ENG"/>
    <n v="305"/>
    <s v="01E"/>
    <x v="176"/>
    <s v="Humanities, Social Sci &amp; Arts"/>
    <s v="Literature &amp; Languages"/>
    <n v="4.8333333333333304"/>
    <n v="5"/>
    <n v="7"/>
    <n v="3"/>
    <n v="42.857142857142001"/>
    <n v="4.9090909090909003"/>
    <x v="7"/>
    <x v="381"/>
    <n v="4"/>
  </r>
  <r>
    <s v="202480-80625"/>
    <s v="80625 Mythology"/>
    <n v="202480"/>
    <n v="1"/>
    <s v="ENG"/>
    <n v="323"/>
    <s v="01E"/>
    <x v="184"/>
    <s v="Humanities, Social Sci &amp; Arts"/>
    <s v="Literature &amp; Languages"/>
    <n v="5"/>
    <n v="5"/>
    <n v="12"/>
    <n v="1"/>
    <n v="8.333333333333"/>
    <n v="5"/>
    <x v="11"/>
    <x v="382"/>
    <n v="11"/>
  </r>
  <r>
    <s v="202480-80626"/>
    <s v="80626 International Wildlife"/>
    <n v="202480"/>
    <n v="1"/>
    <s v="AG"/>
    <n v="385"/>
    <s v="01E"/>
    <x v="156"/>
    <s v="Ag Sciences &amp; Nat Resources"/>
    <s v="Ag Science &amp; Natural Resources"/>
    <n v="5"/>
    <n v="5"/>
    <n v="9"/>
    <n v="1"/>
    <n v="11.111111111111001"/>
    <n v="5"/>
    <x v="5"/>
    <x v="383"/>
    <n v="8"/>
  </r>
  <r>
    <s v="202480-80628"/>
    <s v="80628 Appld Ethics US World Ag"/>
    <n v="202480"/>
    <n v="1"/>
    <s v="AG"/>
    <n v="392"/>
    <s v="01W"/>
    <x v="158"/>
    <s v="Ag Sciences &amp; Nat Resources"/>
    <s v="Ag Science &amp; Natural Resources"/>
    <n v="4.5714285714285703"/>
    <n v="4.7428571428571402"/>
    <n v="53"/>
    <n v="7"/>
    <n v="13.207547169811001"/>
    <n v="4.64935064935064"/>
    <x v="7"/>
    <x v="384"/>
    <n v="46"/>
  </r>
  <r>
    <s v="202480-80629"/>
    <s v="80629 Principal Applied Horn"/>
    <n v="202480"/>
    <n v="1"/>
    <s v="MUS"/>
    <n v="152"/>
    <n v="121"/>
    <x v="185"/>
    <s v="Humanities, Social Sci &amp; Arts"/>
    <s v="Music"/>
    <n v="5"/>
    <n v="5"/>
    <n v="12"/>
    <n v="4"/>
    <n v="33.333333333333002"/>
    <n v="5"/>
    <x v="2"/>
    <x v="385"/>
    <n v="8"/>
  </r>
  <r>
    <s v="202480-80630"/>
    <s v="80630 Seminar"/>
    <n v="202480"/>
    <n v="1"/>
    <s v="AG"/>
    <n v="400"/>
    <s v="01W"/>
    <x v="186"/>
    <s v="Ag Sciences &amp; Nat Resources"/>
    <s v="Ag Science &amp; Natural Resources"/>
    <n v="4.5416666666666599"/>
    <n v="4.6500000000000004"/>
    <n v="38"/>
    <n v="8"/>
    <n v="21.052631578947"/>
    <n v="4.5909090909090899"/>
    <x v="0"/>
    <x v="386"/>
    <n v="30"/>
  </r>
  <r>
    <s v="202480-80633"/>
    <s v="80633 Principal Applied Percussion"/>
    <n v="202480"/>
    <n v="1"/>
    <s v="MUS"/>
    <n v="152"/>
    <n v="177"/>
    <x v="187"/>
    <s v="Humanities, Social Sci &amp; Arts"/>
    <s v="Music"/>
    <m/>
    <m/>
    <n v="13"/>
    <n v="0"/>
    <n v="0"/>
    <m/>
    <x v="18"/>
    <x v="387"/>
    <n v="13"/>
  </r>
  <r>
    <s v="202480-80636"/>
    <s v="80636 Principal Applied Piano"/>
    <n v="202480"/>
    <n v="1"/>
    <s v="MUS"/>
    <n v="152"/>
    <n v="71"/>
    <x v="29"/>
    <s v="Humanities, Social Sci &amp; Arts"/>
    <s v="Music"/>
    <n v="5"/>
    <n v="5"/>
    <n v="5"/>
    <n v="1"/>
    <n v="20"/>
    <n v="5"/>
    <x v="0"/>
    <x v="388"/>
    <n v="4"/>
  </r>
  <r>
    <s v="202480-80639"/>
    <s v="80639 Principal Applied Voice"/>
    <n v="202480"/>
    <n v="1"/>
    <s v="MUS"/>
    <n v="152"/>
    <n v="250"/>
    <x v="188"/>
    <s v="Humanities, Social Sci &amp; Arts"/>
    <s v="Music"/>
    <n v="4.6111111111111098"/>
    <n v="4.5999999999999996"/>
    <n v="14"/>
    <n v="3"/>
    <n v="21.428571428571001"/>
    <n v="4.6060606060606002"/>
    <x v="0"/>
    <x v="389"/>
    <n v="11"/>
  </r>
  <r>
    <s v="202480-80640"/>
    <s v="80640 Natural Resources Management"/>
    <n v="202480"/>
    <n v="1"/>
    <s v="AG"/>
    <n v="423"/>
    <s v="01W"/>
    <x v="189"/>
    <s v="Ag Sciences &amp; Nat Resources"/>
    <s v="Ag Science &amp; Natural Resources"/>
    <n v="3.5416666666666599"/>
    <n v="4.0999999999999996"/>
    <n v="31"/>
    <n v="4"/>
    <n v="12.903225806450999"/>
    <n v="3.7954545454545401"/>
    <x v="1"/>
    <x v="390"/>
    <n v="27"/>
  </r>
  <r>
    <s v="202480-80642"/>
    <s v="80642 Agroecology"/>
    <n v="202480"/>
    <n v="1"/>
    <s v="AG"/>
    <n v="462"/>
    <s v="01W"/>
    <x v="158"/>
    <s v="Ag Sciences &amp; Nat Resources"/>
    <s v="Ag Science &amp; Natural Resources"/>
    <n v="5"/>
    <n v="5"/>
    <n v="23"/>
    <n v="1"/>
    <n v="4.3478260869560001"/>
    <n v="5"/>
    <x v="7"/>
    <x v="391"/>
    <n v="22"/>
  </r>
  <r>
    <s v="202480-80643"/>
    <s v="80643 Principal Applied Voice"/>
    <n v="202480"/>
    <n v="1"/>
    <s v="MUS"/>
    <n v="152"/>
    <n v="21"/>
    <x v="7"/>
    <s v="Humanities, Social Sci &amp; Arts"/>
    <s v="Music"/>
    <n v="5"/>
    <n v="5"/>
    <n v="6"/>
    <n v="4"/>
    <n v="66.666666666666003"/>
    <n v="5"/>
    <x v="5"/>
    <x v="392"/>
    <n v="2"/>
  </r>
  <r>
    <s v="202480-80644"/>
    <s v="80644 Principal Applied Voice"/>
    <n v="202480"/>
    <n v="1"/>
    <s v="MUS"/>
    <n v="152"/>
    <n v="97"/>
    <x v="38"/>
    <s v="Humanities, Social Sci &amp; Arts"/>
    <s v="Music"/>
    <n v="4"/>
    <n v="4.5999999999999996"/>
    <n v="10"/>
    <n v="1"/>
    <n v="10"/>
    <n v="4.2727272727272698"/>
    <x v="2"/>
    <x v="393"/>
    <n v="9"/>
  </r>
  <r>
    <s v="202480-80645"/>
    <s v="80645 Qualitative Research"/>
    <n v="202480"/>
    <n v="1"/>
    <s v="AG"/>
    <n v="504"/>
    <s v="01W"/>
    <x v="190"/>
    <s v="Ag Sciences &amp; Nat Resources"/>
    <s v="Ag Science &amp; Natural Resources"/>
    <n v="4.2222222222222197"/>
    <n v="4.6666666666666599"/>
    <n v="21"/>
    <n v="3"/>
    <n v="14.285714285714"/>
    <n v="4.4242424242424203"/>
    <x v="2"/>
    <x v="394"/>
    <n v="18"/>
  </r>
  <r>
    <s v="202480-80646"/>
    <s v="80646 Studies in Human/Comm"/>
    <n v="202480"/>
    <n v="1"/>
    <s v="COMS"/>
    <n v="1311"/>
    <s v="01E"/>
    <x v="191"/>
    <s v="Humanities, Social Sci &amp; Arts"/>
    <s v="Literature &amp; Languages"/>
    <n v="4.75"/>
    <n v="4.82"/>
    <n v="27"/>
    <n v="10"/>
    <n v="37.037037037037003"/>
    <n v="4.7818181818181804"/>
    <x v="4"/>
    <x v="395"/>
    <n v="17"/>
  </r>
  <r>
    <s v="202480-80647"/>
    <s v="80647 Principal Applied Percussion"/>
    <n v="202480"/>
    <n v="1"/>
    <s v="MUS"/>
    <n v="152"/>
    <n v="175"/>
    <x v="192"/>
    <s v="Humanities, Social Sci &amp; Arts"/>
    <s v="Music"/>
    <n v="5"/>
    <n v="4"/>
    <n v="10"/>
    <n v="1"/>
    <n v="10"/>
    <n v="4.5454545454545396"/>
    <x v="10"/>
    <x v="396"/>
    <n v="9"/>
  </r>
  <r>
    <s v="202480-80649"/>
    <s v="80649 Cont. Issues in Sustainable Ag"/>
    <n v="202480"/>
    <n v="1"/>
    <s v="AG"/>
    <n v="509"/>
    <s v="01W"/>
    <x v="158"/>
    <s v="Ag Sciences &amp; Nat Resources"/>
    <s v="Ag Science &amp; Natural Resources"/>
    <n v="4.7777777777777697"/>
    <n v="4.8333333333333304"/>
    <n v="25"/>
    <n v="6"/>
    <n v="24"/>
    <n v="4.8030303030303001"/>
    <x v="7"/>
    <x v="397"/>
    <n v="19"/>
  </r>
  <r>
    <s v="202480-80653"/>
    <s v="80653 Orien to Counseling Prof"/>
    <n v="202480"/>
    <n v="1"/>
    <s v="COUN"/>
    <n v="301"/>
    <s v="01W"/>
    <x v="193"/>
    <s v="Education &amp; Human Services"/>
    <s v="Counseling"/>
    <n v="1.61666666666666"/>
    <n v="2.2999999999999998"/>
    <n v="24"/>
    <n v="6"/>
    <n v="25"/>
    <n v="1.9272727272727199"/>
    <x v="4"/>
    <x v="398"/>
    <n v="18"/>
  </r>
  <r>
    <s v="202480-80655"/>
    <s v="80655 Phil of Helping Relatnshp"/>
    <n v="202480"/>
    <n v="1"/>
    <s v="COUN"/>
    <n v="315"/>
    <s v="01E"/>
    <x v="194"/>
    <s v="Education &amp; Human Services"/>
    <s v="Counseling"/>
    <n v="5"/>
    <n v="4.8"/>
    <n v="19"/>
    <n v="5"/>
    <n v="26.315789473683999"/>
    <n v="4.9090909090909003"/>
    <x v="9"/>
    <x v="399"/>
    <n v="14"/>
  </r>
  <r>
    <s v="202480-80656"/>
    <s v="80656 Principal Applied Percussion"/>
    <n v="202480"/>
    <n v="1"/>
    <s v="MUS"/>
    <n v="152"/>
    <n v="178"/>
    <x v="195"/>
    <s v="Humanities, Social Sci &amp; Arts"/>
    <s v="Music"/>
    <n v="4"/>
    <n v="4"/>
    <n v="10"/>
    <n v="1"/>
    <n v="10"/>
    <n v="4"/>
    <x v="0"/>
    <x v="400"/>
    <n v="9"/>
  </r>
  <r>
    <s v="202480-80657"/>
    <s v="80657 Applied Leadership"/>
    <n v="202480"/>
    <n v="1"/>
    <s v="H C"/>
    <n v="302"/>
    <s v="1HE"/>
    <x v="196"/>
    <s v="Honors College"/>
    <s v="Honors Program"/>
    <n v="4.6666666666666599"/>
    <n v="4.5999999999999996"/>
    <n v="18"/>
    <n v="5"/>
    <n v="27.777777777777001"/>
    <n v="4.6363636363636296"/>
    <x v="0"/>
    <x v="401"/>
    <n v="13"/>
  </r>
  <r>
    <s v="202480-80660"/>
    <s v="80660 Parent &amp; Family Dynamics"/>
    <n v="202480"/>
    <n v="1"/>
    <s v="COUN"/>
    <n v="316"/>
    <s v="01W"/>
    <x v="193"/>
    <s v="Education &amp; Human Services"/>
    <s v="Counseling"/>
    <n v="3.0277777777777701"/>
    <n v="3.45"/>
    <n v="47"/>
    <n v="12"/>
    <n v="25.531914893617"/>
    <n v="3.21969696969696"/>
    <x v="4"/>
    <x v="402"/>
    <n v="35"/>
  </r>
  <r>
    <s v="202480-80661"/>
    <s v="80661 Principal Applied Flute"/>
    <n v="202480"/>
    <n v="1"/>
    <s v="MUS"/>
    <n v="152"/>
    <n v="141"/>
    <x v="197"/>
    <s v="Humanities, Social Sci &amp; Arts"/>
    <s v="Music"/>
    <m/>
    <m/>
    <n v="5"/>
    <n v="0"/>
    <n v="0"/>
    <m/>
    <x v="4"/>
    <x v="403"/>
    <n v="5"/>
  </r>
  <r>
    <s v="202480-80663"/>
    <s v="80663 Intro to Assessment"/>
    <n v="202480"/>
    <n v="1"/>
    <s v="COUN"/>
    <n v="317"/>
    <s v="01W"/>
    <x v="198"/>
    <s v="Education &amp; Human Services"/>
    <s v="Counseling"/>
    <n v="4.3839285714285703"/>
    <n v="4.5250000000000004"/>
    <n v="34"/>
    <n v="8"/>
    <n v="23.529411764704999"/>
    <n v="4.4480519480519396"/>
    <x v="6"/>
    <x v="404"/>
    <n v="26"/>
  </r>
  <r>
    <s v="202480-80664"/>
    <s v="80664 Principal Applied Clarinet"/>
    <n v="202480"/>
    <n v="1"/>
    <s v="MUS"/>
    <n v="152"/>
    <n v="220"/>
    <x v="199"/>
    <s v="Humanities, Social Sci &amp; Arts"/>
    <s v="Music"/>
    <m/>
    <m/>
    <n v="10"/>
    <n v="0"/>
    <n v="0"/>
    <m/>
    <x v="4"/>
    <x v="405"/>
    <n v="10"/>
  </r>
  <r>
    <s v="202480-80667"/>
    <s v="80667 Career Development"/>
    <n v="202480"/>
    <n v="1"/>
    <s v="COUN"/>
    <n v="412"/>
    <s v="01W"/>
    <x v="200"/>
    <s v="Education &amp; Human Services"/>
    <s v="Counseling"/>
    <n v="4.4523809523809499"/>
    <n v="4.1749999999999998"/>
    <n v="36"/>
    <n v="8"/>
    <n v="22.222222222222001"/>
    <n v="4.3262987012987004"/>
    <x v="4"/>
    <x v="406"/>
    <n v="28"/>
  </r>
  <r>
    <s v="202480-80671"/>
    <s v="80671 Clarinet/Saxophone Methods"/>
    <n v="202480"/>
    <n v="1"/>
    <s v="MUS"/>
    <n v="161"/>
    <s v="01E"/>
    <x v="201"/>
    <s v="Humanities, Social Sci &amp; Arts"/>
    <s v="Music"/>
    <n v="5"/>
    <n v="5"/>
    <n v="17"/>
    <n v="3"/>
    <n v="17.647058823529001"/>
    <n v="5"/>
    <x v="10"/>
    <x v="407"/>
    <n v="14"/>
  </r>
  <r>
    <s v="202480-80673"/>
    <s v="80673 Clarinet/Saxophone Methods"/>
    <n v="202480"/>
    <n v="1"/>
    <s v="MUS"/>
    <n v="161"/>
    <s v="02E"/>
    <x v="201"/>
    <s v="Humanities, Social Sci &amp; Arts"/>
    <s v="Music"/>
    <n v="4.9285714285714199"/>
    <n v="5"/>
    <n v="18"/>
    <n v="7"/>
    <n v="38.888888888887998"/>
    <n v="4.9610389610389598"/>
    <x v="10"/>
    <x v="408"/>
    <n v="11"/>
  </r>
  <r>
    <s v="202480-80675"/>
    <s v="80675 Studies in Human/Comm"/>
    <n v="202480"/>
    <n v="1"/>
    <s v="COMS"/>
    <n v="1311"/>
    <s v="02E"/>
    <x v="191"/>
    <s v="Humanities, Social Sci &amp; Arts"/>
    <s v="Literature &amp; Languages"/>
    <n v="4.875"/>
    <n v="4.95"/>
    <n v="32"/>
    <n v="8"/>
    <n v="25"/>
    <n v="4.9090909090909003"/>
    <x v="4"/>
    <x v="409"/>
    <n v="24"/>
  </r>
  <r>
    <s v="202480-80676"/>
    <s v="80676 Home &amp; Family Living"/>
    <n v="202480"/>
    <n v="1"/>
    <s v="COUN"/>
    <n v="414"/>
    <s v="01W"/>
    <x v="202"/>
    <s v="Education &amp; Human Services"/>
    <s v="Counseling"/>
    <n v="4.875"/>
    <n v="4.8499999999999996"/>
    <n v="39"/>
    <n v="4"/>
    <n v="10.25641025641"/>
    <n v="4.8636363636363598"/>
    <x v="17"/>
    <x v="410"/>
    <n v="35"/>
  </r>
  <r>
    <s v="202480-80678"/>
    <s v="80678 Intro to Stu Ser"/>
    <n v="202480"/>
    <n v="1"/>
    <s v="COUN"/>
    <n v="441"/>
    <s v="01W"/>
    <x v="203"/>
    <s v="Education &amp; Human Services"/>
    <s v="Counseling"/>
    <n v="4.6666666666666599"/>
    <n v="4.6666666666666599"/>
    <n v="23"/>
    <n v="3"/>
    <n v="13.043478260869"/>
    <n v="4.6666666666666599"/>
    <x v="11"/>
    <x v="411"/>
    <n v="20"/>
  </r>
  <r>
    <s v="202480-80679"/>
    <s v="80679 High Brass Methods"/>
    <n v="202480"/>
    <n v="1"/>
    <s v="MUS"/>
    <n v="163"/>
    <s v="01E"/>
    <x v="41"/>
    <s v="Humanities, Social Sci &amp; Arts"/>
    <s v="Music"/>
    <n v="3.5"/>
    <n v="3.6"/>
    <n v="15"/>
    <n v="1"/>
    <n v="6.6666666666659999"/>
    <n v="3.5454545454545401"/>
    <x v="8"/>
    <x v="412"/>
    <n v="14"/>
  </r>
  <r>
    <s v="202480-80680"/>
    <s v="80680 Studies in Human/Comm"/>
    <n v="202480"/>
    <n v="1"/>
    <s v="COMS"/>
    <n v="1311"/>
    <s v="03W"/>
    <x v="204"/>
    <s v="Humanities, Social Sci &amp; Arts"/>
    <s v="Literature &amp; Languages"/>
    <n v="3.3333333333333299"/>
    <n v="3.86666666666666"/>
    <n v="26"/>
    <n v="3"/>
    <n v="11.538461538461"/>
    <n v="3.5757575757575699"/>
    <x v="6"/>
    <x v="413"/>
    <n v="23"/>
  </r>
  <r>
    <s v="202480-80683"/>
    <s v="80683 Studies in Human/Comm"/>
    <n v="202480"/>
    <n v="1"/>
    <s v="COMS"/>
    <n v="1311"/>
    <s v="01W"/>
    <x v="204"/>
    <s v="Humanities, Social Sci &amp; Arts"/>
    <s v="Literature &amp; Languages"/>
    <n v="5"/>
    <n v="4.7"/>
    <n v="29"/>
    <n v="2"/>
    <n v="6.8965517241369998"/>
    <n v="4.8636363636363598"/>
    <x v="6"/>
    <x v="414"/>
    <n v="27"/>
  </r>
  <r>
    <s v="202480-80685"/>
    <s v="80685 Intro to Coun Profession"/>
    <n v="202480"/>
    <n v="1"/>
    <s v="COUN"/>
    <n v="501"/>
    <s v="51E"/>
    <x v="205"/>
    <s v="Education &amp; Human Services"/>
    <s v="Counseling"/>
    <n v="3.2777777777777701"/>
    <n v="3.5333333333333301"/>
    <n v="11"/>
    <n v="3"/>
    <n v="27.272727272727"/>
    <n v="3.39393939393939"/>
    <x v="2"/>
    <x v="415"/>
    <n v="8"/>
  </r>
  <r>
    <s v="202480-80687"/>
    <s v="80687 High Brass Methods"/>
    <n v="202480"/>
    <n v="1"/>
    <s v="MUS"/>
    <n v="163"/>
    <s v="02E"/>
    <x v="41"/>
    <s v="Humanities, Social Sci &amp; Arts"/>
    <s v="Music"/>
    <m/>
    <m/>
    <n v="21"/>
    <n v="0"/>
    <n v="0"/>
    <m/>
    <x v="8"/>
    <x v="416"/>
    <n v="21"/>
  </r>
  <r>
    <s v="202480-80688"/>
    <s v="80688 Intro to User Experience"/>
    <n v="202480"/>
    <n v="1"/>
    <s v="ART"/>
    <n v="311"/>
    <n v="801"/>
    <x v="206"/>
    <s v="Humanities, Social Sci &amp; Arts"/>
    <s v="Art"/>
    <m/>
    <m/>
    <n v="8"/>
    <n v="0"/>
    <n v="0"/>
    <m/>
    <x v="8"/>
    <x v="417"/>
    <n v="8"/>
  </r>
  <r>
    <s v="202480-80689"/>
    <s v="80689 Studies in Human/Comm"/>
    <n v="202480"/>
    <n v="1"/>
    <s v="COMS"/>
    <n v="1311"/>
    <s v="02W"/>
    <x v="204"/>
    <s v="Humanities, Social Sci &amp; Arts"/>
    <s v="Literature &amp; Languages"/>
    <n v="3.93333333333333"/>
    <n v="4.08"/>
    <n v="25"/>
    <n v="5"/>
    <n v="20"/>
    <n v="4"/>
    <x v="6"/>
    <x v="418"/>
    <n v="20"/>
  </r>
  <r>
    <s v="202480-80692"/>
    <s v="80692 Intro to Coun Profession"/>
    <n v="202480"/>
    <n v="1"/>
    <s v="COUN"/>
    <n v="501"/>
    <s v="41E"/>
    <x v="207"/>
    <s v="Education &amp; Human Services"/>
    <s v="Counseling"/>
    <n v="4.8333333333333304"/>
    <n v="4.86666666666666"/>
    <n v="11"/>
    <n v="3"/>
    <n v="27.272727272727"/>
    <n v="4.8484848484848397"/>
    <x v="11"/>
    <x v="419"/>
    <n v="8"/>
  </r>
  <r>
    <s v="202480-80693"/>
    <s v="80693 Fund of Public Speaking"/>
    <n v="202480"/>
    <n v="1"/>
    <s v="COMS"/>
    <n v="1315"/>
    <s v="01W"/>
    <x v="208"/>
    <s v="Humanities, Social Sci &amp; Arts"/>
    <s v="Literature &amp; Languages"/>
    <n v="4.8333333333333304"/>
    <n v="5"/>
    <n v="18"/>
    <n v="4"/>
    <n v="22.222222222222001"/>
    <n v="4.9090909090909003"/>
    <x v="6"/>
    <x v="420"/>
    <n v="14"/>
  </r>
  <r>
    <s v="202480-80694"/>
    <s v="80694 Diversity"/>
    <n v="202480"/>
    <n v="1"/>
    <s v="PSY"/>
    <n v="211"/>
    <s v="01W"/>
    <x v="209"/>
    <s v="Education &amp; Human Services"/>
    <s v="Psychology &amp; Special Education"/>
    <n v="3.9430555555555502"/>
    <n v="4.25"/>
    <n v="70"/>
    <n v="16"/>
    <n v="22.857142857142001"/>
    <n v="4.08257575757575"/>
    <x v="1"/>
    <x v="421"/>
    <n v="54"/>
  </r>
  <r>
    <s v="202480-80695"/>
    <s v="80695 Painting II"/>
    <n v="202480"/>
    <n v="1"/>
    <s v="ART"/>
    <n v="326"/>
    <s v="01E"/>
    <x v="210"/>
    <s v="Humanities, Social Sci &amp; Arts"/>
    <s v="Art"/>
    <n v="4.875"/>
    <n v="5"/>
    <n v="18"/>
    <n v="4"/>
    <n v="22.222222222222001"/>
    <n v="4.9318181818181799"/>
    <x v="7"/>
    <x v="422"/>
    <n v="14"/>
  </r>
  <r>
    <s v="202480-80697"/>
    <s v="80697 Percussion Methods I"/>
    <n v="202480"/>
    <n v="1"/>
    <s v="MUS"/>
    <n v="165"/>
    <s v="01E"/>
    <x v="195"/>
    <s v="Humanities, Social Sci &amp; Arts"/>
    <s v="Music"/>
    <n v="5"/>
    <n v="5"/>
    <n v="19"/>
    <n v="2"/>
    <n v="10.526315789472999"/>
    <n v="5"/>
    <x v="0"/>
    <x v="423"/>
    <n v="17"/>
  </r>
  <r>
    <s v="202480-80701"/>
    <s v="80701 History of Photography"/>
    <n v="202480"/>
    <n v="1"/>
    <s v="ART"/>
    <n v="333"/>
    <s v="01E"/>
    <x v="211"/>
    <s v="Humanities, Social Sci &amp; Arts"/>
    <s v="Art"/>
    <n v="4.8333333333333304"/>
    <n v="4.5999999999999996"/>
    <n v="19"/>
    <n v="4"/>
    <n v="21.052631578947"/>
    <n v="4.7272727272727204"/>
    <x v="13"/>
    <x v="424"/>
    <n v="15"/>
  </r>
  <r>
    <s v="202480-80702"/>
    <s v="80702 Lrng Processes &amp; Develop"/>
    <n v="202480"/>
    <n v="1"/>
    <s v="PSY"/>
    <n v="300"/>
    <s v="01E"/>
    <x v="212"/>
    <s v="Education &amp; Human Services"/>
    <s v="Psychology &amp; Special Education"/>
    <n v="3.5277777777777701"/>
    <n v="3.6"/>
    <n v="18"/>
    <n v="6"/>
    <n v="33.333333333333002"/>
    <n v="3.5606060606060601"/>
    <x v="2"/>
    <x v="425"/>
    <n v="12"/>
  </r>
  <r>
    <s v="202480-80704"/>
    <s v="80704 Percussion Methods I"/>
    <n v="202480"/>
    <n v="1"/>
    <s v="MUS"/>
    <n v="165"/>
    <s v="02E"/>
    <x v="195"/>
    <s v="Humanities, Social Sci &amp; Arts"/>
    <s v="Music"/>
    <n v="4.4166666666666599"/>
    <n v="4.5"/>
    <n v="19"/>
    <n v="2"/>
    <n v="10.526315789472999"/>
    <n v="4.4545454545454497"/>
    <x v="0"/>
    <x v="426"/>
    <n v="17"/>
  </r>
  <r>
    <s v="202480-80705"/>
    <s v="80705 Gender Communication"/>
    <n v="202480"/>
    <n v="1"/>
    <s v="COMS"/>
    <n v="316"/>
    <s v="01W"/>
    <x v="204"/>
    <s v="Humanities, Social Sci &amp; Arts"/>
    <s v="Literature &amp; Languages"/>
    <n v="4.0333333333333297"/>
    <n v="4.5599999999999996"/>
    <n v="26"/>
    <n v="5"/>
    <n v="19.230769230768999"/>
    <n v="4.2727272727272698"/>
    <x v="6"/>
    <x v="427"/>
    <n v="21"/>
  </r>
  <r>
    <s v="202480-80707"/>
    <s v="80707 Lrng Processes &amp; Develop"/>
    <n v="202480"/>
    <n v="1"/>
    <s v="PSY"/>
    <n v="300"/>
    <s v="01W"/>
    <x v="213"/>
    <s v="Education &amp; Human Services"/>
    <s v="Psychology &amp; Special Education"/>
    <n v="4.4702380952380896"/>
    <n v="4.5857142857142801"/>
    <n v="57"/>
    <n v="28"/>
    <n v="49.122807017543003"/>
    <n v="4.5227272727272698"/>
    <x v="6"/>
    <x v="428"/>
    <n v="29"/>
  </r>
  <r>
    <s v="202480-80709"/>
    <s v="80709 Lrng Processes &amp; Develop"/>
    <n v="202480"/>
    <n v="1"/>
    <s v="PSY"/>
    <n v="300"/>
    <s v="02W"/>
    <x v="209"/>
    <s v="Education &amp; Human Services"/>
    <s v="Psychology &amp; Special Education"/>
    <n v="4.3333333333333304"/>
    <n v="4.3"/>
    <n v="37"/>
    <n v="8"/>
    <n v="21.621621621620999"/>
    <n v="4.3181818181818103"/>
    <x v="1"/>
    <x v="429"/>
    <n v="29"/>
  </r>
  <r>
    <s v="202480-80710"/>
    <s v="80710 Class Piano C"/>
    <n v="202480"/>
    <n v="1"/>
    <s v="MUS"/>
    <n v="236"/>
    <n v="1"/>
    <x v="23"/>
    <s v="Humanities, Social Sci &amp; Arts"/>
    <s v="Music"/>
    <n v="3.5"/>
    <n v="3"/>
    <n v="12"/>
    <n v="1"/>
    <n v="8.333333333333"/>
    <n v="3.2727272727272698"/>
    <x v="0"/>
    <x v="430"/>
    <n v="11"/>
  </r>
  <r>
    <s v="202480-80711"/>
    <s v="80711 Sculpture II"/>
    <n v="202480"/>
    <n v="1"/>
    <s v="ART"/>
    <n v="340"/>
    <s v="01E"/>
    <x v="214"/>
    <s v="Humanities, Social Sci &amp; Arts"/>
    <s v="Art"/>
    <n v="5"/>
    <n v="5"/>
    <n v="16"/>
    <n v="3"/>
    <n v="18.75"/>
    <n v="5"/>
    <x v="4"/>
    <x v="431"/>
    <n v="13"/>
  </r>
  <r>
    <s v="202480-80712"/>
    <s v="80712 Pop. Culture Promot"/>
    <n v="202480"/>
    <n v="1"/>
    <s v="COMS"/>
    <n v="323"/>
    <s v="01E"/>
    <x v="191"/>
    <s v="Humanities, Social Sci &amp; Arts"/>
    <s v="Literature &amp; Languages"/>
    <n v="4.7"/>
    <n v="4.76"/>
    <n v="21"/>
    <n v="5"/>
    <n v="23.809523809523"/>
    <n v="4.7272727272727204"/>
    <x v="4"/>
    <x v="432"/>
    <n v="16"/>
  </r>
  <r>
    <s v="202480-80714"/>
    <s v="80714 Class Piano C"/>
    <n v="202480"/>
    <n v="1"/>
    <s v="MUS"/>
    <n v="236"/>
    <n v="2"/>
    <x v="23"/>
    <s v="Humanities, Social Sci &amp; Arts"/>
    <s v="Music"/>
    <n v="5"/>
    <n v="5"/>
    <n v="13"/>
    <n v="1"/>
    <n v="7.6923076923069997"/>
    <n v="5"/>
    <x v="0"/>
    <x v="433"/>
    <n v="12"/>
  </r>
  <r>
    <s v="202480-80715"/>
    <s v="80715 Counsel Theory &amp; Tech"/>
    <n v="202480"/>
    <n v="1"/>
    <s v="COUN"/>
    <n v="510"/>
    <s v="41E"/>
    <x v="207"/>
    <s v="Education &amp; Human Services"/>
    <s v="Counseling"/>
    <n v="4.4166666666666599"/>
    <n v="4.5999999999999996"/>
    <n v="11"/>
    <n v="2"/>
    <n v="18.181818181817999"/>
    <n v="4.5"/>
    <x v="11"/>
    <x v="434"/>
    <n v="9"/>
  </r>
  <r>
    <s v="202480-80718"/>
    <s v="80718 Ceramics II"/>
    <n v="202480"/>
    <n v="1"/>
    <s v="ART"/>
    <n v="350"/>
    <s v="01E"/>
    <x v="215"/>
    <s v="Humanities, Social Sci &amp; Arts"/>
    <s v="Art"/>
    <n v="5"/>
    <n v="5"/>
    <n v="15"/>
    <n v="5"/>
    <n v="33.333333333333002"/>
    <n v="5"/>
    <x v="12"/>
    <x v="435"/>
    <n v="10"/>
  </r>
  <r>
    <s v="202480-80719"/>
    <s v="80719 Class Piano C"/>
    <n v="202480"/>
    <n v="1"/>
    <s v="MUS"/>
    <n v="236"/>
    <n v="3"/>
    <x v="23"/>
    <s v="Humanities, Social Sci &amp; Arts"/>
    <s v="Music"/>
    <n v="5"/>
    <n v="5"/>
    <n v="16"/>
    <n v="1"/>
    <n v="6.25"/>
    <n v="5"/>
    <x v="0"/>
    <x v="436"/>
    <n v="15"/>
  </r>
  <r>
    <s v="202480-80720"/>
    <s v="80720 Stats and Research I"/>
    <n v="202480"/>
    <n v="1"/>
    <s v="PSY"/>
    <n v="302"/>
    <s v="01E"/>
    <x v="212"/>
    <s v="Education &amp; Human Services"/>
    <s v="Psychology &amp; Special Education"/>
    <n v="4.6666666666666599"/>
    <n v="4.5999999999999996"/>
    <n v="23"/>
    <n v="4"/>
    <n v="17.391304347826001"/>
    <n v="4.6363636363636296"/>
    <x v="2"/>
    <x v="437"/>
    <n v="19"/>
  </r>
  <r>
    <s v="202480-80721"/>
    <s v="80721 Counsel Theory &amp; Tech"/>
    <n v="202480"/>
    <n v="1"/>
    <s v="COUN"/>
    <n v="510"/>
    <s v="51E"/>
    <x v="216"/>
    <s v="Education &amp; Human Services"/>
    <s v="Counseling"/>
    <n v="5"/>
    <n v="5"/>
    <n v="11"/>
    <n v="2"/>
    <n v="18.181818181817999"/>
    <n v="5"/>
    <x v="3"/>
    <x v="438"/>
    <n v="9"/>
  </r>
  <r>
    <s v="202480-80722"/>
    <s v="80722 Jazz Ensemble I"/>
    <n v="202480"/>
    <n v="1"/>
    <s v="MUS"/>
    <n v="300"/>
    <s v="01E"/>
    <x v="217"/>
    <s v="Humanities, Social Sci &amp; Arts"/>
    <s v="Music"/>
    <n v="4.4777777777777699"/>
    <n v="4.5250000000000004"/>
    <n v="18"/>
    <n v="16"/>
    <n v="88.888888888888005"/>
    <n v="4.4992424242424196"/>
    <x v="4"/>
    <x v="439"/>
    <n v="2"/>
  </r>
  <r>
    <s v="202480-80723"/>
    <s v="80723 Career Development"/>
    <n v="202480"/>
    <n v="1"/>
    <s v="COUN"/>
    <n v="512"/>
    <s v="01W"/>
    <x v="218"/>
    <s v="Education &amp; Human Services"/>
    <s v="Counseling"/>
    <n v="4.8095238095238004"/>
    <n v="4.5714285714285703"/>
    <n v="12"/>
    <n v="7"/>
    <n v="58.333333333333002"/>
    <n v="4.7012987012987004"/>
    <x v="2"/>
    <x v="440"/>
    <n v="5"/>
  </r>
  <r>
    <s v="202480-80724"/>
    <s v="80724 Teaching Art in Elem Classroom"/>
    <n v="202480"/>
    <n v="1"/>
    <s v="ART"/>
    <n v="354"/>
    <s v="01E"/>
    <x v="219"/>
    <s v="Humanities, Social Sci &amp; Arts"/>
    <s v="Art"/>
    <m/>
    <m/>
    <n v="10"/>
    <n v="0"/>
    <n v="0"/>
    <m/>
    <x v="8"/>
    <x v="441"/>
    <n v="10"/>
  </r>
  <r>
    <s v="202480-80725"/>
    <s v="80725 Intro to Liberal Studies"/>
    <n v="202480"/>
    <n v="1"/>
    <s v="LIBS"/>
    <n v="300"/>
    <s v="01W"/>
    <x v="220"/>
    <s v="Humanities, Social Sci &amp; Arts"/>
    <s v="Liberal Studies"/>
    <n v="4.6111111111111098"/>
    <n v="5"/>
    <n v="11"/>
    <n v="3"/>
    <n v="27.272727272727"/>
    <n v="4.7878787878787801"/>
    <x v="13"/>
    <x v="442"/>
    <n v="8"/>
  </r>
  <r>
    <s v="202480-80726"/>
    <s v="80726 Stats and Research I"/>
    <n v="202480"/>
    <n v="1"/>
    <s v="PSY"/>
    <n v="302"/>
    <s v="01L"/>
    <x v="221"/>
    <s v="Education &amp; Human Services"/>
    <s v="Psychology &amp; Special Education"/>
    <n v="4.9166666666666599"/>
    <n v="4.9000000000000004"/>
    <n v="11"/>
    <n v="2"/>
    <n v="18.181818181817999"/>
    <n v="4.9090909090909003"/>
    <x v="19"/>
    <x v="443"/>
    <n v="9"/>
  </r>
  <r>
    <s v="202480-80727"/>
    <s v="80727 Career Development"/>
    <n v="202480"/>
    <n v="1"/>
    <s v="COUN"/>
    <n v="512"/>
    <s v="02W"/>
    <x v="222"/>
    <s v="Education &amp; Human Services"/>
    <s v="Counseling"/>
    <n v="4.5"/>
    <n v="4.4000000000000004"/>
    <n v="11"/>
    <n v="3"/>
    <n v="27.272727272727"/>
    <n v="4.4545454545454497"/>
    <x v="7"/>
    <x v="444"/>
    <n v="8"/>
  </r>
  <r>
    <s v="202480-80729"/>
    <s v="80729 Stats and Research I"/>
    <n v="202480"/>
    <n v="1"/>
    <s v="PSY"/>
    <n v="302"/>
    <s v="02L"/>
    <x v="221"/>
    <s v="Education &amp; Human Services"/>
    <s v="Psychology &amp; Special Education"/>
    <n v="4.5"/>
    <n v="5"/>
    <n v="5"/>
    <n v="1"/>
    <n v="20"/>
    <n v="4.7272727272727204"/>
    <x v="19"/>
    <x v="445"/>
    <n v="4"/>
  </r>
  <r>
    <s v="202480-80732"/>
    <s v="80732 Intro to Liberal Studies"/>
    <n v="202480"/>
    <n v="1"/>
    <s v="LIBS"/>
    <n v="300"/>
    <s v="01E"/>
    <x v="223"/>
    <s v="Humanities, Social Sci &amp; Arts"/>
    <s v="Liberal Studies"/>
    <m/>
    <m/>
    <n v="7"/>
    <n v="0"/>
    <n v="0"/>
    <m/>
    <x v="8"/>
    <x v="446"/>
    <n v="7"/>
  </r>
  <r>
    <s v="202480-80733"/>
    <s v="80733 Stats and Research I"/>
    <n v="202480"/>
    <n v="1"/>
    <s v="PSY"/>
    <n v="302"/>
    <s v="03L"/>
    <x v="221"/>
    <s v="Education &amp; Human Services"/>
    <s v="Psychology &amp; Special Education"/>
    <n v="5"/>
    <n v="5"/>
    <n v="7"/>
    <n v="1"/>
    <n v="14.285714285714"/>
    <n v="5"/>
    <x v="19"/>
    <x v="447"/>
    <n v="6"/>
  </r>
  <r>
    <s v="202480-80734"/>
    <s v="80734 Design Communications I"/>
    <n v="202480"/>
    <n v="1"/>
    <s v="ART"/>
    <n v="365"/>
    <n v="801"/>
    <x v="224"/>
    <s v="Humanities, Social Sci &amp; Arts"/>
    <s v="Art"/>
    <m/>
    <m/>
    <n v="7"/>
    <n v="0"/>
    <n v="0"/>
    <m/>
    <x v="4"/>
    <x v="448"/>
    <n v="7"/>
  </r>
  <r>
    <s v="202480-80738"/>
    <s v="80738 Research Lit Techniques"/>
    <n v="202480"/>
    <n v="1"/>
    <s v="AG"/>
    <n v="595"/>
    <s v="01W"/>
    <x v="158"/>
    <s v="Ag Sciences &amp; Nat Resources"/>
    <s v="Ag Science &amp; Natural Resources"/>
    <n v="4.6111111111111098"/>
    <n v="4.6666666666666599"/>
    <n v="20"/>
    <n v="6"/>
    <n v="30"/>
    <n v="4.6363636363636296"/>
    <x v="7"/>
    <x v="449"/>
    <n v="14"/>
  </r>
  <r>
    <s v="202480-80740"/>
    <s v="80740 Ways Seeing Knowing"/>
    <n v="202480"/>
    <n v="1"/>
    <s v="LIBS"/>
    <n v="425"/>
    <s v="01H"/>
    <x v="225"/>
    <s v="Humanities, Social Sci &amp; Arts"/>
    <s v="Liberal Studies"/>
    <n v="4.5"/>
    <n v="4.5"/>
    <n v="15"/>
    <n v="2"/>
    <n v="13.333333333333"/>
    <n v="4.5"/>
    <x v="2"/>
    <x v="450"/>
    <n v="13"/>
  </r>
  <r>
    <s v="202480-80741"/>
    <s v="80741 Stats and Research Design II"/>
    <n v="202480"/>
    <n v="1"/>
    <s v="PSY"/>
    <n v="305"/>
    <s v="01E"/>
    <x v="226"/>
    <s v="Education &amp; Human Services"/>
    <s v="Psychology &amp; Special Education"/>
    <n v="4"/>
    <n v="5"/>
    <n v="11"/>
    <n v="1"/>
    <n v="9.0909090909089993"/>
    <n v="4.5"/>
    <x v="8"/>
    <x v="451"/>
    <n v="10"/>
  </r>
  <r>
    <s v="202480-80744"/>
    <s v="80744 Career Development"/>
    <n v="202480"/>
    <n v="1"/>
    <s v="COUN"/>
    <n v="512"/>
    <s v="03W"/>
    <x v="227"/>
    <s v="Education &amp; Human Services"/>
    <s v="Counseling"/>
    <n v="2.5"/>
    <n v="2.6"/>
    <n v="16"/>
    <n v="1"/>
    <n v="6.25"/>
    <n v="2.5454545454545401"/>
    <x v="11"/>
    <x v="452"/>
    <n v="15"/>
  </r>
  <r>
    <s v="202480-80745"/>
    <s v="80745 Stats and Research Design II"/>
    <n v="202480"/>
    <n v="1"/>
    <s v="PSY"/>
    <n v="305"/>
    <s v="01L"/>
    <x v="228"/>
    <s v="Education &amp; Human Services"/>
    <s v="Psychology &amp; Special Education"/>
    <m/>
    <m/>
    <n v="7"/>
    <n v="0"/>
    <n v="0"/>
    <m/>
    <x v="8"/>
    <x v="453"/>
    <n v="7"/>
  </r>
  <r>
    <s v="202480-80746"/>
    <s v="80746 Gender Visual Rep"/>
    <n v="202480"/>
    <n v="1"/>
    <s v="LIBS"/>
    <n v="405"/>
    <s v="02H"/>
    <x v="211"/>
    <s v="Humanities, Social Sci &amp; Arts"/>
    <s v="Liberal Studies"/>
    <n v="5"/>
    <n v="4.86666666666666"/>
    <n v="25"/>
    <n v="6"/>
    <n v="24"/>
    <n v="4.9393939393939297"/>
    <x v="13"/>
    <x v="454"/>
    <n v="19"/>
  </r>
  <r>
    <s v="202480-80748"/>
    <s v="80748 Stats and Research Design II"/>
    <n v="202480"/>
    <n v="1"/>
    <s v="PSY"/>
    <n v="305"/>
    <s v="02L"/>
    <x v="228"/>
    <s v="Education &amp; Human Services"/>
    <s v="Psychology &amp; Special Education"/>
    <n v="5"/>
    <n v="5"/>
    <n v="4"/>
    <n v="1"/>
    <n v="25"/>
    <n v="5"/>
    <x v="8"/>
    <x v="455"/>
    <n v="3"/>
  </r>
  <r>
    <s v="202480-80749"/>
    <s v="80749 LS Senior Seminar"/>
    <n v="202480"/>
    <n v="1"/>
    <s v="LIBS"/>
    <n v="400"/>
    <s v="01W"/>
    <x v="211"/>
    <s v="Humanities, Social Sci &amp; Arts"/>
    <s v="Liberal Studies"/>
    <m/>
    <m/>
    <n v="7"/>
    <n v="0"/>
    <n v="0"/>
    <m/>
    <x v="13"/>
    <x v="456"/>
    <n v="7"/>
  </r>
  <r>
    <s v="202480-80750"/>
    <s v="80750 Hist/20th Graphic Design"/>
    <n v="202480"/>
    <n v="1"/>
    <s v="ART"/>
    <n v="407"/>
    <n v="801"/>
    <x v="229"/>
    <s v="Humanities, Social Sci &amp; Arts"/>
    <s v="Art"/>
    <n v="4.0833333333333304"/>
    <n v="3.9"/>
    <n v="15"/>
    <n v="2"/>
    <n v="13.333333333333"/>
    <n v="4"/>
    <x v="0"/>
    <x v="457"/>
    <n v="13"/>
  </r>
  <r>
    <s v="202480-80752"/>
    <s v="80752 Fund of Conducting-Instrum"/>
    <n v="202480"/>
    <n v="1"/>
    <s v="MUS"/>
    <n v="313"/>
    <s v="01E"/>
    <x v="230"/>
    <s v="Humanities, Social Sci &amp; Arts"/>
    <s v="Music"/>
    <n v="4.55555555555555"/>
    <n v="4.93333333333333"/>
    <n v="38"/>
    <n v="3"/>
    <n v="7.8947368421049999"/>
    <n v="4.7272727272727204"/>
    <x v="5"/>
    <x v="458"/>
    <n v="35"/>
  </r>
  <r>
    <s v="202480-80753"/>
    <s v="80753 Basic Counseling Skills"/>
    <n v="202480"/>
    <n v="1"/>
    <s v="COUN"/>
    <n v="516"/>
    <s v="51E"/>
    <x v="222"/>
    <s v="Education &amp; Human Services"/>
    <s v="Counseling"/>
    <n v="5"/>
    <n v="5"/>
    <n v="6"/>
    <n v="1"/>
    <n v="16.666666666666"/>
    <n v="5"/>
    <x v="7"/>
    <x v="459"/>
    <n v="5"/>
  </r>
  <r>
    <s v="202480-80754"/>
    <s v="80754 Psy/Soc of Diverse Pop"/>
    <n v="202480"/>
    <n v="1"/>
    <s v="PSY"/>
    <n v="310"/>
    <s v="01W"/>
    <x v="231"/>
    <s v="Education &amp; Human Services"/>
    <s v="Psychology &amp; Special Education"/>
    <n v="3.7361111111111098"/>
    <n v="4"/>
    <n v="52"/>
    <n v="12"/>
    <n v="23.076923076922998"/>
    <n v="3.8560606060606002"/>
    <x v="6"/>
    <x v="460"/>
    <n v="40"/>
  </r>
  <r>
    <s v="202480-80756"/>
    <s v="80756 Psy/Soc of Diverse Pop"/>
    <n v="202480"/>
    <n v="1"/>
    <s v="PSY"/>
    <n v="310"/>
    <s v="02W"/>
    <x v="232"/>
    <s v="Education &amp; Human Services"/>
    <s v="Psychology &amp; Special Education"/>
    <n v="4.71428571428571"/>
    <n v="4.8571428571428497"/>
    <n v="47"/>
    <n v="7"/>
    <n v="14.893617021276"/>
    <n v="4.7792207792207702"/>
    <x v="6"/>
    <x v="461"/>
    <n v="40"/>
  </r>
  <r>
    <s v="202480-80757"/>
    <s v="80757 Agricultural &amp; Youth Leadershi"/>
    <n v="202480"/>
    <n v="1"/>
    <s v="AGED"/>
    <n v="371"/>
    <s v="01B"/>
    <x v="233"/>
    <s v="Ag Sciences &amp; Nat Resources"/>
    <s v="Ag Science &amp; Natural Resources"/>
    <n v="4.75"/>
    <n v="5"/>
    <n v="5"/>
    <n v="2"/>
    <n v="40"/>
    <n v="4.8636363636363598"/>
    <x v="18"/>
    <x v="462"/>
    <n v="3"/>
  </r>
  <r>
    <s v="202480-80758"/>
    <s v="80758 Basic Counseling Skills"/>
    <n v="202480"/>
    <n v="1"/>
    <s v="COUN"/>
    <n v="516"/>
    <s v="01E"/>
    <x v="234"/>
    <s v="Education &amp; Human Services"/>
    <s v="Counseling"/>
    <n v="4.9166666666666599"/>
    <n v="5"/>
    <n v="6"/>
    <n v="2"/>
    <n v="33.333333333333002"/>
    <n v="4.9545454545454497"/>
    <x v="19"/>
    <x v="463"/>
    <n v="4"/>
  </r>
  <r>
    <s v="202480-80759"/>
    <s v="80759 Video in Visual Communication"/>
    <n v="202480"/>
    <n v="1"/>
    <s v="ART"/>
    <n v="412"/>
    <n v="801"/>
    <x v="235"/>
    <s v="Humanities, Social Sci &amp; Arts"/>
    <s v="Art"/>
    <n v="4.2916666666666599"/>
    <n v="4.25"/>
    <n v="5"/>
    <n v="4"/>
    <n v="80"/>
    <n v="4.2727272727272698"/>
    <x v="5"/>
    <x v="464"/>
    <n v="1"/>
  </r>
  <r>
    <s v="202480-80761"/>
    <s v="80761 Fund of Conducting-Vocal"/>
    <n v="202480"/>
    <n v="1"/>
    <s v="MUS"/>
    <n v="313"/>
    <s v="02E"/>
    <x v="236"/>
    <s v="Humanities, Social Sci &amp; Arts"/>
    <s v="Music"/>
    <n v="4.9583333333333304"/>
    <n v="5"/>
    <n v="10"/>
    <n v="4"/>
    <n v="40"/>
    <n v="4.9772727272727204"/>
    <x v="7"/>
    <x v="465"/>
    <n v="6"/>
  </r>
  <r>
    <s v="202480-80762"/>
    <s v="80762 Intro to Latin American &amp; US L"/>
    <n v="202480"/>
    <n v="1"/>
    <s v="LALS"/>
    <n v="101"/>
    <s v="01E"/>
    <x v="237"/>
    <s v="Humanities, Social Sci &amp; Arts"/>
    <s v="Political Science"/>
    <n v="4.4166666666666599"/>
    <n v="4.3"/>
    <n v="26"/>
    <n v="2"/>
    <n v="7.6923076923069997"/>
    <n v="4.3636363636363598"/>
    <x v="7"/>
    <x v="466"/>
    <n v="24"/>
  </r>
  <r>
    <s v="202480-80764"/>
    <s v="80764 Advanced Motion Graphics"/>
    <n v="202480"/>
    <n v="1"/>
    <s v="ART"/>
    <n v="416"/>
    <n v="801"/>
    <x v="238"/>
    <s v="Humanities, Social Sci &amp; Arts"/>
    <s v="Art"/>
    <n v="4.9166666666666599"/>
    <n v="4.95"/>
    <n v="7"/>
    <n v="4"/>
    <n v="57.142857142856997"/>
    <n v="4.9318181818181799"/>
    <x v="6"/>
    <x v="467"/>
    <n v="3"/>
  </r>
  <r>
    <s v="202480-80765"/>
    <s v="80765 Basic Counseling Skills"/>
    <n v="202480"/>
    <n v="1"/>
    <s v="COUN"/>
    <n v="516"/>
    <s v="41E"/>
    <x v="239"/>
    <s v="Education &amp; Human Services"/>
    <s v="Counseling"/>
    <n v="4.6666666666666599"/>
    <n v="4.5999999999999996"/>
    <n v="5"/>
    <n v="1"/>
    <n v="20"/>
    <n v="4.6363636363636296"/>
    <x v="12"/>
    <x v="468"/>
    <n v="4"/>
  </r>
  <r>
    <s v="202480-80766"/>
    <s v="80766 Introduction to Law"/>
    <n v="202480"/>
    <n v="1"/>
    <s v="PLGL"/>
    <n v="222"/>
    <s v="01W"/>
    <x v="240"/>
    <s v="Humanities, Social Sci &amp; Arts"/>
    <s v="Political Science"/>
    <n v="4.7083333333333304"/>
    <n v="4.7249999999999996"/>
    <n v="26"/>
    <n v="8"/>
    <n v="30.769230769229999"/>
    <n v="4.7159090909090899"/>
    <x v="1"/>
    <x v="469"/>
    <n v="18"/>
  </r>
  <r>
    <s v="202480-80767"/>
    <s v="80767 Music History: Early - 1750"/>
    <n v="202480"/>
    <n v="1"/>
    <s v="MUS"/>
    <n v="323"/>
    <s v="01E"/>
    <x v="241"/>
    <s v="Humanities, Social Sci &amp; Arts"/>
    <s v="Music"/>
    <n v="4.75"/>
    <n v="4.7666666666666604"/>
    <n v="39"/>
    <n v="6"/>
    <n v="15.384615384615"/>
    <n v="4.7575757575757498"/>
    <x v="4"/>
    <x v="470"/>
    <n v="33"/>
  </r>
  <r>
    <s v="202480-80768"/>
    <s v="80768 Assessment in Counseling"/>
    <n v="202480"/>
    <n v="1"/>
    <s v="COUN"/>
    <n v="517"/>
    <s v="01W"/>
    <x v="242"/>
    <s v="Education &amp; Human Services"/>
    <s v="Counseling"/>
    <n v="5"/>
    <n v="5"/>
    <n v="10"/>
    <n v="1"/>
    <n v="10"/>
    <n v="5"/>
    <x v="4"/>
    <x v="471"/>
    <n v="9"/>
  </r>
  <r>
    <s v="202480-80769"/>
    <s v="80769 Meth Tchg Ag Sci/Tech"/>
    <n v="202480"/>
    <n v="1"/>
    <s v="AGED"/>
    <n v="470"/>
    <s v="01B"/>
    <x v="190"/>
    <s v="Ag Sciences &amp; Nat Resources"/>
    <s v="Ag Science &amp; Natural Resources"/>
    <n v="4.8"/>
    <n v="4.8"/>
    <n v="9"/>
    <n v="5"/>
    <n v="55.555555555555003"/>
    <n v="4.8"/>
    <x v="2"/>
    <x v="472"/>
    <n v="4"/>
  </r>
  <r>
    <s v="202480-80772"/>
    <s v="80772 Legal Research"/>
    <n v="202480"/>
    <n v="1"/>
    <s v="PLGL"/>
    <n v="223"/>
    <s v="01W"/>
    <x v="240"/>
    <s v="Humanities, Social Sci &amp; Arts"/>
    <s v="Political Science"/>
    <n v="4.4761904761904701"/>
    <n v="4.6571428571428504"/>
    <n v="26"/>
    <n v="7"/>
    <n v="26.923076923076"/>
    <n v="4.5584415584415501"/>
    <x v="1"/>
    <x v="473"/>
    <n v="19"/>
  </r>
  <r>
    <s v="202480-80773"/>
    <s v="80773 The Prog Instr Ag Sci/Tech"/>
    <n v="202480"/>
    <n v="1"/>
    <s v="AGED"/>
    <n v="471"/>
    <s v="01B"/>
    <x v="233"/>
    <s v="Ag Sciences &amp; Nat Resources"/>
    <s v="Ag Science &amp; Natural Resources"/>
    <n v="4.75"/>
    <n v="4.75"/>
    <n v="9"/>
    <n v="4"/>
    <n v="44.444444444444002"/>
    <n v="4.75"/>
    <x v="18"/>
    <x v="474"/>
    <n v="5"/>
  </r>
  <r>
    <s v="202480-80774"/>
    <s v="80774 Assessment in Counseling"/>
    <n v="202480"/>
    <n v="1"/>
    <s v="COUN"/>
    <n v="517"/>
    <s v="02W"/>
    <x v="242"/>
    <s v="Education &amp; Human Services"/>
    <s v="Counseling"/>
    <n v="5"/>
    <n v="5"/>
    <n v="10"/>
    <n v="2"/>
    <n v="20"/>
    <n v="5"/>
    <x v="4"/>
    <x v="475"/>
    <n v="8"/>
  </r>
  <r>
    <s v="202480-80775"/>
    <s v="80775 Piano Pedagogy"/>
    <n v="202480"/>
    <n v="1"/>
    <s v="MUS"/>
    <n v="331"/>
    <s v="01E"/>
    <x v="23"/>
    <s v="Humanities, Social Sci &amp; Arts"/>
    <s v="Music"/>
    <n v="3.3333333333333299"/>
    <n v="3.2"/>
    <n v="3"/>
    <n v="1"/>
    <n v="33.333333333333002"/>
    <n v="3.2727272727272698"/>
    <x v="0"/>
    <x v="476"/>
    <n v="2"/>
  </r>
  <r>
    <s v="202480-80776"/>
    <s v="80776 Con Law for Paralegals"/>
    <n v="202480"/>
    <n v="1"/>
    <s v="PLGL"/>
    <n v="311"/>
    <s v="01W"/>
    <x v="243"/>
    <s v="Humanities, Social Sci &amp; Arts"/>
    <s v="Political Science"/>
    <n v="4.8703703703703702"/>
    <n v="5"/>
    <n v="34"/>
    <n v="9"/>
    <n v="26.470588235293999"/>
    <n v="4.9292929292929202"/>
    <x v="9"/>
    <x v="477"/>
    <n v="25"/>
  </r>
  <r>
    <s v="202480-80777"/>
    <s v="80777 Introduction to ALEC"/>
    <n v="202480"/>
    <n v="1"/>
    <s v="ALC"/>
    <n v="2301"/>
    <s v="01B"/>
    <x v="190"/>
    <s v="Ag Sciences &amp; Nat Resources"/>
    <s v="Ag Science &amp; Natural Resources"/>
    <n v="5"/>
    <n v="5"/>
    <n v="19"/>
    <n v="1"/>
    <n v="5.2631578947359996"/>
    <n v="5"/>
    <x v="2"/>
    <x v="478"/>
    <n v="18"/>
  </r>
  <r>
    <s v="202480-80778"/>
    <s v="80778 Piano Technique"/>
    <n v="202480"/>
    <n v="1"/>
    <s v="MUS"/>
    <n v="338"/>
    <s v="01E"/>
    <x v="29"/>
    <s v="Humanities, Social Sci &amp; Arts"/>
    <s v="Music"/>
    <m/>
    <m/>
    <n v="4"/>
    <n v="0"/>
    <n v="0"/>
    <m/>
    <x v="0"/>
    <x v="479"/>
    <n v="4"/>
  </r>
  <r>
    <s v="202480-80780"/>
    <s v="80780 Contemporary Issues In ALEC"/>
    <n v="202480"/>
    <n v="1"/>
    <s v="ALC"/>
    <n v="3311"/>
    <s v="01W"/>
    <x v="190"/>
    <s v="Ag Sciences &amp; Nat Resources"/>
    <s v="Ag Science &amp; Natural Resources"/>
    <n v="4.9583333333333304"/>
    <n v="4.9000000000000004"/>
    <n v="29"/>
    <n v="4"/>
    <n v="13.793103448275"/>
    <n v="4.9318181818181799"/>
    <x v="2"/>
    <x v="480"/>
    <n v="25"/>
  </r>
  <r>
    <s v="202480-80781"/>
    <s v="80781 Adv Wrtg: Non-Fiction"/>
    <n v="202480"/>
    <n v="1"/>
    <s v="ENG"/>
    <n v="333"/>
    <s v="1HE"/>
    <x v="77"/>
    <s v="Humanities, Social Sci &amp; Arts"/>
    <s v="Literature &amp; Languages"/>
    <n v="5"/>
    <n v="4.86666666666666"/>
    <n v="20"/>
    <n v="3"/>
    <n v="15"/>
    <n v="4.9393939393939297"/>
    <x v="1"/>
    <x v="481"/>
    <n v="17"/>
  </r>
  <r>
    <s v="202480-80782"/>
    <s v="80782 AgComm and Publications"/>
    <n v="202480"/>
    <n v="1"/>
    <s v="ALC"/>
    <n v="3312"/>
    <s v="01B"/>
    <x v="190"/>
    <s v="Ag Sciences &amp; Nat Resources"/>
    <s v="Ag Science &amp; Natural Resources"/>
    <n v="5"/>
    <n v="5"/>
    <n v="13"/>
    <n v="2"/>
    <n v="15.384615384615"/>
    <n v="5"/>
    <x v="2"/>
    <x v="482"/>
    <n v="11"/>
  </r>
  <r>
    <s v="202480-80783"/>
    <s v="80783 Assessment in Counseling"/>
    <n v="202480"/>
    <n v="1"/>
    <s v="COUN"/>
    <n v="517"/>
    <s v="03W"/>
    <x v="244"/>
    <s v="Education &amp; Human Services"/>
    <s v="Counseling"/>
    <n v="4.3888888888888804"/>
    <n v="4.6666666666666599"/>
    <n v="10"/>
    <n v="3"/>
    <n v="30"/>
    <n v="4.5151515151515103"/>
    <x v="1"/>
    <x v="483"/>
    <n v="7"/>
  </r>
  <r>
    <s v="202480-80784"/>
    <s v="80784 Physiological Psychology"/>
    <n v="202480"/>
    <n v="1"/>
    <s v="PSY"/>
    <n v="315"/>
    <s v="01E"/>
    <x v="226"/>
    <s v="Education &amp; Human Services"/>
    <s v="Psychology &amp; Special Education"/>
    <n v="4.3333333333333304"/>
    <n v="4.1999999999999904"/>
    <n v="27"/>
    <n v="3"/>
    <n v="11.111111111111001"/>
    <n v="4.2727272727272698"/>
    <x v="8"/>
    <x v="484"/>
    <n v="24"/>
  </r>
  <r>
    <s v="202480-80785"/>
    <s v="80785 Professional Presentations"/>
    <n v="202480"/>
    <n v="1"/>
    <s v="ALC"/>
    <n v="4301"/>
    <s v="01W"/>
    <x v="190"/>
    <s v="Ag Sciences &amp; Nat Resources"/>
    <s v="Ag Science &amp; Natural Resources"/>
    <n v="4.7083333333333304"/>
    <n v="4.75"/>
    <n v="34"/>
    <n v="4"/>
    <n v="11.764705882352001"/>
    <n v="4.7272727272727204"/>
    <x v="2"/>
    <x v="485"/>
    <n v="30"/>
  </r>
  <r>
    <s v="202480-80786"/>
    <s v="80786 Abnormal Psychology"/>
    <n v="202480"/>
    <n v="1"/>
    <s v="PSY"/>
    <n v="316"/>
    <s v="01E"/>
    <x v="245"/>
    <s v="Education &amp; Human Services"/>
    <s v="Psychology &amp; Special Education"/>
    <n v="4.3333333333333304"/>
    <n v="4.5999999999999996"/>
    <n v="41"/>
    <n v="5"/>
    <n v="12.195121951219001"/>
    <n v="4.4545454545454497"/>
    <x v="6"/>
    <x v="486"/>
    <n v="36"/>
  </r>
  <r>
    <s v="202480-80788"/>
    <s v="80788 Advanced Typography"/>
    <n v="202480"/>
    <n v="1"/>
    <s v="ART"/>
    <n v="463"/>
    <n v="801"/>
    <x v="246"/>
    <s v="Humanities, Social Sci &amp; Arts"/>
    <s v="Art"/>
    <m/>
    <m/>
    <n v="9"/>
    <n v="0"/>
    <n v="0"/>
    <m/>
    <x v="17"/>
    <x v="487"/>
    <n v="9"/>
  </r>
  <r>
    <s v="202480-80791"/>
    <s v="80791 Agri Systms Technology Mgmt"/>
    <n v="202480"/>
    <n v="1"/>
    <s v="AMC"/>
    <n v="315"/>
    <n v="1"/>
    <x v="233"/>
    <s v="Ag Sciences &amp; Nat Resources"/>
    <s v="Ag Science &amp; Natural Resources"/>
    <n v="4.9166666666666599"/>
    <n v="4.8"/>
    <n v="13"/>
    <n v="2"/>
    <n v="15.384615384615"/>
    <n v="4.8636363636363598"/>
    <x v="18"/>
    <x v="488"/>
    <n v="11"/>
  </r>
  <r>
    <s v="202480-80793"/>
    <s v="80793 Counseling Diverse Populations"/>
    <n v="202480"/>
    <n v="1"/>
    <s v="COUN"/>
    <n v="522"/>
    <s v="02W"/>
    <x v="216"/>
    <s v="Education &amp; Human Services"/>
    <s v="Counseling"/>
    <n v="4.8333333333333304"/>
    <n v="4.5999999999999996"/>
    <n v="12"/>
    <n v="2"/>
    <n v="16.666666666666"/>
    <n v="4.7272727272727204"/>
    <x v="3"/>
    <x v="489"/>
    <n v="10"/>
  </r>
  <r>
    <s v="202480-80795"/>
    <s v="80795 Child &amp; Adolescent Dev"/>
    <n v="202480"/>
    <n v="1"/>
    <s v="PSY"/>
    <n v="319"/>
    <s v="01W"/>
    <x v="231"/>
    <s v="Education &amp; Human Services"/>
    <s v="Psychology &amp; Special Education"/>
    <n v="4.5"/>
    <n v="4.6666666666666599"/>
    <n v="33"/>
    <n v="3"/>
    <n v="9.0909090909089993"/>
    <n v="4.5757575757575699"/>
    <x v="6"/>
    <x v="490"/>
    <n v="30"/>
  </r>
  <r>
    <s v="202480-80796"/>
    <s v="80796 Visual Communication Branding"/>
    <n v="202480"/>
    <n v="1"/>
    <s v="ART"/>
    <n v="462"/>
    <n v="801"/>
    <x v="224"/>
    <s v="Humanities, Social Sci &amp; Arts"/>
    <s v="Art"/>
    <n v="3.4166666666666599"/>
    <n v="3.5"/>
    <n v="14"/>
    <n v="6"/>
    <n v="42.857142857142001"/>
    <n v="3.4545454545454501"/>
    <x v="4"/>
    <x v="491"/>
    <n v="8"/>
  </r>
  <r>
    <s v="202480-80797"/>
    <s v="80797 Child &amp; Adolescent Dev"/>
    <n v="202480"/>
    <n v="1"/>
    <s v="PSY"/>
    <n v="319"/>
    <s v="02W"/>
    <x v="231"/>
    <s v="Education &amp; Human Services"/>
    <s v="Psychology &amp; Special Education"/>
    <n v="4.7083333333333304"/>
    <n v="4.875"/>
    <n v="29"/>
    <n v="8"/>
    <n v="27.586206896551001"/>
    <n v="4.7840909090909003"/>
    <x v="6"/>
    <x v="492"/>
    <n v="21"/>
  </r>
  <r>
    <s v="202480-80798"/>
    <s v="80798 Letterpress"/>
    <n v="202480"/>
    <n v="1"/>
    <s v="ART"/>
    <n v="465"/>
    <n v="801"/>
    <x v="247"/>
    <s v="Humanities, Social Sci &amp; Arts"/>
    <s v="Art"/>
    <n v="4.0416666666666599"/>
    <n v="4.25"/>
    <n v="9"/>
    <n v="4"/>
    <n v="44.444444444444002"/>
    <n v="4.1363636363636296"/>
    <x v="2"/>
    <x v="493"/>
    <n v="5"/>
  </r>
  <r>
    <s v="202480-80799"/>
    <s v="80799 Lifespan Development"/>
    <n v="202480"/>
    <n v="1"/>
    <s v="PSY"/>
    <n v="322"/>
    <s v="01E"/>
    <x v="248"/>
    <s v="Education &amp; Human Services"/>
    <s v="Psychology &amp; Special Education"/>
    <n v="4.6153846153846096"/>
    <n v="4.7999999999999901"/>
    <n v="45"/>
    <n v="13"/>
    <n v="28.888888888888001"/>
    <n v="4.6993006993006903"/>
    <x v="0"/>
    <x v="494"/>
    <n v="32"/>
  </r>
  <r>
    <s v="202480-80801"/>
    <s v="80801 Con Law for Paralegals"/>
    <n v="202480"/>
    <n v="1"/>
    <s v="PLGL"/>
    <n v="311"/>
    <s v="02W"/>
    <x v="249"/>
    <s v="Humanities, Social Sci &amp; Arts"/>
    <s v="Political Science"/>
    <n v="4.7083333333333304"/>
    <n v="4.7964285714285699"/>
    <n v="14"/>
    <n v="8"/>
    <n v="57.142857142856997"/>
    <n v="4.74837662337662"/>
    <x v="11"/>
    <x v="495"/>
    <n v="6"/>
  </r>
  <r>
    <s v="202480-80802"/>
    <s v="80802 Agri Systms Technology Mgmt"/>
    <n v="202480"/>
    <n v="1"/>
    <s v="AMC"/>
    <s v="315L"/>
    <s v="02L"/>
    <x v="233"/>
    <s v="Ag Sciences &amp; Nat Resources"/>
    <s v="Ag Science &amp; Natural Resources"/>
    <n v="5"/>
    <n v="5"/>
    <n v="13"/>
    <n v="2"/>
    <n v="15.384615384615"/>
    <n v="5"/>
    <x v="18"/>
    <x v="496"/>
    <n v="11"/>
  </r>
  <r>
    <s v="202480-80803"/>
    <s v="80803 Lifespan Development"/>
    <n v="202480"/>
    <n v="1"/>
    <s v="PSY"/>
    <n v="322"/>
    <s v="02E"/>
    <x v="250"/>
    <s v="Education &amp; Human Services"/>
    <s v="Psychology &amp; Special Education"/>
    <n v="4.36666666666666"/>
    <n v="4.84"/>
    <n v="12"/>
    <n v="5"/>
    <n v="41.666666666666003"/>
    <n v="4.5818181818181802"/>
    <x v="0"/>
    <x v="497"/>
    <n v="7"/>
  </r>
  <r>
    <s v="202480-80804"/>
    <s v="80804 Civil Procedure"/>
    <n v="202480"/>
    <n v="1"/>
    <s v="PLGL"/>
    <n v="322"/>
    <s v="01W"/>
    <x v="251"/>
    <s v="Humanities, Social Sci &amp; Arts"/>
    <s v="Political Science"/>
    <n v="4.57407407407407"/>
    <n v="4.7555555555555502"/>
    <n v="29"/>
    <n v="9"/>
    <n v="31.034482758620001"/>
    <n v="4.6565656565656504"/>
    <x v="7"/>
    <x v="498"/>
    <n v="20"/>
  </r>
  <r>
    <s v="202480-80805"/>
    <s v="80805 Design Communications III"/>
    <n v="202480"/>
    <n v="1"/>
    <s v="ART"/>
    <n v="467"/>
    <n v="801"/>
    <x v="252"/>
    <s v="Humanities, Social Sci &amp; Arts"/>
    <s v="Art"/>
    <n v="4.1538461538461497"/>
    <n v="4.4923076923076897"/>
    <n v="14"/>
    <n v="13"/>
    <n v="92.857142857141994"/>
    <n v="4.3076923076923004"/>
    <x v="6"/>
    <x v="499"/>
    <n v="1"/>
  </r>
  <r>
    <s v="202480-80806"/>
    <s v="80806 Minor Applied Piano"/>
    <n v="202480"/>
    <n v="1"/>
    <s v="MUS"/>
    <n v="351"/>
    <n v="71"/>
    <x v="23"/>
    <s v="Humanities, Social Sci &amp; Arts"/>
    <s v="Music"/>
    <n v="5"/>
    <n v="5"/>
    <n v="4"/>
    <n v="1"/>
    <n v="25"/>
    <n v="5"/>
    <x v="0"/>
    <x v="500"/>
    <n v="3"/>
  </r>
  <r>
    <s v="202480-80807"/>
    <s v="80807 Civil Procedure"/>
    <n v="202480"/>
    <n v="1"/>
    <s v="PLGL"/>
    <n v="322"/>
    <s v="02W"/>
    <x v="253"/>
    <s v="Humanities, Social Sci &amp; Arts"/>
    <s v="Political Science"/>
    <n v="3.2"/>
    <n v="3.3"/>
    <n v="26"/>
    <n v="10"/>
    <n v="38.461538461537998"/>
    <n v="3.2454545454545398"/>
    <x v="6"/>
    <x v="501"/>
    <n v="16"/>
  </r>
  <r>
    <s v="202480-80808"/>
    <s v="80808 Forensic Psychology"/>
    <n v="202480"/>
    <n v="1"/>
    <s v="PSY"/>
    <n v="339"/>
    <s v="01E"/>
    <x v="254"/>
    <s v="Education &amp; Human Services"/>
    <s v="Psychology &amp; Special Education"/>
    <n v="4.6666666666666599"/>
    <n v="5"/>
    <n v="23"/>
    <n v="2"/>
    <n v="8.6956521739130004"/>
    <n v="4.8181818181818103"/>
    <x v="6"/>
    <x v="502"/>
    <n v="21"/>
  </r>
  <r>
    <s v="202480-80811"/>
    <s v="80811 Applied Typography"/>
    <n v="202480"/>
    <n v="1"/>
    <s v="ART"/>
    <n v="469"/>
    <n v="801"/>
    <x v="255"/>
    <s v="Humanities, Social Sci &amp; Arts"/>
    <s v="Art"/>
    <n v="4.2948717948717903"/>
    <n v="4.4307692307692301"/>
    <n v="14"/>
    <n v="13"/>
    <n v="92.857142857141994"/>
    <n v="4.3566433566433496"/>
    <x v="12"/>
    <x v="503"/>
    <n v="1"/>
  </r>
  <r>
    <s v="202480-80812"/>
    <s v="80812 Forensic Psychology"/>
    <n v="202480"/>
    <n v="1"/>
    <s v="PSY"/>
    <n v="339"/>
    <s v="51E"/>
    <x v="256"/>
    <s v="Education &amp; Human Services"/>
    <s v="Psychology &amp; Special Education"/>
    <n v="5"/>
    <n v="5"/>
    <n v="9"/>
    <n v="1"/>
    <n v="11.111111111111001"/>
    <n v="5"/>
    <x v="15"/>
    <x v="504"/>
    <n v="8"/>
  </r>
  <r>
    <s v="202480-80815"/>
    <s v="80815 Learning Theories and Process"/>
    <n v="202480"/>
    <n v="1"/>
    <s v="PSY"/>
    <n v="341"/>
    <s v="01W"/>
    <x v="226"/>
    <s v="Education &amp; Human Services"/>
    <s v="Psychology &amp; Special Education"/>
    <n v="3.8"/>
    <n v="3.76"/>
    <n v="32"/>
    <n v="5"/>
    <n v="15.625"/>
    <n v="3.78181818181818"/>
    <x v="8"/>
    <x v="505"/>
    <n v="27"/>
  </r>
  <r>
    <s v="202480-80816"/>
    <s v="80816 Tchng Art &amp; Art His in the Mus"/>
    <n v="202480"/>
    <n v="1"/>
    <s v="ART"/>
    <n v="497"/>
    <s v="01E"/>
    <x v="219"/>
    <s v="Humanities, Social Sci &amp; Arts"/>
    <s v="Art"/>
    <n v="4.8333333333333304"/>
    <n v="4.4000000000000004"/>
    <n v="26"/>
    <n v="2"/>
    <n v="7.6923076923069997"/>
    <n v="4.6363636363636296"/>
    <x v="8"/>
    <x v="506"/>
    <n v="24"/>
  </r>
  <r>
    <s v="202480-80818"/>
    <s v="80818 Cognitive Psychology"/>
    <n v="202480"/>
    <n v="1"/>
    <s v="PSY"/>
    <n v="350"/>
    <s v="01E"/>
    <x v="152"/>
    <s v="Education &amp; Human Services"/>
    <s v="Psychology &amp; Special Education"/>
    <n v="3.8"/>
    <n v="3.74"/>
    <n v="14"/>
    <n v="10"/>
    <n v="71.428571428571004"/>
    <n v="3.7727272727272698"/>
    <x v="6"/>
    <x v="507"/>
    <n v="4"/>
  </r>
  <r>
    <s v="202480-80821"/>
    <s v="80821 Art Appreciation"/>
    <n v="202480"/>
    <n v="1"/>
    <s v="ART"/>
    <n v="1301"/>
    <s v="01E"/>
    <x v="214"/>
    <s v="Humanities, Social Sci &amp; Arts"/>
    <s v="Art"/>
    <n v="4.1111111111111098"/>
    <n v="4.5333333333333297"/>
    <n v="33"/>
    <n v="6"/>
    <n v="18.181818181817999"/>
    <n v="4.3030303030303001"/>
    <x v="4"/>
    <x v="508"/>
    <n v="27"/>
  </r>
  <r>
    <s v="202480-80822"/>
    <s v="80822 United States Government"/>
    <n v="202480"/>
    <n v="1"/>
    <s v="PSCI"/>
    <n v="2305"/>
    <s v="01E"/>
    <x v="257"/>
    <s v="Humanities, Social Sci &amp; Arts"/>
    <s v="Political Science"/>
    <n v="3.8"/>
    <n v="3.88"/>
    <n v="28"/>
    <n v="5"/>
    <n v="17.857142857142001"/>
    <n v="3.8363636363636302"/>
    <x v="4"/>
    <x v="509"/>
    <n v="23"/>
  </r>
  <r>
    <s v="202480-80823"/>
    <s v="80823 Cognitive Psychology"/>
    <n v="202480"/>
    <n v="1"/>
    <s v="PSY"/>
    <n v="350"/>
    <s v="01H"/>
    <x v="258"/>
    <s v="Education &amp; Human Services"/>
    <s v="Psychology &amp; Special Education"/>
    <n v="4.7666666666666604"/>
    <n v="4.72"/>
    <n v="16"/>
    <n v="5"/>
    <n v="31.25"/>
    <n v="4.7454545454545398"/>
    <x v="4"/>
    <x v="510"/>
    <n v="11"/>
  </r>
  <r>
    <s v="202480-80825"/>
    <s v="80825 Counseling Diverse Populations"/>
    <n v="202480"/>
    <n v="1"/>
    <s v="COUN"/>
    <n v="522"/>
    <s v="03W"/>
    <x v="205"/>
    <s v="Education &amp; Human Services"/>
    <s v="Counseling"/>
    <n v="4.6666666666666599"/>
    <n v="5"/>
    <n v="9"/>
    <n v="1"/>
    <n v="11.111111111111001"/>
    <n v="4.8181818181818103"/>
    <x v="2"/>
    <x v="511"/>
    <n v="8"/>
  </r>
  <r>
    <s v="202480-80826"/>
    <s v="80826 Art Appreciation"/>
    <n v="202480"/>
    <n v="1"/>
    <s v="ART"/>
    <n v="1301"/>
    <s v="02E"/>
    <x v="259"/>
    <s v="Humanities, Social Sci &amp; Arts"/>
    <s v="Art"/>
    <n v="4.2575757575757498"/>
    <n v="4.5309090909090903"/>
    <n v="39"/>
    <n v="11"/>
    <n v="28.205128205127998"/>
    <n v="4.3818181818181801"/>
    <x v="4"/>
    <x v="512"/>
    <n v="28"/>
  </r>
  <r>
    <s v="202480-80827"/>
    <s v="80827 Development of Modern Psy"/>
    <n v="202480"/>
    <n v="1"/>
    <s v="PSY"/>
    <n v="403"/>
    <s v="01E"/>
    <x v="260"/>
    <s v="Education &amp; Human Services"/>
    <s v="Psychology &amp; Special Education"/>
    <n v="4.8888888888888804"/>
    <n v="4.93333333333333"/>
    <n v="19"/>
    <n v="3"/>
    <n v="15.78947368421"/>
    <n v="4.9090909090909003"/>
    <x v="7"/>
    <x v="513"/>
    <n v="16"/>
  </r>
  <r>
    <s v="202480-80828"/>
    <s v="80828 Counseling Diverse Populations"/>
    <n v="202480"/>
    <n v="1"/>
    <s v="COUN"/>
    <n v="522"/>
    <s v="01W"/>
    <x v="261"/>
    <s v="Education &amp; Human Services"/>
    <s v="Counseling"/>
    <n v="4.4583333333333304"/>
    <n v="4.7"/>
    <n v="10"/>
    <n v="4"/>
    <n v="40"/>
    <n v="4.5681818181818103"/>
    <x v="4"/>
    <x v="514"/>
    <n v="6"/>
  </r>
  <r>
    <s v="202480-80829"/>
    <s v="80829 Development of Modern Psy"/>
    <n v="202480"/>
    <n v="1"/>
    <s v="PSY"/>
    <n v="403"/>
    <s v="51E"/>
    <x v="262"/>
    <s v="Education &amp; Human Services"/>
    <s v="Psychology &amp; Special Education"/>
    <n v="5"/>
    <n v="5"/>
    <n v="17"/>
    <n v="1"/>
    <n v="5.8823529411760003"/>
    <n v="5"/>
    <x v="0"/>
    <x v="515"/>
    <n v="16"/>
  </r>
  <r>
    <s v="202480-80831"/>
    <s v="80831 Art Appreciation"/>
    <n v="202480"/>
    <n v="1"/>
    <s v="ART"/>
    <n v="1301"/>
    <s v="01H"/>
    <x v="263"/>
    <s v="Humanities, Social Sci &amp; Arts"/>
    <s v="Art"/>
    <n v="4.5666666666666602"/>
    <n v="4.3600000000000003"/>
    <n v="11"/>
    <n v="5"/>
    <n v="45.454545454544999"/>
    <n v="4.47272727272727"/>
    <x v="2"/>
    <x v="516"/>
    <n v="6"/>
  </r>
  <r>
    <s v="202480-80834"/>
    <s v="80834 Art Appreciation"/>
    <n v="202480"/>
    <n v="1"/>
    <s v="ART"/>
    <n v="1301"/>
    <s v="01W"/>
    <x v="219"/>
    <s v="Humanities, Social Sci &amp; Arts"/>
    <s v="Art"/>
    <n v="4.36666666666666"/>
    <n v="4.4000000000000004"/>
    <n v="40"/>
    <n v="5"/>
    <n v="12.5"/>
    <n v="4.3818181818181801"/>
    <x v="8"/>
    <x v="517"/>
    <n v="35"/>
  </r>
  <r>
    <s v="202480-80835"/>
    <s v="80835 Intro Grp Dynamics &amp; Procedure"/>
    <n v="202480"/>
    <n v="1"/>
    <s v="COUN"/>
    <n v="528"/>
    <s v="51E"/>
    <x v="205"/>
    <s v="Education &amp; Human Services"/>
    <s v="Counseling"/>
    <n v="5"/>
    <n v="5"/>
    <n v="6"/>
    <n v="1"/>
    <n v="16.666666666666"/>
    <n v="5"/>
    <x v="2"/>
    <x v="518"/>
    <n v="5"/>
  </r>
  <r>
    <s v="202480-80836"/>
    <s v="80836 Psychology/Death &amp; Dying"/>
    <n v="202480"/>
    <n v="1"/>
    <s v="PSY"/>
    <n v="443"/>
    <s v="01W"/>
    <x v="264"/>
    <s v="Education &amp; Human Services"/>
    <s v="Psychology &amp; Special Education"/>
    <n v="4.7"/>
    <n v="5"/>
    <n v="35"/>
    <n v="5"/>
    <n v="14.285714285714"/>
    <n v="4.8363636363636298"/>
    <x v="7"/>
    <x v="519"/>
    <n v="30"/>
  </r>
  <r>
    <s v="202480-80837"/>
    <s v="80837 Intro Grp Dynamics &amp; Procedure"/>
    <n v="202480"/>
    <n v="1"/>
    <s v="COUN"/>
    <n v="528"/>
    <s v="01E"/>
    <x v="265"/>
    <s v="Education &amp; Human Services"/>
    <s v="Counseling"/>
    <n v="4.75"/>
    <n v="4.55"/>
    <n v="7"/>
    <n v="4"/>
    <n v="57.142857142856997"/>
    <n v="4.6590909090909003"/>
    <x v="3"/>
    <x v="520"/>
    <n v="3"/>
  </r>
  <r>
    <s v="202480-80838"/>
    <s v="80838 Art Appreciation"/>
    <n v="202480"/>
    <n v="1"/>
    <s v="ART"/>
    <n v="1301"/>
    <s v="02W"/>
    <x v="266"/>
    <s v="Humanities, Social Sci &amp; Arts"/>
    <s v="Art"/>
    <n v="4.4285714285714199"/>
    <n v="4.5047619047619003"/>
    <n v="35"/>
    <n v="7"/>
    <n v="20"/>
    <n v="4.4632034632034596"/>
    <x v="4"/>
    <x v="521"/>
    <n v="28"/>
  </r>
  <r>
    <s v="202480-80841"/>
    <s v="80841 History of Art I"/>
    <n v="202480"/>
    <n v="1"/>
    <s v="ART"/>
    <n v="1303"/>
    <s v="01E"/>
    <x v="219"/>
    <s v="Humanities, Social Sci &amp; Arts"/>
    <s v="Art"/>
    <n v="4.0437500000000002"/>
    <n v="4.0999999999999996"/>
    <n v="38"/>
    <n v="16"/>
    <n v="42.105263157894001"/>
    <n v="4.0693181818181801"/>
    <x v="8"/>
    <x v="522"/>
    <n v="22"/>
  </r>
  <r>
    <s v="202480-80842"/>
    <s v="80842 Abnormal Psychology"/>
    <n v="202480"/>
    <n v="1"/>
    <s v="PSY"/>
    <n v="503"/>
    <s v="01W"/>
    <x v="267"/>
    <s v="Education &amp; Human Services"/>
    <s v="Psychology &amp; Special Education"/>
    <n v="4"/>
    <n v="4.2249999999999996"/>
    <n v="20"/>
    <n v="8"/>
    <n v="40"/>
    <n v="4.1022727272727204"/>
    <x v="6"/>
    <x v="523"/>
    <n v="12"/>
  </r>
  <r>
    <s v="202480-80844"/>
    <s v="80844 Two-D Design &amp; Color Theory"/>
    <n v="202480"/>
    <n v="1"/>
    <s v="ART"/>
    <n v="1311"/>
    <s v="01E"/>
    <x v="268"/>
    <s v="Humanities, Social Sci &amp; Arts"/>
    <s v="Art"/>
    <n v="4.4722222222222197"/>
    <n v="4.5333333333333297"/>
    <n v="17"/>
    <n v="6"/>
    <n v="35.294117647058002"/>
    <n v="4.5"/>
    <x v="2"/>
    <x v="524"/>
    <n v="11"/>
  </r>
  <r>
    <s v="202480-80845"/>
    <s v="80845 Intro to Educational Psy"/>
    <n v="202480"/>
    <n v="1"/>
    <s v="PSY"/>
    <n v="505"/>
    <s v="01W"/>
    <x v="213"/>
    <s v="Education &amp; Human Services"/>
    <s v="Psychology &amp; Special Education"/>
    <n v="4.7183908045976999"/>
    <n v="4.5448275862068899"/>
    <n v="32"/>
    <n v="29"/>
    <n v="90.625"/>
    <n v="4.6394984326018802"/>
    <x v="6"/>
    <x v="525"/>
    <n v="3"/>
  </r>
  <r>
    <s v="202480-80847"/>
    <s v="80847 Two-D Design &amp; Color Theory"/>
    <n v="202480"/>
    <n v="1"/>
    <s v="ART"/>
    <n v="1311"/>
    <s v="02E"/>
    <x v="269"/>
    <s v="Humanities, Social Sci &amp; Arts"/>
    <s v="Art"/>
    <n v="4.6333333333333302"/>
    <n v="4.72"/>
    <n v="17"/>
    <n v="5"/>
    <n v="29.411764705882"/>
    <n v="4.6727272727272702"/>
    <x v="2"/>
    <x v="526"/>
    <n v="12"/>
  </r>
  <r>
    <s v="202480-80848"/>
    <s v="80848 Principal Applied Clarinet"/>
    <n v="202480"/>
    <n v="1"/>
    <s v="MUS"/>
    <n v="352"/>
    <n v="222"/>
    <x v="270"/>
    <s v="Humanities, Social Sci &amp; Arts"/>
    <s v="Music"/>
    <m/>
    <m/>
    <n v="7"/>
    <n v="0"/>
    <n v="0"/>
    <m/>
    <x v="2"/>
    <x v="527"/>
    <n v="7"/>
  </r>
  <r>
    <s v="202480-80849"/>
    <s v="80849 Pharmaco-therapy"/>
    <n v="202480"/>
    <n v="1"/>
    <s v="PSY"/>
    <n v="507"/>
    <s v="01W"/>
    <x v="264"/>
    <s v="Education &amp; Human Services"/>
    <s v="Psychology &amp; Special Education"/>
    <n v="4.3703703703703702"/>
    <n v="4.4666666666666597"/>
    <n v="44"/>
    <n v="9"/>
    <n v="20.454545454544999"/>
    <n v="4.4141414141414099"/>
    <x v="7"/>
    <x v="528"/>
    <n v="35"/>
  </r>
  <r>
    <s v="202480-80850"/>
    <s v="80850 Theory/Technique Applied Psy"/>
    <n v="202480"/>
    <n v="1"/>
    <s v="PSY"/>
    <n v="508"/>
    <s v="01W"/>
    <x v="271"/>
    <s v="Education &amp; Human Services"/>
    <s v="Psychology &amp; Special Education"/>
    <n v="5"/>
    <n v="5"/>
    <n v="16"/>
    <n v="5"/>
    <n v="31.25"/>
    <n v="5"/>
    <x v="3"/>
    <x v="529"/>
    <n v="11"/>
  </r>
  <r>
    <s v="202480-80851"/>
    <s v="80851 History &amp; Systems of Psy"/>
    <n v="202480"/>
    <n v="1"/>
    <s v="PSY"/>
    <n v="509"/>
    <s v="01W"/>
    <x v="272"/>
    <s v="Education &amp; Human Services"/>
    <s v="Psychology &amp; Special Education"/>
    <n v="4.8333333333333304"/>
    <n v="4.68"/>
    <n v="19"/>
    <n v="10"/>
    <n v="52.631578947367998"/>
    <n v="4.7636363636363601"/>
    <x v="3"/>
    <x v="530"/>
    <n v="9"/>
  </r>
  <r>
    <s v="202480-80852"/>
    <s v="80852 Cognitive Behavior Therapy"/>
    <n v="202480"/>
    <n v="1"/>
    <s v="PSY"/>
    <n v="520"/>
    <s v="01W"/>
    <x v="273"/>
    <s v="Education &amp; Human Services"/>
    <s v="Psychology &amp; Special Education"/>
    <n v="2.0714285714285698"/>
    <n v="1.99999999999999"/>
    <n v="27"/>
    <n v="7"/>
    <n v="25.925925925925"/>
    <n v="2.03896103896103"/>
    <x v="3"/>
    <x v="531"/>
    <n v="20"/>
  </r>
  <r>
    <s v="202480-80854"/>
    <s v="80854 Life in the Universe"/>
    <n v="202480"/>
    <n v="1"/>
    <s v="ASTR"/>
    <n v="120"/>
    <s v="1HE"/>
    <x v="274"/>
    <s v="Science &amp; Engineering"/>
    <s v="Physics and Astronomy"/>
    <n v="4.7222222222222197"/>
    <n v="4.5333333333333297"/>
    <n v="30"/>
    <n v="6"/>
    <n v="20"/>
    <n v="4.6363636363636296"/>
    <x v="3"/>
    <x v="532"/>
    <n v="24"/>
  </r>
  <r>
    <s v="202480-80855"/>
    <s v="80855 Ethics in Clinical Practice"/>
    <n v="202480"/>
    <n v="1"/>
    <s v="PSY"/>
    <n v="538"/>
    <s v="01W"/>
    <x v="275"/>
    <s v="Education &amp; Human Services"/>
    <s v="Psychology &amp; Special Education"/>
    <n v="4.8333333333333304"/>
    <n v="5"/>
    <n v="6"/>
    <n v="2"/>
    <n v="33.333333333333002"/>
    <n v="4.9090909090909003"/>
    <x v="1"/>
    <x v="533"/>
    <n v="4"/>
  </r>
  <r>
    <s v="202480-80856"/>
    <s v="80856 Developmental Psychology"/>
    <n v="202480"/>
    <n v="1"/>
    <s v="PSY"/>
    <n v="545"/>
    <s v="01W"/>
    <x v="276"/>
    <s v="Education &amp; Human Services"/>
    <s v="Psychology &amp; Special Education"/>
    <n v="4.3333333333333304"/>
    <n v="5"/>
    <n v="9"/>
    <n v="3"/>
    <n v="33.333333333333002"/>
    <n v="4.6363636363636296"/>
    <x v="12"/>
    <x v="534"/>
    <n v="6"/>
  </r>
  <r>
    <s v="202480-80857"/>
    <s v="80857 Psychological Assess/Measureme"/>
    <n v="202480"/>
    <n v="1"/>
    <s v="PSY"/>
    <n v="572"/>
    <s v="01W"/>
    <x v="275"/>
    <s v="Education &amp; Human Services"/>
    <s v="Psychology &amp; Special Education"/>
    <n v="4.7037037037036997"/>
    <n v="4.7111111111111104"/>
    <n v="24"/>
    <n v="9"/>
    <n v="37.5"/>
    <n v="4.7070707070706996"/>
    <x v="1"/>
    <x v="535"/>
    <n v="15"/>
  </r>
  <r>
    <s v="202480-80860"/>
    <s v="80860 Research Lit &amp; Techniques"/>
    <n v="202480"/>
    <n v="1"/>
    <s v="PSY"/>
    <n v="595"/>
    <s v="01W"/>
    <x v="232"/>
    <s v="Education &amp; Human Services"/>
    <s v="Psychology &amp; Special Education"/>
    <n v="5"/>
    <n v="5"/>
    <n v="35"/>
    <n v="4"/>
    <n v="11.428571428571001"/>
    <n v="5"/>
    <x v="6"/>
    <x v="536"/>
    <n v="31"/>
  </r>
  <r>
    <s v="202480-80862"/>
    <s v="80862 Psy Ed Statistics"/>
    <n v="202480"/>
    <n v="1"/>
    <s v="PSY"/>
    <n v="612"/>
    <s v="01W"/>
    <x v="276"/>
    <s v="Education &amp; Human Services"/>
    <s v="Psychology &amp; Special Education"/>
    <n v="4.3888888888888804"/>
    <n v="4.3999999999999897"/>
    <n v="25"/>
    <n v="9"/>
    <n v="36"/>
    <n v="4.39393939393939"/>
    <x v="12"/>
    <x v="537"/>
    <n v="16"/>
  </r>
  <r>
    <s v="202480-80863"/>
    <s v="80863 Life in the Universe"/>
    <n v="202480"/>
    <n v="1"/>
    <s v="ASTR"/>
    <n v="120"/>
    <s v="01E"/>
    <x v="277"/>
    <s v="Science &amp; Engineering"/>
    <s v="Physics and Astronomy"/>
    <n v="3.2380952380952301"/>
    <n v="3.27142857142857"/>
    <n v="52"/>
    <n v="14"/>
    <n v="26.923076923076"/>
    <n v="3.2532467532467502"/>
    <x v="8"/>
    <x v="538"/>
    <n v="38"/>
  </r>
  <r>
    <s v="202480-80864"/>
    <s v="80864 Cognition &amp; Instruction I"/>
    <n v="202480"/>
    <n v="1"/>
    <s v="PSY"/>
    <n v="625"/>
    <s v="01W"/>
    <x v="213"/>
    <s v="Education &amp; Human Services"/>
    <s v="Psychology &amp; Special Education"/>
    <n v="4.5185185185185102"/>
    <n v="4.62222222222222"/>
    <n v="9"/>
    <n v="9"/>
    <n v="100"/>
    <n v="4.5656565656565604"/>
    <x v="6"/>
    <x v="539"/>
    <n v="0"/>
  </r>
  <r>
    <s v="202480-80865"/>
    <s v="80865 Cultural Iss &amp; Diversity"/>
    <n v="202480"/>
    <n v="1"/>
    <s v="PSY"/>
    <n v="672"/>
    <s v="01W"/>
    <x v="273"/>
    <s v="Education &amp; Human Services"/>
    <s v="Psychology &amp; Special Education"/>
    <n v="2.1333333333333302"/>
    <n v="2.16"/>
    <n v="21"/>
    <n v="5"/>
    <n v="23.809523809523"/>
    <n v="2.1454545454545402"/>
    <x v="3"/>
    <x v="540"/>
    <n v="16"/>
  </r>
  <r>
    <s v="202480-80866"/>
    <s v="80866 Life in the Universe"/>
    <n v="202480"/>
    <n v="1"/>
    <s v="ASTR"/>
    <n v="120"/>
    <s v="01W"/>
    <x v="278"/>
    <s v="Science &amp; Engineering"/>
    <s v="Physics and Astronomy"/>
    <n v="4.3571428571428497"/>
    <n v="4.71428571428571"/>
    <n v="45"/>
    <n v="7"/>
    <n v="15.555555555554999"/>
    <n v="4.5194805194805099"/>
    <x v="4"/>
    <x v="541"/>
    <n v="38"/>
  </r>
  <r>
    <s v="202480-80869"/>
    <s v="80869 Clinical Practicum Psych"/>
    <n v="202480"/>
    <n v="1"/>
    <s v="PSY"/>
    <n v="691"/>
    <s v="01E"/>
    <x v="267"/>
    <s v="Education &amp; Human Services"/>
    <s v="Psychology &amp; Special Education"/>
    <n v="5"/>
    <n v="5"/>
    <n v="6"/>
    <n v="2"/>
    <n v="33.333333333333002"/>
    <n v="5"/>
    <x v="6"/>
    <x v="542"/>
    <n v="4"/>
  </r>
  <r>
    <s v="202480-80871"/>
    <s v="80871 Intro to Animal Science Lab"/>
    <n v="202480"/>
    <n v="1"/>
    <s v="ANS"/>
    <n v="1119"/>
    <s v="01L"/>
    <x v="279"/>
    <s v="Ag Sciences &amp; Nat Resources"/>
    <s v="Ag Science &amp; Natural Resources"/>
    <n v="4.71428571428571"/>
    <n v="4.7999999999999901"/>
    <n v="25"/>
    <n v="7"/>
    <n v="28"/>
    <n v="4.7532467532467502"/>
    <x v="12"/>
    <x v="543"/>
    <n v="18"/>
  </r>
  <r>
    <s v="202480-80872"/>
    <s v="80872 Intro Grp Dynamics &amp; Procedure"/>
    <n v="202480"/>
    <n v="1"/>
    <s v="COUN"/>
    <n v="528"/>
    <s v="41E"/>
    <x v="239"/>
    <s v="Education &amp; Human Services"/>
    <s v="Counseling"/>
    <n v="5"/>
    <n v="4.2"/>
    <n v="4"/>
    <n v="1"/>
    <n v="25"/>
    <n v="4.6363636363636296"/>
    <x v="12"/>
    <x v="544"/>
    <n v="3"/>
  </r>
  <r>
    <s v="202480-80873"/>
    <s v="80873 Clinical Mental Health Coun"/>
    <n v="202480"/>
    <n v="1"/>
    <s v="COUN"/>
    <n v="530"/>
    <s v="81E"/>
    <x v="280"/>
    <s v="Education &amp; Human Services"/>
    <s v="Counseling"/>
    <n v="4.55555555555555"/>
    <n v="4.6666666666666599"/>
    <n v="14"/>
    <n v="3"/>
    <n v="21.428571428571001"/>
    <n v="4.6060606060606002"/>
    <x v="20"/>
    <x v="545"/>
    <n v="11"/>
  </r>
  <r>
    <s v="202480-80875"/>
    <s v="80875 Intro to Animal Science Lab"/>
    <n v="202480"/>
    <n v="1"/>
    <s v="ANS"/>
    <n v="1119"/>
    <s v="02L"/>
    <x v="279"/>
    <s v="Ag Sciences &amp; Nat Resources"/>
    <s v="Ag Science &amp; Natural Resources"/>
    <n v="3.8833333333333302"/>
    <n v="3.93333333333333"/>
    <n v="25"/>
    <n v="6"/>
    <n v="24"/>
    <n v="3.9060606060606"/>
    <x v="12"/>
    <x v="546"/>
    <n v="19"/>
  </r>
  <r>
    <s v="202480-80876"/>
    <s v="80876 United States Government"/>
    <n v="202480"/>
    <n v="1"/>
    <s v="PSCI"/>
    <n v="2305"/>
    <s v="01W"/>
    <x v="281"/>
    <s v="Humanities, Social Sci &amp; Arts"/>
    <s v="Political Science"/>
    <n v="4.2619047619047601"/>
    <n v="4.4857142857142804"/>
    <n v="38"/>
    <n v="7"/>
    <n v="18.421052631578"/>
    <n v="4.3636363636363598"/>
    <x v="7"/>
    <x v="547"/>
    <n v="31"/>
  </r>
  <r>
    <s v="202480-80877"/>
    <s v="80877 Coun Children and Adol"/>
    <n v="202480"/>
    <n v="1"/>
    <s v="COUN"/>
    <n v="534"/>
    <s v="01W"/>
    <x v="282"/>
    <s v="Education &amp; Human Services"/>
    <s v="Counseling"/>
    <n v="4.3888888888888804"/>
    <n v="4.6666666666666599"/>
    <n v="10"/>
    <n v="3"/>
    <n v="30"/>
    <n v="4.5151515151515103"/>
    <x v="0"/>
    <x v="548"/>
    <n v="7"/>
  </r>
  <r>
    <s v="202480-80879"/>
    <s v="80879 Clinical Practicum Psych"/>
    <n v="202480"/>
    <n v="1"/>
    <s v="PSY"/>
    <n v="691"/>
    <s v="02E"/>
    <x v="283"/>
    <s v="Education &amp; Human Services"/>
    <s v="Psychology &amp; Special Education"/>
    <n v="4.75"/>
    <n v="4.75"/>
    <n v="11"/>
    <n v="4"/>
    <n v="36.363636363635997"/>
    <n v="4.75"/>
    <x v="3"/>
    <x v="549"/>
    <n v="7"/>
  </r>
  <r>
    <s v="202480-80880"/>
    <s v="80880 United States Government"/>
    <n v="202480"/>
    <n v="1"/>
    <s v="PSCI"/>
    <n v="2305"/>
    <s v="02E"/>
    <x v="257"/>
    <s v="Humanities, Social Sci &amp; Arts"/>
    <s v="Political Science"/>
    <n v="2.6666666666666599"/>
    <n v="3.35"/>
    <n v="26"/>
    <n v="4"/>
    <n v="15.384615384615"/>
    <n v="2.97727272727272"/>
    <x v="4"/>
    <x v="550"/>
    <n v="22"/>
  </r>
  <r>
    <s v="202480-80881"/>
    <s v="80881 United States Government"/>
    <n v="202480"/>
    <n v="1"/>
    <s v="PSCI"/>
    <n v="2305"/>
    <s v="02W"/>
    <x v="284"/>
    <s v="Humanities, Social Sci &amp; Arts"/>
    <s v="Political Science"/>
    <n v="4.4166666666666599"/>
    <n v="4.4000000000000004"/>
    <n v="35"/>
    <n v="6"/>
    <n v="17.142857142857"/>
    <n v="4.4090909090909003"/>
    <x v="12"/>
    <x v="551"/>
    <n v="29"/>
  </r>
  <r>
    <s v="202480-80882"/>
    <s v="80882 Stars and the Universe"/>
    <n v="202480"/>
    <n v="1"/>
    <s v="ASTR"/>
    <n v="1303"/>
    <s v="01E"/>
    <x v="274"/>
    <s v="Science &amp; Engineering"/>
    <s v="Physics and Astronomy"/>
    <n v="4.6538461538461497"/>
    <n v="4.7230769230769196"/>
    <n v="74"/>
    <n v="13"/>
    <n v="17.567567567567"/>
    <n v="4.6853146853146797"/>
    <x v="3"/>
    <x v="552"/>
    <n v="61"/>
  </r>
  <r>
    <s v="202480-80884"/>
    <s v="80884 United States Government"/>
    <n v="202480"/>
    <n v="1"/>
    <s v="PSCI"/>
    <n v="2305"/>
    <s v="03E"/>
    <x v="257"/>
    <s v="Humanities, Social Sci &amp; Arts"/>
    <s v="Political Science"/>
    <n v="2.6944444444444402"/>
    <n v="2.7333333333333298"/>
    <n v="41"/>
    <n v="6"/>
    <n v="14.634146341463"/>
    <n v="2.7121212121212102"/>
    <x v="4"/>
    <x v="553"/>
    <n v="35"/>
  </r>
  <r>
    <s v="202480-80886"/>
    <s v="80886 Stars and the Universe"/>
    <n v="202480"/>
    <n v="1"/>
    <s v="ASTR"/>
    <n v="1303"/>
    <s v="01W"/>
    <x v="278"/>
    <s v="Science &amp; Engineering"/>
    <s v="Physics and Astronomy"/>
    <n v="4.3"/>
    <n v="4.04"/>
    <n v="32"/>
    <n v="5"/>
    <n v="15.625"/>
    <n v="4.1818181818181799"/>
    <x v="4"/>
    <x v="554"/>
    <n v="27"/>
  </r>
  <r>
    <s v="202480-80887"/>
    <s v="80887 United States Government"/>
    <n v="202480"/>
    <n v="1"/>
    <s v="PSCI"/>
    <n v="2305"/>
    <s v="04E"/>
    <x v="285"/>
    <s v="Humanities, Social Sci &amp; Arts"/>
    <s v="Political Science"/>
    <n v="4.80555555555555"/>
    <n v="4.7999999999999901"/>
    <n v="42"/>
    <n v="6"/>
    <n v="14.285714285714"/>
    <n v="4.8030303030303001"/>
    <x v="20"/>
    <x v="555"/>
    <n v="36"/>
  </r>
  <r>
    <s v="202480-80888"/>
    <s v="80888 United States Government"/>
    <n v="202480"/>
    <n v="1"/>
    <s v="PSCI"/>
    <n v="2305"/>
    <s v="05E"/>
    <x v="285"/>
    <s v="Humanities, Social Sci &amp; Arts"/>
    <s v="Political Science"/>
    <n v="3.9722222222222201"/>
    <n v="4.3999999999999897"/>
    <n v="38"/>
    <n v="6"/>
    <n v="15.78947368421"/>
    <n v="4.1666666666666599"/>
    <x v="20"/>
    <x v="556"/>
    <n v="32"/>
  </r>
  <r>
    <s v="202480-80889"/>
    <s v="80889 Solar System"/>
    <n v="202480"/>
    <n v="1"/>
    <s v="ASTR"/>
    <n v="1304"/>
    <s v="01E"/>
    <x v="277"/>
    <s v="Science &amp; Engineering"/>
    <s v="Physics and Astronomy"/>
    <n v="4.3157894736842097"/>
    <n v="4.3789473684210503"/>
    <n v="73"/>
    <n v="19"/>
    <n v="26.027397260272998"/>
    <n v="4.3444976076554997"/>
    <x v="8"/>
    <x v="557"/>
    <n v="54"/>
  </r>
  <r>
    <s v="202480-80890"/>
    <s v="80890 Intro to Animal Science Lab"/>
    <n v="202480"/>
    <n v="1"/>
    <s v="ANS"/>
    <n v="1119"/>
    <s v="03L"/>
    <x v="279"/>
    <s v="Ag Sciences &amp; Nat Resources"/>
    <s v="Ag Science &amp; Natural Resources"/>
    <n v="4.2333333333333298"/>
    <n v="4.5599999999999996"/>
    <n v="22"/>
    <n v="5"/>
    <n v="22.727272727271998"/>
    <n v="4.3818181818181801"/>
    <x v="12"/>
    <x v="558"/>
    <n v="17"/>
  </r>
  <r>
    <s v="202480-80892"/>
    <s v="80892 Solar System"/>
    <n v="202480"/>
    <n v="1"/>
    <s v="ASTR"/>
    <n v="1304"/>
    <s v="01W"/>
    <x v="277"/>
    <s v="Science &amp; Engineering"/>
    <s v="Physics and Astronomy"/>
    <n v="4.0705128205128203"/>
    <n v="4.1571428571428504"/>
    <n v="34"/>
    <n v="14"/>
    <n v="41.176470588234999"/>
    <n v="4.1098901098900997"/>
    <x v="8"/>
    <x v="559"/>
    <n v="20"/>
  </r>
  <r>
    <s v="202480-80893"/>
    <s v="80893 Coun Children and Adol"/>
    <n v="202480"/>
    <n v="1"/>
    <s v="COUN"/>
    <n v="534"/>
    <s v="02W"/>
    <x v="282"/>
    <s v="Education &amp; Human Services"/>
    <s v="Counseling"/>
    <n v="5"/>
    <n v="5"/>
    <n v="9"/>
    <n v="1"/>
    <n v="11.111111111111001"/>
    <n v="5"/>
    <x v="0"/>
    <x v="560"/>
    <n v="8"/>
  </r>
  <r>
    <s v="202480-80896"/>
    <s v="80896 Intro to Animal Science Lab"/>
    <n v="202480"/>
    <n v="1"/>
    <s v="ANS"/>
    <n v="1119"/>
    <s v="04L"/>
    <x v="279"/>
    <s v="Ag Sciences &amp; Nat Resources"/>
    <s v="Ag Science &amp; Natural Resources"/>
    <n v="4.0833333333333304"/>
    <n v="4.25"/>
    <n v="24"/>
    <n v="4"/>
    <n v="16.666666666666"/>
    <n v="4.1590909090909003"/>
    <x v="12"/>
    <x v="561"/>
    <n v="20"/>
  </r>
  <r>
    <s v="202480-80897"/>
    <s v="80897 Intro to Psychology"/>
    <n v="202480"/>
    <n v="1"/>
    <s v="PSY"/>
    <n v="2301"/>
    <s v="01E"/>
    <x v="286"/>
    <s v="Education &amp; Human Services"/>
    <s v="Psychology &amp; Special Education"/>
    <n v="4.3958333333333304"/>
    <n v="4.5750000000000002"/>
    <n v="91"/>
    <n v="16"/>
    <n v="17.582417582417001"/>
    <n v="4.4772727272727204"/>
    <x v="18"/>
    <x v="562"/>
    <n v="75"/>
  </r>
  <r>
    <s v="202480-80898"/>
    <s v="80898 Professional Writing"/>
    <n v="202480"/>
    <n v="1"/>
    <s v="ENG"/>
    <n v="341"/>
    <s v="01W"/>
    <x v="287"/>
    <s v="Humanities, Social Sci &amp; Arts"/>
    <s v="Literature &amp; Languages"/>
    <n v="5"/>
    <n v="5"/>
    <n v="10"/>
    <n v="1"/>
    <n v="10"/>
    <n v="5"/>
    <x v="12"/>
    <x v="563"/>
    <n v="9"/>
  </r>
  <r>
    <s v="202480-80900"/>
    <s v="80900 Intro to Psychology"/>
    <n v="202480"/>
    <n v="1"/>
    <s v="PSY"/>
    <n v="2301"/>
    <s v="01H"/>
    <x v="288"/>
    <s v="Education &amp; Human Services"/>
    <s v="Psychology &amp; Special Education"/>
    <n v="4.7666666666666604"/>
    <n v="5"/>
    <n v="13"/>
    <n v="5"/>
    <n v="38.461538461537998"/>
    <n v="4.8727272727272704"/>
    <x v="10"/>
    <x v="564"/>
    <n v="8"/>
  </r>
  <r>
    <s v="202480-80901"/>
    <s v="80901 Health Policy"/>
    <n v="202480"/>
    <n v="1"/>
    <s v="HHPH"/>
    <n v="492"/>
    <s v="01W"/>
    <x v="28"/>
    <s v="Education &amp; Human Services"/>
    <s v="Health &amp; Human Performance"/>
    <m/>
    <m/>
    <n v="12"/>
    <n v="0"/>
    <n v="0"/>
    <m/>
    <x v="7"/>
    <x v="565"/>
    <n v="12"/>
  </r>
  <r>
    <s v="202480-80902"/>
    <s v="80902 Intro to Play Therapy"/>
    <n v="202480"/>
    <n v="1"/>
    <s v="COUN"/>
    <n v="539"/>
    <s v="41E"/>
    <x v="244"/>
    <s v="Education &amp; Human Services"/>
    <s v="Counseling"/>
    <m/>
    <m/>
    <n v="11"/>
    <n v="0"/>
    <n v="0"/>
    <m/>
    <x v="1"/>
    <x v="566"/>
    <n v="11"/>
  </r>
  <r>
    <s v="202480-80903"/>
    <s v="80903 Intro to Psychology"/>
    <n v="202480"/>
    <n v="1"/>
    <s v="PSY"/>
    <n v="2301"/>
    <s v="02E"/>
    <x v="286"/>
    <s v="Education &amp; Human Services"/>
    <s v="Psychology &amp; Special Education"/>
    <n v="4.2631578947368398"/>
    <n v="4.4105263157894701"/>
    <n v="63"/>
    <n v="19"/>
    <n v="30.158730158729998"/>
    <n v="4.3301435406698499"/>
    <x v="18"/>
    <x v="567"/>
    <n v="44"/>
  </r>
  <r>
    <s v="202480-80904"/>
    <s v="80904 Texas Government"/>
    <n v="202480"/>
    <n v="1"/>
    <s v="PSCI"/>
    <n v="2306"/>
    <s v="01E"/>
    <x v="289"/>
    <s v="Humanities, Social Sci &amp; Arts"/>
    <s v="Political Science"/>
    <n v="4.1190476190476097"/>
    <n v="4.3428571428571399"/>
    <n v="41"/>
    <n v="7"/>
    <n v="17.073170731706998"/>
    <n v="4.2207792207792201"/>
    <x v="12"/>
    <x v="568"/>
    <n v="34"/>
  </r>
  <r>
    <s v="202480-80907"/>
    <s v="80907 Intro to Psychology"/>
    <n v="202480"/>
    <n v="1"/>
    <s v="PSY"/>
    <n v="2301"/>
    <s v="03E"/>
    <x v="152"/>
    <s v="Education &amp; Human Services"/>
    <s v="Psychology &amp; Special Education"/>
    <n v="3.98245614035087"/>
    <n v="4.2684210526315702"/>
    <n v="89"/>
    <n v="38"/>
    <n v="42.696629213483"/>
    <n v="4.1124401913875497"/>
    <x v="6"/>
    <x v="569"/>
    <n v="51"/>
  </r>
  <r>
    <s v="202480-80908"/>
    <s v="80908 Texas Government"/>
    <n v="202480"/>
    <n v="1"/>
    <s v="PSCI"/>
    <n v="2306"/>
    <s v="01W"/>
    <x v="281"/>
    <s v="Humanities, Social Sci &amp; Arts"/>
    <s v="Political Science"/>
    <n v="3.9166666666666599"/>
    <n v="4.2249999999999996"/>
    <n v="39"/>
    <n v="8"/>
    <n v="20.512820512819999"/>
    <n v="4.0568181818181799"/>
    <x v="7"/>
    <x v="570"/>
    <n v="31"/>
  </r>
  <r>
    <s v="202480-80909"/>
    <s v="80909 Intro to Psychology"/>
    <n v="202480"/>
    <n v="1"/>
    <s v="PSY"/>
    <n v="2301"/>
    <s v="04E"/>
    <x v="258"/>
    <s v="Education &amp; Human Services"/>
    <s v="Psychology &amp; Special Education"/>
    <n v="4.18333333333333"/>
    <n v="4.16"/>
    <n v="57"/>
    <n v="10"/>
    <n v="17.543859649121998"/>
    <n v="4.1727272727272702"/>
    <x v="4"/>
    <x v="571"/>
    <n v="47"/>
  </r>
  <r>
    <s v="202480-80910"/>
    <s v="80910 Principal Applied Trumpet"/>
    <n v="202480"/>
    <n v="1"/>
    <s v="MUS"/>
    <n v="352"/>
    <n v="150"/>
    <x v="155"/>
    <s v="Humanities, Social Sci &amp; Arts"/>
    <s v="Music"/>
    <m/>
    <m/>
    <n v="4"/>
    <n v="0"/>
    <n v="0"/>
    <m/>
    <x v="11"/>
    <x v="572"/>
    <n v="4"/>
  </r>
  <r>
    <s v="202480-80911"/>
    <s v="80911 Texas Government"/>
    <n v="202480"/>
    <n v="1"/>
    <s v="PSCI"/>
    <n v="2306"/>
    <s v="02E"/>
    <x v="289"/>
    <s v="Humanities, Social Sci &amp; Arts"/>
    <s v="Political Science"/>
    <n v="4.25"/>
    <n v="4.25"/>
    <n v="40"/>
    <n v="4"/>
    <n v="10"/>
    <n v="4.25"/>
    <x v="12"/>
    <x v="573"/>
    <n v="36"/>
  </r>
  <r>
    <s v="202480-80912"/>
    <s v="80912 Introduction to Animal Science"/>
    <n v="202480"/>
    <n v="1"/>
    <s v="ANS"/>
    <n v="1319"/>
    <s v="01E"/>
    <x v="290"/>
    <s v="Ag Sciences &amp; Nat Resources"/>
    <s v="Ag Science &amp; Natural Resources"/>
    <n v="4.21875"/>
    <n v="4.375"/>
    <n v="77"/>
    <n v="16"/>
    <n v="20.779220779220001"/>
    <n v="4.2897727272727204"/>
    <x v="4"/>
    <x v="574"/>
    <n v="61"/>
  </r>
  <r>
    <s v="202480-80913"/>
    <s v="80913 Texas Government"/>
    <n v="202480"/>
    <n v="1"/>
    <s v="PSCI"/>
    <n v="2306"/>
    <s v="02W"/>
    <x v="284"/>
    <s v="Humanities, Social Sci &amp; Arts"/>
    <s v="Political Science"/>
    <n v="4.3888888888888804"/>
    <n v="4.3999999999999897"/>
    <n v="39"/>
    <n v="3"/>
    <n v="7.6923076923069997"/>
    <n v="4.39393939393939"/>
    <x v="12"/>
    <x v="575"/>
    <n v="36"/>
  </r>
  <r>
    <s v="202480-80914"/>
    <s v="80914 Introduction to Animal Science"/>
    <n v="202480"/>
    <n v="1"/>
    <s v="ANS"/>
    <n v="1319"/>
    <s v="02E"/>
    <x v="291"/>
    <s v="Ag Sciences &amp; Nat Resources"/>
    <s v="Ag Science &amp; Natural Resources"/>
    <n v="4.5865384615384599"/>
    <n v="4.7692307692307603"/>
    <n v="77"/>
    <n v="13"/>
    <n v="16.883116883115999"/>
    <n v="4.6695804195804103"/>
    <x v="0"/>
    <x v="576"/>
    <n v="64"/>
  </r>
  <r>
    <s v="202480-80917"/>
    <s v="80917 Language &amp; Society"/>
    <n v="202480"/>
    <n v="1"/>
    <s v="ENG"/>
    <n v="358"/>
    <s v="01W"/>
    <x v="179"/>
    <s v="Humanities, Social Sci &amp; Arts"/>
    <s v="Literature &amp; Languages"/>
    <n v="4.6666666666666599"/>
    <n v="4.86666666666666"/>
    <n v="8"/>
    <n v="3"/>
    <n v="37.5"/>
    <n v="4.7575757575757498"/>
    <x v="6"/>
    <x v="577"/>
    <n v="5"/>
  </r>
  <r>
    <s v="202480-80919"/>
    <s v="80919 Diagnosis &amp; Treatment Planning"/>
    <n v="202480"/>
    <n v="1"/>
    <s v="COUN"/>
    <n v="540"/>
    <s v="81E"/>
    <x v="292"/>
    <s v="Education &amp; Human Services"/>
    <s v="Counseling"/>
    <n v="4.875"/>
    <n v="4.8499999999999996"/>
    <n v="11"/>
    <n v="4"/>
    <n v="36.363636363635997"/>
    <n v="4.8636363636363598"/>
    <x v="1"/>
    <x v="578"/>
    <n v="7"/>
  </r>
  <r>
    <s v="202480-80920"/>
    <s v="80920 Introduction to Animal Science"/>
    <n v="202480"/>
    <n v="1"/>
    <s v="ANS"/>
    <n v="1319"/>
    <s v="81W"/>
    <x v="293"/>
    <s v="Ag Sciences &amp; Nat Resources"/>
    <s v="Ag Science &amp; Natural Resources"/>
    <n v="4.1979166666666599"/>
    <n v="4.5"/>
    <n v="43"/>
    <n v="16"/>
    <n v="37.209302325581"/>
    <n v="4.3352272727272698"/>
    <x v="8"/>
    <x v="579"/>
    <n v="27"/>
  </r>
  <r>
    <s v="202480-80923"/>
    <s v="80923 Science Inquiry I"/>
    <n v="202480"/>
    <n v="1"/>
    <s v="IS"/>
    <n v="351"/>
    <s v="71E"/>
    <x v="294"/>
    <s v="Science &amp; Engineering"/>
    <s v="Physics and Astronomy"/>
    <n v="4"/>
    <n v="4"/>
    <n v="8"/>
    <n v="4"/>
    <n v="50"/>
    <n v="4"/>
    <x v="2"/>
    <x v="580"/>
    <n v="4"/>
  </r>
  <r>
    <s v="202480-80925"/>
    <s v="80925 Diagnosis &amp; Treatment Planning"/>
    <n v="202480"/>
    <n v="1"/>
    <s v="COUN"/>
    <n v="540"/>
    <s v="51E"/>
    <x v="239"/>
    <s v="Education &amp; Human Services"/>
    <s v="Counseling"/>
    <n v="5"/>
    <n v="5"/>
    <n v="12"/>
    <n v="5"/>
    <n v="41.666666666666003"/>
    <n v="5"/>
    <x v="12"/>
    <x v="581"/>
    <n v="7"/>
  </r>
  <r>
    <s v="202480-80926"/>
    <s v="80926 Principal Applied Horn"/>
    <n v="202480"/>
    <n v="1"/>
    <s v="MUS"/>
    <n v="352"/>
    <n v="121"/>
    <x v="185"/>
    <s v="Humanities, Social Sci &amp; Arts"/>
    <s v="Music"/>
    <m/>
    <m/>
    <n v="5"/>
    <n v="0"/>
    <n v="0"/>
    <m/>
    <x v="2"/>
    <x v="582"/>
    <n v="5"/>
  </r>
  <r>
    <s v="202480-80928"/>
    <s v="80928 Psych Sexual Behavior"/>
    <n v="202480"/>
    <n v="1"/>
    <s v="PSY"/>
    <n v="2306"/>
    <s v="01E"/>
    <x v="295"/>
    <s v="Education &amp; Human Services"/>
    <s v="Psychology &amp; Special Education"/>
    <n v="4.75"/>
    <n v="4.75"/>
    <n v="17"/>
    <n v="4"/>
    <n v="23.529411764704999"/>
    <n v="4.75"/>
    <x v="21"/>
    <x v="583"/>
    <n v="13"/>
  </r>
  <r>
    <s v="202480-80929"/>
    <s v="80929 Animal Nutrition"/>
    <n v="202480"/>
    <n v="1"/>
    <s v="ANS"/>
    <n v="308"/>
    <s v="01B"/>
    <x v="293"/>
    <s v="Ag Sciences &amp; Nat Resources"/>
    <s v="Ag Science &amp; Natural Resources"/>
    <n v="4.4791666666666599"/>
    <n v="4.6749999999999998"/>
    <n v="57"/>
    <n v="8"/>
    <n v="14.035087719298"/>
    <n v="4.5681818181818103"/>
    <x v="8"/>
    <x v="584"/>
    <n v="49"/>
  </r>
  <r>
    <s v="202480-80931"/>
    <s v="80931 Science Inquiry I"/>
    <n v="202480"/>
    <n v="1"/>
    <s v="IS"/>
    <n v="351"/>
    <s v="01E"/>
    <x v="296"/>
    <s v="Science &amp; Engineering"/>
    <s v="Physics and Astronomy"/>
    <n v="4.7407407407407396"/>
    <n v="4.7111111111111104"/>
    <n v="20"/>
    <n v="9"/>
    <n v="45"/>
    <n v="4.7272727272727204"/>
    <x v="12"/>
    <x v="585"/>
    <n v="11"/>
  </r>
  <r>
    <s v="202480-80932"/>
    <s v="80932 Texas Government"/>
    <n v="202480"/>
    <n v="1"/>
    <s v="PSCI"/>
    <n v="2306"/>
    <s v="04E"/>
    <x v="289"/>
    <s v="Humanities, Social Sci &amp; Arts"/>
    <s v="Political Science"/>
    <n v="4.4444444444444402"/>
    <n v="4.5333333333333297"/>
    <n v="42"/>
    <n v="6"/>
    <n v="14.285714285714"/>
    <n v="4.48484848484848"/>
    <x v="12"/>
    <x v="586"/>
    <n v="36"/>
  </r>
  <r>
    <s v="202480-80935"/>
    <s v="80935 Literary and Research Methods"/>
    <n v="202480"/>
    <n v="1"/>
    <s v="ENG"/>
    <n v="399"/>
    <s v="01E"/>
    <x v="297"/>
    <s v="Humanities, Social Sci &amp; Arts"/>
    <s v="Literature &amp; Languages"/>
    <n v="4.43333333333333"/>
    <n v="4.3181818181818103"/>
    <n v="11"/>
    <n v="11"/>
    <n v="100"/>
    <n v="4.3809917355371901"/>
    <x v="14"/>
    <x v="587"/>
    <n v="0"/>
  </r>
  <r>
    <s v="202480-80936"/>
    <s v="80936 Psych Sexual Behavior"/>
    <n v="202480"/>
    <n v="1"/>
    <s v="PSY"/>
    <n v="2306"/>
    <s v="01L"/>
    <x v="295"/>
    <s v="Education &amp; Human Services"/>
    <s v="Psychology &amp; Special Education"/>
    <n v="4.3333333333333304"/>
    <n v="4.3333333333333304"/>
    <n v="17"/>
    <n v="3"/>
    <n v="17.647058823529001"/>
    <n v="4.3333333333333304"/>
    <x v="21"/>
    <x v="588"/>
    <n v="14"/>
  </r>
  <r>
    <s v="202480-80938"/>
    <s v="80938 Texas Government"/>
    <n v="202480"/>
    <n v="1"/>
    <s v="PSCI"/>
    <n v="2306"/>
    <s v="05E"/>
    <x v="237"/>
    <s v="Humanities, Social Sci &amp; Arts"/>
    <s v="Political Science"/>
    <n v="4.3148148148148104"/>
    <n v="4.48888888888888"/>
    <n v="28"/>
    <n v="9"/>
    <n v="32.142857142856997"/>
    <n v="4.39393939393939"/>
    <x v="7"/>
    <x v="589"/>
    <n v="19"/>
  </r>
  <r>
    <s v="202480-80940"/>
    <s v="80940 Psychology of Adjustment"/>
    <n v="202480"/>
    <n v="1"/>
    <s v="PSY"/>
    <n v="2315"/>
    <s v="01W"/>
    <x v="231"/>
    <s v="Education &amp; Human Services"/>
    <s v="Psychology &amp; Special Education"/>
    <n v="4.625"/>
    <n v="4.9000000000000004"/>
    <n v="27"/>
    <n v="4"/>
    <n v="14.814814814814"/>
    <n v="4.75"/>
    <x v="6"/>
    <x v="590"/>
    <n v="23"/>
  </r>
  <r>
    <s v="202480-80941"/>
    <s v="80941 Principal Applied Piano"/>
    <n v="202480"/>
    <n v="1"/>
    <s v="MUS"/>
    <n v="352"/>
    <n v="71"/>
    <x v="29"/>
    <s v="Humanities, Social Sci &amp; Arts"/>
    <s v="Music"/>
    <m/>
    <m/>
    <n v="5"/>
    <n v="0"/>
    <n v="0"/>
    <m/>
    <x v="0"/>
    <x v="591"/>
    <n v="5"/>
  </r>
  <r>
    <s v="202480-80944"/>
    <s v="80944 Texas Government"/>
    <n v="202480"/>
    <n v="1"/>
    <s v="PSCI"/>
    <n v="2306"/>
    <s v="06E"/>
    <x v="298"/>
    <s v="Humanities, Social Sci &amp; Arts"/>
    <s v="Political Science"/>
    <n v="3.75"/>
    <n v="3.95"/>
    <n v="27"/>
    <n v="4"/>
    <n v="14.814814814814"/>
    <n v="3.8409090909090899"/>
    <x v="2"/>
    <x v="592"/>
    <n v="23"/>
  </r>
  <r>
    <s v="202480-80945"/>
    <s v="80945 Adv. Survey of American Lit I"/>
    <n v="202480"/>
    <n v="1"/>
    <s v="ENG"/>
    <n v="441"/>
    <s v="01E"/>
    <x v="183"/>
    <s v="Humanities, Social Sci &amp; Arts"/>
    <s v="Literature &amp; Languages"/>
    <n v="4.8"/>
    <n v="4.8066666666666604"/>
    <n v="13"/>
    <n v="6"/>
    <n v="46.153846153845997"/>
    <n v="4.8030303030303001"/>
    <x v="3"/>
    <x v="593"/>
    <n v="7"/>
  </r>
  <r>
    <s v="202480-80947"/>
    <s v="80947 Dev Issues/Strategy in Counsel"/>
    <n v="202480"/>
    <n v="1"/>
    <s v="COUN"/>
    <n v="545"/>
    <s v="01W"/>
    <x v="299"/>
    <s v="Education &amp; Human Services"/>
    <s v="Counseling"/>
    <n v="4.9444444444444402"/>
    <n v="4.93333333333333"/>
    <n v="11"/>
    <n v="3"/>
    <n v="27.272727272727"/>
    <n v="4.9393939393939297"/>
    <x v="22"/>
    <x v="594"/>
    <n v="8"/>
  </r>
  <r>
    <s v="202480-80948"/>
    <s v="80948 Survey of Exceptionalities"/>
    <n v="202480"/>
    <n v="1"/>
    <s v="SPED"/>
    <n v="346"/>
    <s v="01E"/>
    <x v="300"/>
    <s v="Education &amp; Human Services"/>
    <s v="Psychology &amp; Special Education"/>
    <n v="4.5185185185185102"/>
    <n v="4.7111111111111104"/>
    <n v="19"/>
    <n v="9"/>
    <n v="47.368421052631"/>
    <n v="4.6060606060606002"/>
    <x v="8"/>
    <x v="595"/>
    <n v="10"/>
  </r>
  <r>
    <s v="202480-80950"/>
    <s v="80950 Texas Government"/>
    <n v="202480"/>
    <n v="1"/>
    <s v="PSCI"/>
    <n v="2306"/>
    <s v="07E"/>
    <x v="298"/>
    <s v="Humanities, Social Sci &amp; Arts"/>
    <s v="Political Science"/>
    <n v="4.3333333333333304"/>
    <n v="4.5666666666666602"/>
    <n v="30"/>
    <n v="6"/>
    <n v="20"/>
    <n v="4.4393939393939297"/>
    <x v="2"/>
    <x v="596"/>
    <n v="24"/>
  </r>
  <r>
    <s v="202480-80951"/>
    <s v="80951 Principal Applied Voice"/>
    <n v="202480"/>
    <n v="1"/>
    <s v="MUS"/>
    <n v="352"/>
    <n v="21"/>
    <x v="7"/>
    <s v="Humanities, Social Sci &amp; Arts"/>
    <s v="Music"/>
    <n v="5"/>
    <n v="5"/>
    <n v="6"/>
    <n v="1"/>
    <n v="16.666666666666"/>
    <n v="5"/>
    <x v="5"/>
    <x v="597"/>
    <n v="5"/>
  </r>
  <r>
    <s v="202480-80952"/>
    <s v="80952 Survey of Exceptionalities"/>
    <n v="202480"/>
    <n v="1"/>
    <s v="SPED"/>
    <n v="346"/>
    <s v="01W"/>
    <x v="301"/>
    <s v="Education &amp; Human Services"/>
    <s v="Psychology &amp; Special Education"/>
    <n v="4.7222222222222197"/>
    <n v="4.9000000000000004"/>
    <n v="44"/>
    <n v="6"/>
    <n v="13.636363636363001"/>
    <n v="4.8030303030303001"/>
    <x v="10"/>
    <x v="598"/>
    <n v="38"/>
  </r>
  <r>
    <s v="202480-80953"/>
    <s v="80953 Teaching ESL"/>
    <n v="202480"/>
    <n v="1"/>
    <s v="ENG"/>
    <n v="457"/>
    <s v="01W"/>
    <x v="302"/>
    <s v="Humanities, Social Sci &amp; Arts"/>
    <s v="Literature &amp; Languages"/>
    <n v="4.75"/>
    <n v="5"/>
    <n v="8"/>
    <n v="2"/>
    <n v="25"/>
    <n v="4.8636363636363598"/>
    <x v="11"/>
    <x v="599"/>
    <n v="6"/>
  </r>
  <r>
    <s v="202480-80954"/>
    <s v="80954 Dev Issues/Strategy in Counsel"/>
    <n v="202480"/>
    <n v="1"/>
    <s v="COUN"/>
    <n v="545"/>
    <s v="02W"/>
    <x v="265"/>
    <s v="Education &amp; Human Services"/>
    <s v="Counseling"/>
    <n v="4.6481481481481399"/>
    <n v="4.55555555555555"/>
    <n v="11"/>
    <n v="9"/>
    <n v="81.818181818181003"/>
    <n v="4.6060606060606002"/>
    <x v="3"/>
    <x v="600"/>
    <n v="2"/>
  </r>
  <r>
    <s v="202480-80957"/>
    <s v="80957 Science Inquiry I"/>
    <n v="202480"/>
    <n v="1"/>
    <s v="IS"/>
    <n v="351"/>
    <s v="01W"/>
    <x v="303"/>
    <s v="Science &amp; Engineering"/>
    <s v="Physics and Astronomy"/>
    <n v="3"/>
    <n v="2.4"/>
    <n v="24"/>
    <n v="1"/>
    <n v="4.1666666666659999"/>
    <n v="2.72727272727272"/>
    <x v="18"/>
    <x v="601"/>
    <n v="23"/>
  </r>
  <r>
    <s v="202480-80958"/>
    <s v="80958 Dev Issues/Strategy in Counsel"/>
    <n v="202480"/>
    <n v="1"/>
    <s v="COUN"/>
    <n v="545"/>
    <s v="03W"/>
    <x v="227"/>
    <s v="Education &amp; Human Services"/>
    <s v="Counseling"/>
    <n v="5"/>
    <n v="5"/>
    <n v="10"/>
    <n v="2"/>
    <n v="20"/>
    <n v="5"/>
    <x v="11"/>
    <x v="602"/>
    <n v="8"/>
  </r>
  <r>
    <s v="202480-80959"/>
    <s v="80959 Adv. Survey of Eng Lit I"/>
    <n v="202480"/>
    <n v="1"/>
    <s v="ENG"/>
    <n v="471"/>
    <s v="01E"/>
    <x v="184"/>
    <s v="Humanities, Social Sci &amp; Arts"/>
    <s v="Literature &amp; Languages"/>
    <n v="5"/>
    <n v="4.95"/>
    <n v="11"/>
    <n v="4"/>
    <n v="36.363636363635997"/>
    <n v="4.9772727272727204"/>
    <x v="11"/>
    <x v="603"/>
    <n v="7"/>
  </r>
  <r>
    <s v="202480-80962"/>
    <s v="80962 Advanced Counseling Skills"/>
    <n v="202480"/>
    <n v="1"/>
    <s v="COUN"/>
    <n v="548"/>
    <s v="81E"/>
    <x v="292"/>
    <s v="Education &amp; Human Services"/>
    <s v="Counseling"/>
    <n v="4.55555555555555"/>
    <n v="4.5999999999999996"/>
    <n v="13"/>
    <n v="6"/>
    <n v="46.153846153845997"/>
    <n v="4.5757575757575699"/>
    <x v="1"/>
    <x v="604"/>
    <n v="7"/>
  </r>
  <r>
    <s v="202480-80964"/>
    <s v="80964 Prog Impl &amp; Eval In Hlth Prom"/>
    <n v="202480"/>
    <s v="G"/>
    <s v="HHPH"/>
    <n v="420"/>
    <s v="81E"/>
    <x v="26"/>
    <s v="Education &amp; Human Services"/>
    <s v="Health &amp; Human Performance"/>
    <m/>
    <m/>
    <n v="6"/>
    <n v="0"/>
    <n v="0"/>
    <m/>
    <x v="2"/>
    <x v="605"/>
    <n v="6"/>
  </r>
  <r>
    <s v="202480-80965"/>
    <s v="80965 Science Inquiry I"/>
    <n v="202480"/>
    <n v="1"/>
    <s v="IS"/>
    <n v="351"/>
    <s v="02W"/>
    <x v="304"/>
    <s v="Science &amp; Engineering"/>
    <s v="Physics and Astronomy"/>
    <n v="4.9444444444444402"/>
    <n v="4.8"/>
    <n v="37"/>
    <n v="3"/>
    <n v="8.1081081081080004"/>
    <n v="4.87878787878787"/>
    <x v="14"/>
    <x v="606"/>
    <n v="34"/>
  </r>
  <r>
    <s v="202480-80971"/>
    <s v="80971 Texas Government"/>
    <n v="202480"/>
    <n v="1"/>
    <s v="PSCI"/>
    <n v="2306"/>
    <s v="08E"/>
    <x v="257"/>
    <s v="Humanities, Social Sci &amp; Arts"/>
    <s v="Political Science"/>
    <n v="3.7777777777777701"/>
    <n v="4.0666666666666602"/>
    <n v="34"/>
    <n v="6"/>
    <n v="17.647058823529001"/>
    <n v="3.9090909090908998"/>
    <x v="4"/>
    <x v="607"/>
    <n v="28"/>
  </r>
  <r>
    <s v="202480-80977"/>
    <s v="80977 Structure Eng Language"/>
    <n v="202480"/>
    <n v="1"/>
    <s v="ENG"/>
    <n v="501"/>
    <s v="01W"/>
    <x v="179"/>
    <s v="Humanities, Social Sci &amp; Arts"/>
    <s v="Literature &amp; Languages"/>
    <n v="3.5277777777777701"/>
    <n v="3.7333333333333298"/>
    <n v="12"/>
    <n v="6"/>
    <n v="50"/>
    <n v="3.6212121212121202"/>
    <x v="6"/>
    <x v="608"/>
    <n v="6"/>
  </r>
  <r>
    <s v="202480-80980"/>
    <s v="80980 Principal Applied Flute"/>
    <n v="202480"/>
    <n v="1"/>
    <s v="MUS"/>
    <n v="352"/>
    <n v="141"/>
    <x v="197"/>
    <s v="Humanities, Social Sci &amp; Arts"/>
    <s v="Music"/>
    <n v="5"/>
    <n v="5"/>
    <n v="7"/>
    <n v="1"/>
    <n v="14.285714285714"/>
    <n v="5"/>
    <x v="4"/>
    <x v="609"/>
    <n v="6"/>
  </r>
  <r>
    <s v="202480-80982"/>
    <s v="80982 Issues for Inclusion"/>
    <n v="202480"/>
    <n v="1"/>
    <s v="SPED"/>
    <n v="480"/>
    <s v="01E"/>
    <x v="300"/>
    <s v="Education &amp; Human Services"/>
    <s v="Psychology &amp; Special Education"/>
    <n v="4.6666666666666599"/>
    <n v="4.5"/>
    <n v="11"/>
    <n v="2"/>
    <n v="18.181818181817999"/>
    <n v="4.5909090909090899"/>
    <x v="8"/>
    <x v="610"/>
    <n v="9"/>
  </r>
  <r>
    <s v="202480-80985"/>
    <s v="80985 Animal Breeding"/>
    <n v="202480"/>
    <n v="1"/>
    <s v="ANS"/>
    <n v="309"/>
    <s v="01E"/>
    <x v="305"/>
    <s v="Ag Sciences &amp; Nat Resources"/>
    <s v="Ag Science &amp; Natural Resources"/>
    <m/>
    <m/>
    <n v="15"/>
    <n v="0"/>
    <n v="0"/>
    <m/>
    <x v="11"/>
    <x v="611"/>
    <n v="15"/>
  </r>
  <r>
    <s v="202480-80989"/>
    <s v="80989 Science Inquiry II"/>
    <n v="202480"/>
    <n v="1"/>
    <s v="IS"/>
    <n v="352"/>
    <s v="51E"/>
    <x v="306"/>
    <s v="Science &amp; Engineering"/>
    <s v="Physics and Astronomy"/>
    <n v="5"/>
    <n v="5"/>
    <n v="9"/>
    <n v="1"/>
    <n v="11.111111111111001"/>
    <n v="5"/>
    <x v="13"/>
    <x v="612"/>
    <n v="8"/>
  </r>
  <r>
    <s v="202480-80991"/>
    <s v="80991 Intro to Grad Studies-English"/>
    <n v="202480"/>
    <n v="1"/>
    <s v="ENG"/>
    <n v="502"/>
    <s v="01W"/>
    <x v="181"/>
    <s v="Humanities, Social Sci &amp; Arts"/>
    <s v="Literature &amp; Languages"/>
    <n v="4.6583333333333297"/>
    <n v="4.6399999999999997"/>
    <n v="14"/>
    <n v="5"/>
    <n v="35.714285714284998"/>
    <n v="4.6500000000000004"/>
    <x v="15"/>
    <x v="613"/>
    <n v="9"/>
  </r>
  <r>
    <s v="202480-80992"/>
    <s v="80992 Animal Breeding"/>
    <n v="202480"/>
    <n v="1"/>
    <s v="ANS"/>
    <n v="309"/>
    <s v="01W"/>
    <x v="305"/>
    <s v="Ag Sciences &amp; Nat Resources"/>
    <s v="Ag Science &amp; Natural Resources"/>
    <n v="3.7666666666666599"/>
    <n v="3.76"/>
    <n v="36"/>
    <n v="5"/>
    <n v="13.888888888887999"/>
    <n v="3.7636363636363601"/>
    <x v="11"/>
    <x v="614"/>
    <n v="31"/>
  </r>
  <r>
    <s v="202480-80993"/>
    <s v="80993 European Political System"/>
    <n v="202480"/>
    <n v="1"/>
    <s v="PSCI"/>
    <n v="331"/>
    <s v="01E"/>
    <x v="237"/>
    <s v="Humanities, Social Sci &amp; Arts"/>
    <s v="Political Science"/>
    <m/>
    <m/>
    <n v="10"/>
    <n v="0"/>
    <n v="0"/>
    <m/>
    <x v="7"/>
    <x v="615"/>
    <n v="10"/>
  </r>
  <r>
    <s v="202480-80998"/>
    <s v="80998 Repro Physiology Dom Anim"/>
    <n v="202480"/>
    <n v="1"/>
    <s v="ANS"/>
    <n v="311"/>
    <s v="01E"/>
    <x v="305"/>
    <s v="Ag Sciences &amp; Nat Resources"/>
    <s v="Ag Science &amp; Natural Resources"/>
    <m/>
    <m/>
    <n v="17"/>
    <n v="0"/>
    <n v="0"/>
    <m/>
    <x v="11"/>
    <x v="616"/>
    <n v="17"/>
  </r>
  <r>
    <s v="202480-81001"/>
    <s v="81001 Order, Justice, Community"/>
    <n v="202480"/>
    <n v="1"/>
    <s v="PSCI"/>
    <n v="410"/>
    <s v="01E"/>
    <x v="225"/>
    <s v="Humanities, Social Sci &amp; Arts"/>
    <s v="Political Science"/>
    <n v="5"/>
    <n v="5"/>
    <n v="7"/>
    <n v="1"/>
    <n v="14.285714285714"/>
    <n v="5"/>
    <x v="2"/>
    <x v="617"/>
    <n v="6"/>
  </r>
  <r>
    <s v="202480-81002"/>
    <s v="81002 Science Inquiry II"/>
    <n v="202480"/>
    <n v="1"/>
    <s v="IS"/>
    <n v="352"/>
    <s v="01E"/>
    <x v="307"/>
    <s v="Science &amp; Engineering"/>
    <s v="Physics and Astronomy"/>
    <n v="4.8333333333333304"/>
    <n v="4.8"/>
    <n v="12"/>
    <n v="2"/>
    <n v="16.666666666666"/>
    <n v="4.8181818181818103"/>
    <x v="6"/>
    <x v="618"/>
    <n v="10"/>
  </r>
  <r>
    <s v="202480-81004"/>
    <s v="81004 Issues for Inclusion"/>
    <n v="202480"/>
    <n v="1"/>
    <s v="SPED"/>
    <n v="480"/>
    <s v="02W"/>
    <x v="308"/>
    <s v="Education &amp; Human Services"/>
    <s v="Psychology &amp; Special Education"/>
    <n v="4.75"/>
    <n v="4.9000000000000004"/>
    <n v="52"/>
    <n v="4"/>
    <n v="7.6923076923069997"/>
    <n v="4.8181818181818103"/>
    <x v="4"/>
    <x v="619"/>
    <n v="48"/>
  </r>
  <r>
    <s v="202480-81008"/>
    <s v="81008 Repro Physiology Dom Anim"/>
    <n v="202480"/>
    <n v="1"/>
    <s v="ANS"/>
    <s v="311L"/>
    <s v="01L"/>
    <x v="305"/>
    <s v="Ag Sciences &amp; Nat Resources"/>
    <s v="Ag Science &amp; Natural Resources"/>
    <m/>
    <m/>
    <n v="17"/>
    <n v="0"/>
    <n v="0"/>
    <m/>
    <x v="11"/>
    <x v="620"/>
    <n v="17"/>
  </r>
  <r>
    <s v="202480-81009"/>
    <s v="81009 Science Inquiry II"/>
    <n v="202480"/>
    <n v="1"/>
    <s v="IS"/>
    <n v="352"/>
    <s v="01W"/>
    <x v="304"/>
    <s v="Science &amp; Engineering"/>
    <s v="Physics and Astronomy"/>
    <n v="5"/>
    <n v="5"/>
    <n v="14"/>
    <n v="2"/>
    <n v="14.285714285714"/>
    <n v="5"/>
    <x v="14"/>
    <x v="621"/>
    <n v="12"/>
  </r>
  <r>
    <s v="202480-81013"/>
    <s v="81013 Constitutional Law"/>
    <n v="202480"/>
    <n v="1"/>
    <s v="PSCI"/>
    <n v="442"/>
    <s v="01E"/>
    <x v="289"/>
    <s v="Humanities, Social Sci &amp; Arts"/>
    <s v="Political Science"/>
    <n v="5"/>
    <n v="5"/>
    <n v="8"/>
    <n v="1"/>
    <n v="12.5"/>
    <n v="5"/>
    <x v="12"/>
    <x v="622"/>
    <n v="7"/>
  </r>
  <r>
    <s v="202480-81018"/>
    <s v="81018 Livestock Management Tech"/>
    <n v="202480"/>
    <n v="1"/>
    <s v="ANS"/>
    <n v="317"/>
    <s v="01E"/>
    <x v="290"/>
    <s v="Ag Sciences &amp; Nat Resources"/>
    <s v="Ag Science &amp; Natural Resources"/>
    <n v="4.3333333333333304"/>
    <n v="4.3333333333333304"/>
    <n v="18"/>
    <n v="3"/>
    <n v="16.666666666666"/>
    <n v="4.3333333333333304"/>
    <x v="4"/>
    <x v="623"/>
    <n v="15"/>
  </r>
  <r>
    <s v="202480-81019"/>
    <s v="81019 Reality in Children's Lit"/>
    <n v="202480"/>
    <n v="1"/>
    <s v="ENG"/>
    <n v="508"/>
    <s v="01W"/>
    <x v="176"/>
    <s v="Humanities, Social Sci &amp; Arts"/>
    <s v="Literature &amp; Languages"/>
    <n v="4.9166666666666599"/>
    <n v="4.86666666666666"/>
    <n v="14"/>
    <n v="6"/>
    <n v="42.857142857142001"/>
    <n v="4.89393939393939"/>
    <x v="7"/>
    <x v="624"/>
    <n v="8"/>
  </r>
  <r>
    <s v="202480-81021"/>
    <s v="81021 Contemporary Ideas"/>
    <n v="202480"/>
    <n v="1"/>
    <s v="PSCI"/>
    <n v="488"/>
    <s v="01E"/>
    <x v="285"/>
    <s v="Humanities, Social Sci &amp; Arts"/>
    <s v="Political Science"/>
    <m/>
    <m/>
    <n v="6"/>
    <n v="0"/>
    <n v="0"/>
    <m/>
    <x v="20"/>
    <x v="625"/>
    <n v="6"/>
  </r>
  <r>
    <s v="202480-81023"/>
    <s v="81023 Livestock Management Tech"/>
    <n v="202480"/>
    <n v="1"/>
    <s v="ANS"/>
    <n v="317"/>
    <s v="02E"/>
    <x v="291"/>
    <s v="Ag Sciences &amp; Nat Resources"/>
    <s v="Ag Science &amp; Natural Resources"/>
    <n v="5"/>
    <n v="5"/>
    <n v="21"/>
    <n v="6"/>
    <n v="28.571428571428001"/>
    <n v="5"/>
    <x v="0"/>
    <x v="626"/>
    <n v="15"/>
  </r>
  <r>
    <s v="202480-81025"/>
    <s v="81025 Integrated Science I"/>
    <n v="202480"/>
    <n v="1"/>
    <s v="IS"/>
    <n v="1315"/>
    <s v="01W"/>
    <x v="309"/>
    <s v="Science &amp; Engineering"/>
    <s v="Physics and Astronomy"/>
    <n v="3.6666666666666599"/>
    <n v="4.2666666666666604"/>
    <n v="37"/>
    <n v="6"/>
    <n v="16.216216216216001"/>
    <n v="3.9393939393939301"/>
    <x v="12"/>
    <x v="627"/>
    <n v="31"/>
  </r>
  <r>
    <s v="202480-81027"/>
    <s v="81027 Livestock Management Tech"/>
    <n v="202480"/>
    <n v="1"/>
    <s v="ANS"/>
    <s v="317L"/>
    <s v="01L"/>
    <x v="290"/>
    <s v="Ag Sciences &amp; Nat Resources"/>
    <s v="Ag Science &amp; Natural Resources"/>
    <n v="4.55555555555555"/>
    <n v="4.4000000000000004"/>
    <n v="18"/>
    <n v="3"/>
    <n v="16.666666666666"/>
    <n v="4.48484848484848"/>
    <x v="4"/>
    <x v="628"/>
    <n v="15"/>
  </r>
  <r>
    <s v="202480-81029"/>
    <s v="81029 Histories &amp; Theories Rhetoric"/>
    <n v="202480"/>
    <n v="1"/>
    <s v="ENG"/>
    <n v="515"/>
    <s v="01W"/>
    <x v="173"/>
    <s v="Humanities, Social Sci &amp; Arts"/>
    <s v="Literature &amp; Languages"/>
    <n v="4.4523809523809499"/>
    <n v="4.5714285714285703"/>
    <n v="12"/>
    <n v="7"/>
    <n v="58.333333333333002"/>
    <n v="4.5064935064935003"/>
    <x v="3"/>
    <x v="629"/>
    <n v="5"/>
  </r>
  <r>
    <s v="202480-81032"/>
    <s v="81032 Livestock Management Tech"/>
    <n v="202480"/>
    <n v="1"/>
    <s v="ANS"/>
    <s v="317L"/>
    <s v="02L"/>
    <x v="291"/>
    <s v="Ag Sciences &amp; Nat Resources"/>
    <s v="Ag Science &amp; Natural Resources"/>
    <n v="5"/>
    <n v="5"/>
    <n v="21"/>
    <n v="6"/>
    <n v="28.571428571428001"/>
    <n v="5"/>
    <x v="0"/>
    <x v="630"/>
    <n v="15"/>
  </r>
  <r>
    <s v="202480-81033"/>
    <s v="81033 Char Stud Mod/Sev Disabilities"/>
    <n v="202480"/>
    <n v="1"/>
    <s v="SPED"/>
    <n v="526"/>
    <s v="01W"/>
    <x v="310"/>
    <s v="Education &amp; Human Services"/>
    <s v="Psychology &amp; Special Education"/>
    <n v="4.8333333333333304"/>
    <n v="5"/>
    <n v="10"/>
    <n v="2"/>
    <n v="20"/>
    <n v="4.9090909090909003"/>
    <x v="8"/>
    <x v="631"/>
    <n v="8"/>
  </r>
  <r>
    <s v="202480-81036"/>
    <s v="81036 Anatomy/Physi Dom Animls"/>
    <n v="202480"/>
    <n v="1"/>
    <s v="ANS"/>
    <n v="319"/>
    <s v="01E"/>
    <x v="291"/>
    <s v="Ag Sciences &amp; Nat Resources"/>
    <s v="Ag Science &amp; Natural Resources"/>
    <n v="4.75"/>
    <n v="4.75"/>
    <n v="23"/>
    <n v="4"/>
    <n v="17.391304347826001"/>
    <n v="4.75"/>
    <x v="0"/>
    <x v="632"/>
    <n v="19"/>
  </r>
  <r>
    <s v="202480-81037"/>
    <s v="81037 Applied Behavior Analysis"/>
    <n v="202480"/>
    <n v="1"/>
    <s v="SPED"/>
    <n v="535"/>
    <s v="01W"/>
    <x v="311"/>
    <s v="Education &amp; Human Services"/>
    <s v="Psychology &amp; Special Education"/>
    <n v="4.375"/>
    <n v="4.25"/>
    <n v="15"/>
    <n v="4"/>
    <n v="26.666666666666"/>
    <n v="4.3181818181818103"/>
    <x v="1"/>
    <x v="633"/>
    <n v="11"/>
  </r>
  <r>
    <s v="202480-81039"/>
    <s v="81039 Livestock Sales and Marketing"/>
    <n v="202480"/>
    <n v="1"/>
    <s v="ANS"/>
    <n v="397"/>
    <s v="01E"/>
    <x v="290"/>
    <s v="Ag Sciences &amp; Nat Resources"/>
    <s v="Ag Science &amp; Natural Resources"/>
    <m/>
    <m/>
    <n v="10"/>
    <n v="0"/>
    <n v="0"/>
    <m/>
    <x v="4"/>
    <x v="634"/>
    <n v="10"/>
  </r>
  <r>
    <s v="202480-81040"/>
    <s v="81040 Social Communication Impair"/>
    <n v="202480"/>
    <n v="1"/>
    <s v="SPED"/>
    <n v="540"/>
    <s v="01W"/>
    <x v="273"/>
    <s v="Education &amp; Human Services"/>
    <s v="Psychology &amp; Special Education"/>
    <n v="5"/>
    <n v="5"/>
    <n v="5"/>
    <n v="1"/>
    <n v="20"/>
    <n v="5"/>
    <x v="3"/>
    <x v="635"/>
    <n v="4"/>
  </r>
  <r>
    <s v="202480-81041"/>
    <s v="81041 Integrated Science I"/>
    <n v="202480"/>
    <n v="1"/>
    <s v="IS"/>
    <n v="1315"/>
    <s v="02W"/>
    <x v="312"/>
    <s v="Science &amp; Engineering"/>
    <s v="Physics and Astronomy"/>
    <n v="4.4166666666666599"/>
    <n v="4.7"/>
    <n v="36"/>
    <n v="6"/>
    <n v="16.666666666666"/>
    <n v="4.5454545454545396"/>
    <x v="14"/>
    <x v="636"/>
    <n v="30"/>
  </r>
  <r>
    <s v="202480-81043"/>
    <s v="81043 Beef Cattle Management"/>
    <n v="202480"/>
    <n v="1"/>
    <s v="ANS"/>
    <n v="412"/>
    <s v="01E"/>
    <x v="305"/>
    <s v="Ag Sciences &amp; Nat Resources"/>
    <s v="Ag Science &amp; Natural Resources"/>
    <n v="5"/>
    <n v="5"/>
    <n v="14"/>
    <n v="1"/>
    <n v="7.1428571428570002"/>
    <n v="5"/>
    <x v="11"/>
    <x v="637"/>
    <n v="13"/>
  </r>
  <r>
    <s v="202480-81044"/>
    <s v="81044 Elementary Instruction Methods"/>
    <n v="202480"/>
    <n v="1"/>
    <s v="SPED"/>
    <n v="583"/>
    <s v="01W"/>
    <x v="310"/>
    <s v="Education &amp; Human Services"/>
    <s v="Psychology &amp; Special Education"/>
    <n v="5"/>
    <n v="5"/>
    <n v="11"/>
    <n v="1"/>
    <n v="9.0909090909089993"/>
    <n v="5"/>
    <x v="8"/>
    <x v="638"/>
    <n v="10"/>
  </r>
  <r>
    <s v="202480-81045"/>
    <s v="81045 Integrated Science I"/>
    <n v="202480"/>
    <n v="1"/>
    <s v="IS"/>
    <n v="1315"/>
    <s v="03W"/>
    <x v="313"/>
    <s v="Science &amp; Engineering"/>
    <s v="Physics and Astronomy"/>
    <n v="4.8"/>
    <n v="4.8"/>
    <n v="36"/>
    <n v="5"/>
    <n v="13.888888888887999"/>
    <n v="4.8"/>
    <x v="11"/>
    <x v="639"/>
    <n v="31"/>
  </r>
  <r>
    <s v="202480-81047"/>
    <s v="81047 Integrated Science II"/>
    <n v="202480"/>
    <n v="1"/>
    <s v="IS"/>
    <n v="1317"/>
    <s v="01W"/>
    <x v="313"/>
    <s v="Science &amp; Engineering"/>
    <s v="Physics and Astronomy"/>
    <n v="4.7083333333333304"/>
    <n v="4.5999999999999996"/>
    <n v="36"/>
    <n v="4"/>
    <n v="11.111111111111001"/>
    <n v="4.6590909090909003"/>
    <x v="11"/>
    <x v="640"/>
    <n v="32"/>
  </r>
  <r>
    <s v="202480-81048"/>
    <s v="81048 Educational Diag Practicum"/>
    <n v="202480"/>
    <n v="1"/>
    <s v="SPED"/>
    <n v="691"/>
    <s v="01W"/>
    <x v="314"/>
    <s v="Education &amp; Human Services"/>
    <s v="Psychology &amp; Special Education"/>
    <n v="5"/>
    <n v="5"/>
    <n v="5"/>
    <n v="1"/>
    <n v="20"/>
    <n v="5"/>
    <x v="2"/>
    <x v="641"/>
    <n v="4"/>
  </r>
  <r>
    <s v="202480-81049"/>
    <s v="81049 Beef Cattle Mgt Lab"/>
    <n v="202480"/>
    <n v="1"/>
    <s v="ANS"/>
    <s v="412L"/>
    <s v="01L"/>
    <x v="305"/>
    <s v="Ag Sciences &amp; Nat Resources"/>
    <s v="Ag Science &amp; Natural Resources"/>
    <n v="5"/>
    <n v="5"/>
    <n v="14"/>
    <n v="1"/>
    <n v="7.1428571428570002"/>
    <n v="5"/>
    <x v="11"/>
    <x v="642"/>
    <n v="13"/>
  </r>
  <r>
    <s v="202480-81050"/>
    <s v="81050 Swine Management"/>
    <n v="202480"/>
    <n v="1"/>
    <s v="ANS"/>
    <n v="413"/>
    <s v="01E"/>
    <x v="290"/>
    <s v="Ag Sciences &amp; Nat Resources"/>
    <s v="Ag Science &amp; Natural Resources"/>
    <n v="5"/>
    <n v="5"/>
    <n v="11"/>
    <n v="1"/>
    <n v="9.0909090909089993"/>
    <n v="5"/>
    <x v="4"/>
    <x v="643"/>
    <n v="10"/>
  </r>
  <r>
    <s v="202480-81061"/>
    <s v="81061 Integrated Science II"/>
    <n v="202480"/>
    <n v="1"/>
    <s v="IS"/>
    <n v="1317"/>
    <s v="02W"/>
    <x v="315"/>
    <s v="Science &amp; Engineering"/>
    <s v="Physics and Astronomy"/>
    <n v="4.05555555555555"/>
    <n v="4.2333333333333298"/>
    <n v="37"/>
    <n v="4"/>
    <n v="10.810810810810001"/>
    <n v="4.1363636363636296"/>
    <x v="2"/>
    <x v="644"/>
    <n v="33"/>
  </r>
  <r>
    <s v="202480-81067"/>
    <s v="81067 Physics and Astronomy Seminar"/>
    <n v="202480"/>
    <n v="1"/>
    <s v="PHYS"/>
    <n v="101"/>
    <s v="01E"/>
    <x v="274"/>
    <s v="Science &amp; Engineering"/>
    <s v="Physics and Astronomy"/>
    <n v="4.5833333333333304"/>
    <n v="4.7"/>
    <n v="14"/>
    <n v="6"/>
    <n v="42.857142857142001"/>
    <n v="4.6363636363636296"/>
    <x v="3"/>
    <x v="645"/>
    <n v="8"/>
  </r>
  <r>
    <s v="202480-81068"/>
    <s v="81068 Orchestration"/>
    <n v="202480"/>
    <n v="1"/>
    <s v="MUS"/>
    <n v="416"/>
    <s v="01E"/>
    <x v="316"/>
    <s v="Humanities, Social Sci &amp; Arts"/>
    <s v="Music"/>
    <m/>
    <m/>
    <n v="15"/>
    <n v="0"/>
    <n v="0"/>
    <m/>
    <x v="4"/>
    <x v="646"/>
    <n v="15"/>
  </r>
  <r>
    <s v="202480-81069"/>
    <s v="81069 Intro to Python Programming"/>
    <n v="202480"/>
    <n v="1"/>
    <s v="PHYS"/>
    <n v="119"/>
    <s v="01E"/>
    <x v="312"/>
    <s v="Science &amp; Engineering"/>
    <s v="Physics and Astronomy"/>
    <n v="4.5333333333333297"/>
    <n v="4.5999999999999996"/>
    <n v="12"/>
    <n v="5"/>
    <n v="41.666666666666003"/>
    <n v="4.5636363636363599"/>
    <x v="14"/>
    <x v="647"/>
    <n v="7"/>
  </r>
  <r>
    <s v="202480-81070"/>
    <s v="81070  Math Methods for Physics"/>
    <n v="202480"/>
    <n v="1"/>
    <s v="PHYS"/>
    <n v="317"/>
    <s v="01E"/>
    <x v="317"/>
    <s v="Science &amp; Engineering"/>
    <s v="Physics and Astronomy"/>
    <n v="4.4583333333333304"/>
    <n v="4.8499999999999996"/>
    <n v="10"/>
    <n v="4"/>
    <n v="40"/>
    <n v="4.6363636363636296"/>
    <x v="8"/>
    <x v="648"/>
    <n v="6"/>
  </r>
  <r>
    <s v="202480-81071"/>
    <s v="81071 Orchestration"/>
    <n v="202480"/>
    <n v="1"/>
    <s v="MUS"/>
    <n v="416"/>
    <s v="02E"/>
    <x v="316"/>
    <s v="Humanities, Social Sci &amp; Arts"/>
    <s v="Music"/>
    <n v="5"/>
    <n v="5"/>
    <n v="7"/>
    <n v="1"/>
    <n v="14.285714285714"/>
    <n v="5"/>
    <x v="4"/>
    <x v="649"/>
    <n v="6"/>
  </r>
  <r>
    <s v="202480-81072"/>
    <s v="81072 Instrumental Rehearsal Techniq"/>
    <n v="202480"/>
    <n v="1"/>
    <s v="MUS"/>
    <n v="420"/>
    <s v="01E"/>
    <x v="318"/>
    <s v="Humanities, Social Sci &amp; Arts"/>
    <s v="Music"/>
    <m/>
    <m/>
    <n v="20"/>
    <n v="0"/>
    <n v="0"/>
    <m/>
    <x v="15"/>
    <x v="650"/>
    <n v="20"/>
  </r>
  <r>
    <s v="202480-81073"/>
    <s v="81073 Wave Motion Acoustic Optic"/>
    <n v="202480"/>
    <n v="1"/>
    <s v="PHYS"/>
    <n v="333"/>
    <s v="01E"/>
    <x v="315"/>
    <s v="Science &amp; Engineering"/>
    <s v="Physics and Astronomy"/>
    <n v="4.4722222222222197"/>
    <n v="4.8333333333333304"/>
    <n v="14"/>
    <n v="6"/>
    <n v="42.857142857142001"/>
    <n v="4.6363636363636296"/>
    <x v="2"/>
    <x v="651"/>
    <n v="8"/>
  </r>
  <r>
    <s v="202480-81074"/>
    <s v="81074 Mus and Mov for Child I"/>
    <n v="202480"/>
    <n v="1"/>
    <s v="MUS"/>
    <n v="450"/>
    <s v="01E"/>
    <x v="319"/>
    <s v="Humanities, Social Sci &amp; Arts"/>
    <s v="Music"/>
    <m/>
    <m/>
    <n v="18"/>
    <n v="0"/>
    <n v="0"/>
    <m/>
    <x v="11"/>
    <x v="652"/>
    <n v="18"/>
  </r>
  <r>
    <s v="202480-81075"/>
    <s v="81075 Advanced Physics Lab"/>
    <n v="202480"/>
    <n v="1"/>
    <s v="PHYS"/>
    <n v="335"/>
    <s v="01L"/>
    <x v="312"/>
    <s v="Science &amp; Engineering"/>
    <s v="Physics and Astronomy"/>
    <n v="4.6904761904761898"/>
    <n v="4.8285714285714203"/>
    <n v="13"/>
    <n v="7"/>
    <n v="53.846153846153001"/>
    <n v="4.7532467532467502"/>
    <x v="14"/>
    <x v="653"/>
    <n v="6"/>
  </r>
  <r>
    <s v="202480-81076"/>
    <s v="81076 Mus and Mov for Child I"/>
    <n v="202480"/>
    <n v="1"/>
    <s v="MUS"/>
    <n v="450"/>
    <s v="02E"/>
    <x v="320"/>
    <s v="Humanities, Social Sci &amp; Arts"/>
    <s v="Music"/>
    <n v="5"/>
    <n v="5"/>
    <n v="18"/>
    <n v="2"/>
    <n v="11.111111111111001"/>
    <n v="5"/>
    <x v="0"/>
    <x v="654"/>
    <n v="16"/>
  </r>
  <r>
    <s v="202480-81080"/>
    <s v="81080 Sci Math Ed Theory and Pract"/>
    <n v="202480"/>
    <n v="1"/>
    <s v="PHYS"/>
    <n v="371"/>
    <s v="02E"/>
    <x v="321"/>
    <s v="Science &amp; Engineering"/>
    <s v="Physics and Astronomy"/>
    <n v="4.6666666666666599"/>
    <n v="4.7714285714285696"/>
    <n v="10"/>
    <n v="7"/>
    <n v="70"/>
    <n v="4.71428571428571"/>
    <x v="4"/>
    <x v="655"/>
    <n v="3"/>
  </r>
  <r>
    <s v="202480-81082"/>
    <s v="81082 Swine Mgt Lab"/>
    <n v="202480"/>
    <n v="1"/>
    <s v="ANS"/>
    <s v="413L"/>
    <s v="01L"/>
    <x v="290"/>
    <s v="Ag Sciences &amp; Nat Resources"/>
    <s v="Ag Science &amp; Natural Resources"/>
    <n v="4.5"/>
    <n v="4.5"/>
    <n v="11"/>
    <n v="2"/>
    <n v="18.181818181817999"/>
    <n v="4.5"/>
    <x v="4"/>
    <x v="656"/>
    <n v="9"/>
  </r>
  <r>
    <s v="202480-81083"/>
    <s v="81083 First Aid and Safety"/>
    <n v="202480"/>
    <n v="1"/>
    <s v="HHPK"/>
    <n v="1306"/>
    <s v="02E"/>
    <x v="62"/>
    <s v="Education &amp; Human Services"/>
    <s v="Health &amp; Human Performance"/>
    <n v="5"/>
    <n v="5"/>
    <n v="29"/>
    <n v="4"/>
    <n v="13.793103448275"/>
    <n v="5"/>
    <x v="14"/>
    <x v="657"/>
    <n v="25"/>
  </r>
  <r>
    <s v="202480-81084"/>
    <s v="81084 Adv Prog/Trans of HAR"/>
    <n v="202480"/>
    <n v="1"/>
    <s v="ANS"/>
    <n v="597"/>
    <s v="81W"/>
    <x v="293"/>
    <s v="Ag Sciences &amp; Nat Resources"/>
    <s v="Ag Science &amp; Natural Resources"/>
    <n v="4.5833333333333304"/>
    <n v="4.5"/>
    <n v="7"/>
    <n v="2"/>
    <n v="28.571428571428001"/>
    <n v="4.5454545454545396"/>
    <x v="8"/>
    <x v="658"/>
    <n v="5"/>
  </r>
  <r>
    <s v="202480-81086"/>
    <s v="81086 Basic Equitation"/>
    <n v="202480"/>
    <n v="1"/>
    <s v="EQSC"/>
    <n v="140"/>
    <s v="01E"/>
    <x v="322"/>
    <s v="Ag Sciences &amp; Nat Resources"/>
    <s v="Ag Science &amp; Natural Resources"/>
    <m/>
    <m/>
    <n v="9"/>
    <n v="0"/>
    <n v="0"/>
    <m/>
    <x v="9"/>
    <x v="659"/>
    <n v="9"/>
  </r>
  <r>
    <s v="202480-81087"/>
    <s v="81087 Basic Equitation Lab"/>
    <n v="202480"/>
    <n v="1"/>
    <s v="EQSC"/>
    <s v="140L"/>
    <s v="01L"/>
    <x v="322"/>
    <s v="Ag Sciences &amp; Nat Resources"/>
    <s v="Ag Science &amp; Natural Resources"/>
    <m/>
    <m/>
    <n v="9"/>
    <n v="0"/>
    <n v="0"/>
    <m/>
    <x v="9"/>
    <x v="660"/>
    <n v="9"/>
  </r>
  <r>
    <s v="202480-81088"/>
    <s v="81088 Intro to Equine Science"/>
    <n v="202480"/>
    <n v="1"/>
    <s v="EQSC"/>
    <n v="240"/>
    <s v="01E"/>
    <x v="322"/>
    <s v="Ag Sciences &amp; Nat Resources"/>
    <s v="Ag Science &amp; Natural Resources"/>
    <m/>
    <m/>
    <n v="13"/>
    <n v="0"/>
    <n v="0"/>
    <m/>
    <x v="9"/>
    <x v="661"/>
    <n v="13"/>
  </r>
  <r>
    <s v="202480-81090"/>
    <s v="81090 Intro to Equine Science Lab"/>
    <n v="202480"/>
    <n v="1"/>
    <s v="EQSC"/>
    <s v="240L"/>
    <s v="01L"/>
    <x v="322"/>
    <s v="Ag Sciences &amp; Nat Resources"/>
    <s v="Ag Science &amp; Natural Resources"/>
    <m/>
    <m/>
    <n v="13"/>
    <n v="0"/>
    <n v="0"/>
    <m/>
    <x v="9"/>
    <x v="662"/>
    <n v="13"/>
  </r>
  <r>
    <s v="202480-81091"/>
    <s v="81091 Concepts Physical Activity"/>
    <n v="202480"/>
    <n v="1"/>
    <s v="HHPK"/>
    <n v="1338"/>
    <s v="02E"/>
    <x v="0"/>
    <s v="Education &amp; Human Services"/>
    <s v="Health &amp; Human Performance"/>
    <n v="4.9166666666666599"/>
    <n v="5"/>
    <n v="26"/>
    <n v="4"/>
    <n v="15.384615384615"/>
    <n v="4.9545454545454497"/>
    <x v="0"/>
    <x v="663"/>
    <n v="22"/>
  </r>
  <r>
    <s v="202480-81094"/>
    <s v="81094 Advanced Horsemanship"/>
    <n v="202480"/>
    <n v="1"/>
    <s v="EQSC"/>
    <n v="241"/>
    <s v="01E"/>
    <x v="322"/>
    <s v="Ag Sciences &amp; Nat Resources"/>
    <s v="Ag Science &amp; Natural Resources"/>
    <n v="4.6666666666666599"/>
    <n v="4.6666666666666599"/>
    <n v="10"/>
    <n v="3"/>
    <n v="30"/>
    <n v="4.6666666666666599"/>
    <x v="9"/>
    <x v="664"/>
    <n v="7"/>
  </r>
  <r>
    <s v="202480-81096"/>
    <s v="81096 Classical Mechanics"/>
    <n v="202480"/>
    <n v="1"/>
    <s v="PHYS"/>
    <n v="411"/>
    <s v="01E"/>
    <x v="309"/>
    <s v="Science &amp; Engineering"/>
    <s v="Physics and Astronomy"/>
    <n v="3.5909090909090899"/>
    <n v="3.9272727272727201"/>
    <n v="22"/>
    <n v="11"/>
    <n v="50"/>
    <n v="3.74380165289256"/>
    <x v="12"/>
    <x v="665"/>
    <n v="11"/>
  </r>
  <r>
    <s v="202480-81097"/>
    <s v="81097 Adv Horsemanship Lab"/>
    <n v="202480"/>
    <n v="1"/>
    <s v="EQSC"/>
    <s v="241L"/>
    <s v="01L"/>
    <x v="322"/>
    <s v="Ag Sciences &amp; Nat Resources"/>
    <s v="Ag Science &amp; Natural Resources"/>
    <n v="4.5"/>
    <n v="4.5"/>
    <n v="10"/>
    <n v="2"/>
    <n v="20"/>
    <n v="4.5"/>
    <x v="9"/>
    <x v="666"/>
    <n v="8"/>
  </r>
  <r>
    <s v="202480-81099"/>
    <s v="81099 Graduate Seminar"/>
    <n v="202480"/>
    <n v="1"/>
    <s v="PHYS"/>
    <n v="501"/>
    <s v="01E"/>
    <x v="309"/>
    <s v="Science &amp; Engineering"/>
    <s v="Physics and Astronomy"/>
    <n v="4.2291666666666599"/>
    <n v="4.375"/>
    <n v="26"/>
    <n v="8"/>
    <n v="30.769230769229999"/>
    <n v="4.2954545454545396"/>
    <x v="12"/>
    <x v="667"/>
    <n v="18"/>
  </r>
  <r>
    <s v="202480-81101"/>
    <s v="81101 Equine Nutrition"/>
    <n v="202480"/>
    <n v="1"/>
    <s v="EQSC"/>
    <n v="342"/>
    <s v="01E"/>
    <x v="291"/>
    <s v="Ag Sciences &amp; Nat Resources"/>
    <s v="Ag Science &amp; Natural Resources"/>
    <n v="5"/>
    <n v="5"/>
    <n v="13"/>
    <n v="5"/>
    <n v="38.461538461537998"/>
    <n v="5"/>
    <x v="0"/>
    <x v="668"/>
    <n v="8"/>
  </r>
  <r>
    <s v="202480-81103"/>
    <s v="81103 Stable Management"/>
    <n v="202480"/>
    <n v="1"/>
    <s v="EQSC"/>
    <n v="441"/>
    <s v="01E"/>
    <x v="322"/>
    <s v="Ag Sciences &amp; Nat Resources"/>
    <s v="Ag Science &amp; Natural Resources"/>
    <n v="5"/>
    <n v="4.9000000000000004"/>
    <n v="18"/>
    <n v="6"/>
    <n v="33.333333333333002"/>
    <n v="4.9545454545454497"/>
    <x v="9"/>
    <x v="669"/>
    <n v="12"/>
  </r>
  <r>
    <s v="202480-81106"/>
    <s v="81106 Prin Food Science"/>
    <n v="202480"/>
    <n v="1"/>
    <s v="FDSC"/>
    <n v="1329"/>
    <s v="01W"/>
    <x v="323"/>
    <s v="Ag Sciences &amp; Nat Resources"/>
    <s v="Ag Science &amp; Natural Resources"/>
    <n v="4.5694444444444402"/>
    <n v="4.6500000000000004"/>
    <n v="48"/>
    <n v="12"/>
    <n v="25"/>
    <n v="4.6060606060606002"/>
    <x v="6"/>
    <x v="670"/>
    <n v="36"/>
  </r>
  <r>
    <s v="202480-81108"/>
    <s v="81108 Applied Plant Science Lab"/>
    <n v="202480"/>
    <n v="1"/>
    <s v="PLS"/>
    <n v="1107"/>
    <s v="01L"/>
    <x v="324"/>
    <s v="Ag Sciences &amp; Nat Resources"/>
    <s v="Ag Science &amp; Natural Resources"/>
    <n v="4.5952380952380896"/>
    <n v="4.6571428571428504"/>
    <n v="14"/>
    <n v="7"/>
    <n v="50"/>
    <n v="4.62337662337662"/>
    <x v="15"/>
    <x v="671"/>
    <n v="7"/>
  </r>
  <r>
    <s v="202480-81109"/>
    <s v="81109 Contemporary Literature"/>
    <n v="202480"/>
    <n v="1"/>
    <s v="ENG"/>
    <n v="525"/>
    <s v="01E"/>
    <x v="297"/>
    <s v="Humanities, Social Sci &amp; Arts"/>
    <s v="Literature &amp; Languages"/>
    <n v="5"/>
    <n v="5"/>
    <n v="4"/>
    <n v="4"/>
    <n v="100"/>
    <n v="5"/>
    <x v="14"/>
    <x v="672"/>
    <n v="0"/>
  </r>
  <r>
    <s v="202480-81112"/>
    <s v="81112 Applied Plant Science Lab"/>
    <n v="202480"/>
    <n v="1"/>
    <s v="PLS"/>
    <n v="1107"/>
    <s v="02L"/>
    <x v="325"/>
    <s v="Ag Sciences &amp; Nat Resources"/>
    <s v="Ag Science &amp; Natural Resources"/>
    <n v="5"/>
    <n v="5"/>
    <n v="9"/>
    <n v="1"/>
    <n v="11.111111111111001"/>
    <n v="5"/>
    <x v="0"/>
    <x v="673"/>
    <n v="8"/>
  </r>
  <r>
    <s v="202480-81115"/>
    <s v="81115 Math Methods in Physics"/>
    <n v="202480"/>
    <n v="1"/>
    <s v="PHYS"/>
    <n v="517"/>
    <s v="01E"/>
    <x v="317"/>
    <s v="Science &amp; Engineering"/>
    <s v="Physics and Astronomy"/>
    <n v="4.5333333333333297"/>
    <n v="4.4400000000000004"/>
    <n v="16"/>
    <n v="5"/>
    <n v="31.25"/>
    <n v="4.4909090909090903"/>
    <x v="8"/>
    <x v="674"/>
    <n v="11"/>
  </r>
  <r>
    <s v="202480-81118"/>
    <s v="81118 Development British Novel"/>
    <n v="202480"/>
    <n v="1"/>
    <s v="ENG"/>
    <n v="540"/>
    <s v="01W"/>
    <x v="184"/>
    <s v="Humanities, Social Sci &amp; Arts"/>
    <s v="Literature &amp; Languages"/>
    <n v="4.8888888888888804"/>
    <n v="4.8"/>
    <n v="8"/>
    <n v="3"/>
    <n v="37.5"/>
    <n v="4.8484848484848397"/>
    <x v="11"/>
    <x v="675"/>
    <n v="5"/>
  </r>
  <r>
    <s v="202480-81122"/>
    <s v="81122 Surface Physics"/>
    <n v="202480"/>
    <n v="1"/>
    <s v="PHYS"/>
    <n v="524"/>
    <s v="01E"/>
    <x v="326"/>
    <s v="Science &amp; Engineering"/>
    <s v="Physics and Astronomy"/>
    <n v="4.9583333333333304"/>
    <n v="4.75"/>
    <n v="12"/>
    <n v="4"/>
    <n v="33.333333333333002"/>
    <n v="4.8636363636363598"/>
    <x v="1"/>
    <x v="676"/>
    <n v="8"/>
  </r>
  <r>
    <s v="202480-81124"/>
    <s v="81124 General Linguistics"/>
    <n v="202480"/>
    <n v="1"/>
    <s v="ENG"/>
    <n v="555"/>
    <s v="01W"/>
    <x v="327"/>
    <s v="Humanities, Social Sci &amp; Arts"/>
    <s v="Literature &amp; Languages"/>
    <n v="4.9722222222222197"/>
    <n v="5"/>
    <n v="14"/>
    <n v="6"/>
    <n v="42.857142857142001"/>
    <n v="4.98484848484848"/>
    <x v="2"/>
    <x v="677"/>
    <n v="8"/>
  </r>
  <r>
    <s v="202480-81128"/>
    <s v="81128 TESOL Methods I"/>
    <n v="202480"/>
    <n v="1"/>
    <s v="ENG"/>
    <n v="557"/>
    <s v="01W"/>
    <x v="302"/>
    <s v="Humanities, Social Sci &amp; Arts"/>
    <s v="Literature &amp; Languages"/>
    <n v="5"/>
    <n v="5"/>
    <n v="19"/>
    <n v="2"/>
    <n v="10.526315789472999"/>
    <n v="5"/>
    <x v="11"/>
    <x v="678"/>
    <n v="17"/>
  </r>
  <r>
    <s v="202480-81129"/>
    <s v="81129 Intro Plant Science"/>
    <n v="202480"/>
    <n v="1"/>
    <s v="PLS"/>
    <n v="1307"/>
    <s v="01E"/>
    <x v="324"/>
    <s v="Ag Sciences &amp; Nat Resources"/>
    <s v="Ag Science &amp; Natural Resources"/>
    <n v="4.8115942028985499"/>
    <n v="4.8086956521739097"/>
    <n v="48"/>
    <n v="23"/>
    <n v="47.916666666666003"/>
    <n v="4.8102766798418903"/>
    <x v="15"/>
    <x v="679"/>
    <n v="25"/>
  </r>
  <r>
    <s v="202480-81132"/>
    <s v="81132 Intro to Horticulture"/>
    <n v="202480"/>
    <n v="1"/>
    <s v="PLS"/>
    <n v="1315"/>
    <s v="81E"/>
    <x v="328"/>
    <s v="Ag Sciences &amp; Nat Resources"/>
    <s v="Ag Science &amp; Natural Resources"/>
    <n v="4"/>
    <n v="4"/>
    <n v="7"/>
    <n v="1"/>
    <n v="14.285714285714"/>
    <n v="4"/>
    <x v="11"/>
    <x v="680"/>
    <n v="6"/>
  </r>
  <r>
    <s v="202480-81133"/>
    <s v="81133 Sociolinguistics"/>
    <n v="202480"/>
    <n v="1"/>
    <s v="ENG"/>
    <n v="558"/>
    <s v="01W"/>
    <x v="329"/>
    <s v="Humanities, Social Sci &amp; Arts"/>
    <s v="Literature &amp; Languages"/>
    <n v="5"/>
    <n v="5"/>
    <n v="7"/>
    <n v="1"/>
    <n v="14.285714285714"/>
    <n v="5"/>
    <x v="12"/>
    <x v="681"/>
    <n v="6"/>
  </r>
  <r>
    <s v="202480-81134"/>
    <s v="81134 Ornamental Plant ID"/>
    <n v="202480"/>
    <n v="1"/>
    <s v="PLS"/>
    <n v="230"/>
    <s v="01E"/>
    <x v="138"/>
    <s v="Ag Sciences &amp; Nat Resources"/>
    <s v="Ag Science &amp; Natural Resources"/>
    <n v="3"/>
    <n v="3"/>
    <n v="9"/>
    <n v="2"/>
    <n v="22.222222222222001"/>
    <n v="3"/>
    <x v="11"/>
    <x v="682"/>
    <n v="7"/>
  </r>
  <r>
    <s v="202480-81135"/>
    <s v="81135 Intro to Floral Design"/>
    <n v="202480"/>
    <n v="1"/>
    <s v="PLS"/>
    <n v="303"/>
    <s v="01E"/>
    <x v="330"/>
    <s v="Ag Sciences &amp; Nat Resources"/>
    <s v="Ag Science &amp; Natural Resources"/>
    <n v="4.5"/>
    <n v="4.5"/>
    <n v="11"/>
    <n v="2"/>
    <n v="18.181818181817999"/>
    <n v="4.5"/>
    <x v="3"/>
    <x v="683"/>
    <n v="9"/>
  </r>
  <r>
    <s v="202480-81136"/>
    <s v="81136 Intro to Floral Design"/>
    <n v="202480"/>
    <n v="1"/>
    <s v="PLS"/>
    <s v="303L"/>
    <s v="01L"/>
    <x v="330"/>
    <s v="Ag Sciences &amp; Nat Resources"/>
    <s v="Ag Science &amp; Natural Resources"/>
    <n v="4.5"/>
    <n v="4.5"/>
    <n v="11"/>
    <n v="2"/>
    <n v="18.181818181817999"/>
    <n v="4.5"/>
    <x v="3"/>
    <x v="684"/>
    <n v="9"/>
  </r>
  <r>
    <s v="202480-81137"/>
    <s v="81137 Soil Science"/>
    <n v="202480"/>
    <n v="1"/>
    <s v="PLS"/>
    <n v="309"/>
    <s v="01E"/>
    <x v="324"/>
    <s v="Ag Sciences &amp; Nat Resources"/>
    <s v="Ag Science &amp; Natural Resources"/>
    <n v="4.90625"/>
    <n v="5"/>
    <n v="34"/>
    <n v="16"/>
    <n v="47.058823529411001"/>
    <n v="4.9488636363636296"/>
    <x v="15"/>
    <x v="685"/>
    <n v="18"/>
  </r>
  <r>
    <s v="202480-81139"/>
    <s v="81139 World Herbs and Vegetables"/>
    <n v="202480"/>
    <n v="1"/>
    <s v="PLS"/>
    <n v="324"/>
    <s v="01W"/>
    <x v="328"/>
    <s v="Ag Sciences &amp; Nat Resources"/>
    <s v="Ag Science &amp; Natural Resources"/>
    <n v="5"/>
    <n v="5"/>
    <n v="18"/>
    <n v="1"/>
    <n v="5.5555555555550002"/>
    <n v="5"/>
    <x v="11"/>
    <x v="686"/>
    <n v="17"/>
  </r>
  <r>
    <s v="202480-81140"/>
    <s v="81140 Soil Science Lab"/>
    <n v="202480"/>
    <n v="1"/>
    <s v="PLS"/>
    <n v="329"/>
    <s v="01L"/>
    <x v="138"/>
    <s v="Ag Sciences &amp; Nat Resources"/>
    <s v="Ag Science &amp; Natural Resources"/>
    <n v="2.6904761904761898"/>
    <n v="3.3714285714285701"/>
    <n v="18"/>
    <n v="7"/>
    <n v="38.888888888887998"/>
    <n v="3"/>
    <x v="11"/>
    <x v="687"/>
    <n v="11"/>
  </r>
  <r>
    <s v="202480-81141"/>
    <s v="81141 Soil Science Lab"/>
    <n v="202480"/>
    <n v="1"/>
    <s v="PLS"/>
    <n v="329"/>
    <s v="02L"/>
    <x v="325"/>
    <s v="Ag Sciences &amp; Nat Resources"/>
    <s v="Ag Science &amp; Natural Resources"/>
    <n v="3.8"/>
    <n v="3.59"/>
    <n v="14"/>
    <n v="5"/>
    <n v="35.714285714284998"/>
    <n v="3.7045454545454501"/>
    <x v="0"/>
    <x v="688"/>
    <n v="9"/>
  </r>
  <r>
    <s v="202480-81142"/>
    <s v="81142 Crop Physiology"/>
    <n v="202480"/>
    <n v="1"/>
    <s v="PLS"/>
    <n v="381"/>
    <s v="01W"/>
    <x v="328"/>
    <s v="Ag Sciences &amp; Nat Resources"/>
    <s v="Ag Science &amp; Natural Resources"/>
    <n v="5"/>
    <n v="5"/>
    <n v="8"/>
    <n v="3"/>
    <n v="37.5"/>
    <n v="5"/>
    <x v="11"/>
    <x v="689"/>
    <n v="5"/>
  </r>
  <r>
    <s v="202480-81143"/>
    <s v="81143 Lang &amp; Culture in Class"/>
    <n v="202480"/>
    <n v="1"/>
    <s v="ENG"/>
    <n v="559"/>
    <s v="01W"/>
    <x v="302"/>
    <s v="Humanities, Social Sci &amp; Arts"/>
    <s v="Literature &amp; Languages"/>
    <n v="4.75"/>
    <n v="5"/>
    <n v="10"/>
    <n v="2"/>
    <n v="20"/>
    <n v="4.8636363636363598"/>
    <x v="11"/>
    <x v="690"/>
    <n v="8"/>
  </r>
  <r>
    <s v="202480-81147"/>
    <s v="81147 Amer Pol Par/Electoral Po"/>
    <n v="202480"/>
    <n v="1"/>
    <s v="PSCI"/>
    <n v="344"/>
    <s v="01W"/>
    <x v="257"/>
    <s v="Humanities, Social Sci &amp; Arts"/>
    <s v="Political Science"/>
    <n v="5"/>
    <n v="5"/>
    <n v="16"/>
    <n v="1"/>
    <n v="6.25"/>
    <n v="5"/>
    <x v="4"/>
    <x v="691"/>
    <n v="15"/>
  </r>
  <r>
    <s v="202480-81148"/>
    <s v="81148 Plant Science Instrumentation"/>
    <n v="202480"/>
    <n v="1"/>
    <s v="PLS"/>
    <n v="501"/>
    <s v="01E"/>
    <x v="138"/>
    <s v="Ag Sciences &amp; Nat Resources"/>
    <s v="Ag Science &amp; Natural Resources"/>
    <m/>
    <m/>
    <n v="7"/>
    <n v="0"/>
    <n v="0"/>
    <m/>
    <x v="11"/>
    <x v="692"/>
    <n v="7"/>
  </r>
  <r>
    <s v="202480-81149"/>
    <s v="81149 Intro to Profession of Vet Med"/>
    <n v="202480"/>
    <n v="1"/>
    <s v="VETT"/>
    <n v="100"/>
    <s v="01W"/>
    <x v="331"/>
    <s v="Ag Sciences &amp; Nat Resources"/>
    <s v="Ag Science &amp; Natural Resources"/>
    <n v="4.3809523809523796"/>
    <n v="4.4857142857142804"/>
    <n v="40"/>
    <n v="7"/>
    <n v="17.5"/>
    <n v="4.4285714285714199"/>
    <x v="12"/>
    <x v="693"/>
    <n v="33"/>
  </r>
  <r>
    <s v="202480-81150"/>
    <s v="81150 Math Methods Appl"/>
    <n v="202480"/>
    <n v="1"/>
    <s v="PHYS"/>
    <n v="530"/>
    <s v="01W"/>
    <x v="332"/>
    <s v="Science &amp; Engineering"/>
    <s v="Physics and Astronomy"/>
    <m/>
    <m/>
    <n v="12"/>
    <n v="0"/>
    <n v="0"/>
    <m/>
    <x v="7"/>
    <x v="694"/>
    <n v="12"/>
  </r>
  <r>
    <s v="202480-81151"/>
    <s v="81151 Vet Med Terminology"/>
    <n v="202480"/>
    <n v="1"/>
    <s v="VETT"/>
    <n v="101"/>
    <s v="01W"/>
    <x v="333"/>
    <s v="Ag Sciences &amp; Nat Resources"/>
    <s v="Ag Science &amp; Natural Resources"/>
    <n v="4.8888888888888804"/>
    <n v="4.93333333333333"/>
    <n v="33"/>
    <n v="6"/>
    <n v="18.181818181817999"/>
    <n v="4.9090909090909003"/>
    <x v="1"/>
    <x v="695"/>
    <n v="27"/>
  </r>
  <r>
    <s v="202480-81152"/>
    <s v="81152 Research Lit/Techniques"/>
    <n v="202480"/>
    <n v="1"/>
    <s v="ENG"/>
    <n v="595"/>
    <s v="01W"/>
    <x v="287"/>
    <s v="Humanities, Social Sci &amp; Arts"/>
    <s v="Literature &amp; Languages"/>
    <n v="5"/>
    <n v="5"/>
    <n v="5"/>
    <n v="1"/>
    <n v="20"/>
    <n v="5"/>
    <x v="12"/>
    <x v="696"/>
    <n v="4"/>
  </r>
  <r>
    <s v="202480-81153"/>
    <s v="81153 Vet Office Skills"/>
    <n v="202480"/>
    <n v="1"/>
    <s v="VETT"/>
    <n v="140"/>
    <s v="01W"/>
    <x v="331"/>
    <s v="Ag Sciences &amp; Nat Resources"/>
    <s v="Ag Science &amp; Natural Resources"/>
    <n v="4.4583333333333304"/>
    <n v="4.5"/>
    <n v="30"/>
    <n v="4"/>
    <n v="13.333333333333"/>
    <n v="4.4772727272727204"/>
    <x v="12"/>
    <x v="697"/>
    <n v="26"/>
  </r>
  <r>
    <s v="202480-81154"/>
    <s v="81154 Veterinary A&amp;P I"/>
    <n v="202480"/>
    <n v="1"/>
    <s v="VETT"/>
    <n v="305"/>
    <s v="01E"/>
    <x v="291"/>
    <s v="Ag Sciences &amp; Nat Resources"/>
    <s v="Ag Science &amp; Natural Resources"/>
    <n v="5"/>
    <n v="5"/>
    <n v="26"/>
    <n v="6"/>
    <n v="23.076923076922998"/>
    <n v="5"/>
    <x v="0"/>
    <x v="698"/>
    <n v="20"/>
  </r>
  <r>
    <s v="202480-81155"/>
    <s v="81155 Classical Mech: Appl"/>
    <n v="202480"/>
    <n v="1"/>
    <s v="PHYS"/>
    <n v="531"/>
    <s v="01W"/>
    <x v="303"/>
    <s v="Science &amp; Engineering"/>
    <s v="Physics and Astronomy"/>
    <n v="4.6666666666666599"/>
    <n v="5"/>
    <n v="19"/>
    <n v="1"/>
    <n v="5.2631578947359996"/>
    <n v="4.8181818181818103"/>
    <x v="18"/>
    <x v="699"/>
    <n v="18"/>
  </r>
  <r>
    <s v="202480-81156"/>
    <s v="81156 Vet A&amp;P I Dissection Lab"/>
    <n v="202480"/>
    <n v="1"/>
    <s v="VETT"/>
    <n v="306"/>
    <s v="01L"/>
    <x v="291"/>
    <s v="Ag Sciences &amp; Nat Resources"/>
    <s v="Ag Science &amp; Natural Resources"/>
    <n v="4.75"/>
    <n v="4.75"/>
    <n v="25"/>
    <n v="4"/>
    <n v="16"/>
    <n v="4.75"/>
    <x v="0"/>
    <x v="700"/>
    <n v="21"/>
  </r>
  <r>
    <s v="202480-81157"/>
    <s v="81157 Veterinary Pharm Calc"/>
    <n v="202480"/>
    <n v="1"/>
    <s v="VETT"/>
    <n v="311"/>
    <n v="1"/>
    <x v="334"/>
    <s v="Ag Sciences &amp; Nat Resources"/>
    <s v="Ag Science &amp; Natural Resources"/>
    <n v="4.6666666666666599"/>
    <n v="4.8"/>
    <n v="11"/>
    <n v="1"/>
    <n v="9.0909090909089993"/>
    <n v="4.7272727272727204"/>
    <x v="2"/>
    <x v="701"/>
    <n v="10"/>
  </r>
  <r>
    <s v="202480-81159"/>
    <s v="81159 Imaging for Vet Techs"/>
    <n v="202480"/>
    <n v="1"/>
    <s v="VETT"/>
    <n v="330"/>
    <s v="01W"/>
    <x v="331"/>
    <s v="Ag Sciences &amp; Nat Resources"/>
    <s v="Ag Science &amp; Natural Resources"/>
    <n v="3.6666666666666599"/>
    <n v="4.2"/>
    <n v="12"/>
    <n v="1"/>
    <n v="8.333333333333"/>
    <n v="3.9090909090908998"/>
    <x v="12"/>
    <x v="702"/>
    <n v="11"/>
  </r>
  <r>
    <s v="202480-81160"/>
    <s v="81160 Astron &amp; Astrophys Appl"/>
    <n v="202480"/>
    <n v="1"/>
    <s v="PHYS"/>
    <n v="561"/>
    <s v="01W"/>
    <x v="315"/>
    <s v="Science &amp; Engineering"/>
    <s v="Physics and Astronomy"/>
    <n v="4.0833333333333304"/>
    <n v="3.6"/>
    <n v="21"/>
    <n v="2"/>
    <n v="9.5238095238089997"/>
    <n v="3.8636363636363602"/>
    <x v="2"/>
    <x v="703"/>
    <n v="19"/>
  </r>
  <r>
    <s v="202480-81161"/>
    <s v="81161 Imaging for Vet Techs"/>
    <n v="202480"/>
    <n v="1"/>
    <s v="VETT"/>
    <s v="330L"/>
    <s v="01L"/>
    <x v="331"/>
    <s v="Ag Sciences &amp; Nat Resources"/>
    <s v="Ag Science &amp; Natural Resources"/>
    <n v="3.1666666666666599"/>
    <n v="4.2"/>
    <n v="12"/>
    <n v="1"/>
    <n v="8.333333333333"/>
    <n v="3.63636363636363"/>
    <x v="12"/>
    <x v="704"/>
    <n v="11"/>
  </r>
  <r>
    <s v="202480-81162"/>
    <s v="81162 Research Lit/Techniques"/>
    <n v="202480"/>
    <n v="1"/>
    <s v="ENG"/>
    <n v="595"/>
    <s v="02W"/>
    <x v="335"/>
    <s v="Humanities, Social Sci &amp; Arts"/>
    <s v="Literature &amp; Languages"/>
    <n v="5"/>
    <n v="5"/>
    <n v="5"/>
    <n v="1"/>
    <n v="20"/>
    <n v="5"/>
    <x v="6"/>
    <x v="705"/>
    <n v="4"/>
  </r>
  <r>
    <s v="202480-81163"/>
    <s v="81163 Vet Clin Path I"/>
    <n v="202480"/>
    <n v="1"/>
    <s v="VETT"/>
    <n v="340"/>
    <s v="01W"/>
    <x v="334"/>
    <s v="Ag Sciences &amp; Nat Resources"/>
    <s v="Ag Science &amp; Natural Resources"/>
    <n v="4.6666666666666599"/>
    <n v="4"/>
    <n v="11"/>
    <n v="1"/>
    <n v="9.0909090909089993"/>
    <n v="4.3636363636363598"/>
    <x v="2"/>
    <x v="706"/>
    <n v="10"/>
  </r>
  <r>
    <s v="202480-81165"/>
    <s v="81165 Vet Clin Path I Lab"/>
    <n v="202480"/>
    <n v="1"/>
    <s v="VETT"/>
    <n v="341"/>
    <s v="01L"/>
    <x v="334"/>
    <s v="Ag Sciences &amp; Nat Resources"/>
    <s v="Ag Science &amp; Natural Resources"/>
    <n v="4.3333333333333304"/>
    <n v="4.2"/>
    <n v="11"/>
    <n v="1"/>
    <n v="9.0909090909089993"/>
    <n v="4.2727272727272698"/>
    <x v="2"/>
    <x v="707"/>
    <n v="10"/>
  </r>
  <r>
    <s v="202480-81166"/>
    <s v="81166 Vet Clin Path II"/>
    <n v="202480"/>
    <n v="1"/>
    <s v="VETT"/>
    <n v="342"/>
    <s v="01L"/>
    <x v="334"/>
    <s v="Ag Sciences &amp; Nat Resources"/>
    <s v="Ag Science &amp; Natural Resources"/>
    <m/>
    <m/>
    <n v="8"/>
    <n v="0"/>
    <n v="0"/>
    <m/>
    <x v="2"/>
    <x v="708"/>
    <n v="8"/>
  </r>
  <r>
    <s v="202480-81167"/>
    <s v="81167 College Physics I"/>
    <n v="202480"/>
    <n v="1"/>
    <s v="PHYS"/>
    <n v="1401"/>
    <s v="01E"/>
    <x v="326"/>
    <s v="Science &amp; Engineering"/>
    <s v="Physics and Astronomy"/>
    <n v="3.5757575757575699"/>
    <n v="3.78181818181818"/>
    <n v="40"/>
    <n v="11"/>
    <n v="27.5"/>
    <n v="3.6694214876032998"/>
    <x v="1"/>
    <x v="709"/>
    <n v="29"/>
  </r>
  <r>
    <s v="202480-81168"/>
    <s v="81168 SA Clinical Nursing"/>
    <n v="202480"/>
    <n v="1"/>
    <s v="VETT"/>
    <n v="345"/>
    <s v="01L"/>
    <x v="331"/>
    <s v="Ag Sciences &amp; Nat Resources"/>
    <s v="Ag Science &amp; Natural Resources"/>
    <n v="3.5"/>
    <n v="3.6"/>
    <n v="11"/>
    <n v="1"/>
    <n v="9.0909090909089993"/>
    <n v="3.5454545454545401"/>
    <x v="12"/>
    <x v="710"/>
    <n v="10"/>
  </r>
  <r>
    <s v="202480-81169"/>
    <s v="81169 Vet Surgical Nursing"/>
    <n v="202480"/>
    <n v="1"/>
    <s v="VETT"/>
    <n v="400"/>
    <s v="01L"/>
    <x v="331"/>
    <s v="Ag Sciences &amp; Nat Resources"/>
    <s v="Ag Science &amp; Natural Resources"/>
    <m/>
    <m/>
    <n v="8"/>
    <n v="0"/>
    <n v="0"/>
    <m/>
    <x v="12"/>
    <x v="711"/>
    <n v="8"/>
  </r>
  <r>
    <s v="202480-81170"/>
    <s v="81170 Bib &amp; Methods of Research"/>
    <n v="202480"/>
    <n v="1"/>
    <s v="ENG"/>
    <n v="599"/>
    <s v="01W"/>
    <x v="287"/>
    <s v="Humanities, Social Sci &amp; Arts"/>
    <s v="Literature &amp; Languages"/>
    <n v="4.9583333333333304"/>
    <n v="4.8499999999999996"/>
    <n v="12"/>
    <n v="4"/>
    <n v="33.333333333333002"/>
    <n v="4.9090909090909003"/>
    <x v="12"/>
    <x v="712"/>
    <n v="8"/>
  </r>
  <r>
    <s v="202480-81172"/>
    <s v="81172 Vet Anesthesiology"/>
    <n v="202480"/>
    <n v="1"/>
    <s v="VETT"/>
    <n v="410"/>
    <s v="01W"/>
    <x v="331"/>
    <s v="Ag Sciences &amp; Nat Resources"/>
    <s v="Ag Science &amp; Natural Resources"/>
    <m/>
    <m/>
    <n v="8"/>
    <n v="0"/>
    <n v="0"/>
    <m/>
    <x v="12"/>
    <x v="713"/>
    <n v="8"/>
  </r>
  <r>
    <s v="202480-81173"/>
    <s v="81173 Veterinary Dentistry"/>
    <n v="202480"/>
    <n v="1"/>
    <s v="VETT"/>
    <n v="411"/>
    <s v="01L"/>
    <x v="331"/>
    <s v="Ag Sciences &amp; Nat Resources"/>
    <s v="Ag Science &amp; Natural Resources"/>
    <m/>
    <m/>
    <n v="8"/>
    <n v="0"/>
    <n v="0"/>
    <m/>
    <x v="12"/>
    <x v="714"/>
    <n v="8"/>
  </r>
  <r>
    <s v="202480-81174"/>
    <s v="81174 College Physics II"/>
    <n v="202480"/>
    <n v="1"/>
    <s v="PHYS"/>
    <n v="1402"/>
    <s v="01E"/>
    <x v="326"/>
    <s v="Science &amp; Engineering"/>
    <s v="Physics and Astronomy"/>
    <n v="3.7179487179487101"/>
    <n v="3.6769230769230701"/>
    <n v="32"/>
    <n v="13"/>
    <n v="40.625"/>
    <n v="3.6993006993006898"/>
    <x v="1"/>
    <x v="715"/>
    <n v="19"/>
  </r>
  <r>
    <s v="202480-81175"/>
    <s v="81175 Bib &amp; Methods of Research"/>
    <n v="202480"/>
    <n v="1"/>
    <s v="ENG"/>
    <n v="599"/>
    <s v="02W"/>
    <x v="335"/>
    <s v="Humanities, Social Sci &amp; Arts"/>
    <s v="Literature &amp; Languages"/>
    <n v="4.25"/>
    <n v="5"/>
    <n v="4"/>
    <n v="2"/>
    <n v="50"/>
    <n v="4.5909090909090899"/>
    <x v="6"/>
    <x v="716"/>
    <n v="2"/>
  </r>
  <r>
    <s v="202480-81176"/>
    <s v="81176 Anesth &amp; Sx Nurse Skills Lab I"/>
    <n v="202480"/>
    <n v="1"/>
    <s v="VETT"/>
    <n v="412"/>
    <s v="01L"/>
    <x v="336"/>
    <s v="Ag Sciences &amp; Nat Resources"/>
    <s v="Ag Science &amp; Natural Resources"/>
    <m/>
    <m/>
    <n v="8"/>
    <n v="0"/>
    <n v="0"/>
    <m/>
    <x v="12"/>
    <x v="717"/>
    <n v="8"/>
  </r>
  <r>
    <s v="202480-81177"/>
    <s v="81177 Vet Disease Mang"/>
    <n v="202480"/>
    <n v="1"/>
    <s v="VETT"/>
    <n v="451"/>
    <s v="01W"/>
    <x v="334"/>
    <s v="Ag Sciences &amp; Nat Resources"/>
    <s v="Ag Science &amp; Natural Resources"/>
    <m/>
    <m/>
    <n v="7"/>
    <n v="0"/>
    <n v="0"/>
    <m/>
    <x v="2"/>
    <x v="718"/>
    <n v="7"/>
  </r>
  <r>
    <s v="202480-81178"/>
    <s v="81178 College Physics Lab"/>
    <n v="202480"/>
    <n v="1"/>
    <s v="PHYS"/>
    <s v="1402L"/>
    <s v="01L"/>
    <x v="326"/>
    <s v="Science &amp; Engineering"/>
    <s v="Physics and Astronomy"/>
    <n v="4.4285714285714199"/>
    <n v="4.25714285714285"/>
    <n v="17"/>
    <n v="7"/>
    <n v="41.176470588234999"/>
    <n v="4.3506493506493502"/>
    <x v="1"/>
    <x v="719"/>
    <n v="10"/>
  </r>
  <r>
    <s v="202480-81181"/>
    <s v="81181 Intro to Prin. &amp; Practices of"/>
    <n v="202480"/>
    <n v="1"/>
    <s v="VETT"/>
    <n v="497"/>
    <s v="01W"/>
    <x v="331"/>
    <s v="Ag Sciences &amp; Nat Resources"/>
    <s v="Ag Science &amp; Natural Resources"/>
    <n v="4.6666666666666599"/>
    <n v="5"/>
    <n v="22"/>
    <n v="3"/>
    <n v="13.636363636363001"/>
    <n v="4.8181818181818103"/>
    <x v="12"/>
    <x v="720"/>
    <n v="19"/>
  </r>
  <r>
    <s v="202480-81182"/>
    <s v="81182 Professing English"/>
    <n v="202480"/>
    <n v="1"/>
    <s v="ENG"/>
    <n v="615"/>
    <s v="1SW"/>
    <x v="77"/>
    <s v="Humanities, Social Sci &amp; Arts"/>
    <s v="Literature &amp; Languages"/>
    <n v="4.5"/>
    <n v="4.5999999999999996"/>
    <n v="14"/>
    <n v="4"/>
    <n v="28.571428571428001"/>
    <n v="4.5454545454545396"/>
    <x v="1"/>
    <x v="721"/>
    <n v="10"/>
  </r>
  <r>
    <s v="202480-81184"/>
    <s v="81184 Principles of Acct I"/>
    <n v="202480"/>
    <n v="1"/>
    <s v="ACCT"/>
    <n v="2301"/>
    <s v="01E"/>
    <x v="337"/>
    <s v="Business"/>
    <s v="Accounting and Finance"/>
    <n v="4.6666666666666599"/>
    <n v="4.7266666666666604"/>
    <n v="42"/>
    <n v="10"/>
    <n v="23.809523809523"/>
    <n v="4.6939393939393899"/>
    <x v="12"/>
    <x v="722"/>
    <n v="32"/>
  </r>
  <r>
    <s v="202480-81186"/>
    <s v="81186 Principles of Acct I"/>
    <n v="202480"/>
    <n v="1"/>
    <s v="ACCT"/>
    <n v="2301"/>
    <s v="01W"/>
    <x v="338"/>
    <s v="Business"/>
    <s v="Accounting and Finance"/>
    <n v="4.2962962962962896"/>
    <n v="4.1555555555555497"/>
    <n v="42"/>
    <n v="9"/>
    <n v="21.428571428571001"/>
    <n v="4.23232323232323"/>
    <x v="2"/>
    <x v="723"/>
    <n v="33"/>
  </r>
  <r>
    <s v="202480-81187"/>
    <s v="81187 Sound Systems of English"/>
    <n v="202480"/>
    <n v="1"/>
    <s v="ENG"/>
    <n v="658"/>
    <s v="01W"/>
    <x v="327"/>
    <s v="Humanities, Social Sci &amp; Arts"/>
    <s v="Literature &amp; Languages"/>
    <n v="4.4444444444444402"/>
    <n v="4"/>
    <n v="19"/>
    <n v="3"/>
    <n v="15.78947368421"/>
    <n v="4.2424242424242404"/>
    <x v="2"/>
    <x v="724"/>
    <n v="16"/>
  </r>
  <r>
    <s v="202480-81188"/>
    <s v="81188 Principles of Acct I"/>
    <n v="202480"/>
    <n v="1"/>
    <s v="ACCT"/>
    <n v="2301"/>
    <s v="02W"/>
    <x v="339"/>
    <s v="Business"/>
    <s v="Accounting and Finance"/>
    <n v="4.2307692307692299"/>
    <n v="4.4461538461538401"/>
    <n v="43"/>
    <n v="13"/>
    <n v="30.232558139534"/>
    <n v="4.3286713286713203"/>
    <x v="2"/>
    <x v="725"/>
    <n v="30"/>
  </r>
  <r>
    <s v="202480-81189"/>
    <s v="81189 Principles of Acct I"/>
    <n v="202480"/>
    <n v="1"/>
    <s v="ACCT"/>
    <n v="2301"/>
    <s v="1SE"/>
    <x v="338"/>
    <s v="Business"/>
    <s v="Accounting and Finance"/>
    <n v="4.7604166666666599"/>
    <n v="4.7125000000000004"/>
    <n v="38"/>
    <n v="16"/>
    <n v="42.105263157894001"/>
    <n v="4.7386363636363598"/>
    <x v="2"/>
    <x v="726"/>
    <n v="22"/>
  </r>
  <r>
    <s v="202480-81190"/>
    <s v="81190 Discourse Analysis"/>
    <n v="202480"/>
    <n v="1"/>
    <s v="ENG"/>
    <n v="671"/>
    <s v="01W"/>
    <x v="335"/>
    <s v="Humanities, Social Sci &amp; Arts"/>
    <s v="Literature &amp; Languages"/>
    <n v="3.6666666666666599"/>
    <n v="4.4000000000000004"/>
    <n v="5"/>
    <n v="1"/>
    <n v="20"/>
    <n v="4"/>
    <x v="6"/>
    <x v="727"/>
    <n v="4"/>
  </r>
  <r>
    <s v="202480-81191"/>
    <s v="81191 Principles of Acct I"/>
    <n v="202480"/>
    <n v="1"/>
    <s v="ACCT"/>
    <n v="2301"/>
    <s v="03W"/>
    <x v="337"/>
    <s v="Business"/>
    <s v="Accounting and Finance"/>
    <n v="3.8333333333333299"/>
    <n v="4"/>
    <n v="47"/>
    <n v="2"/>
    <n v="4.2553191489359996"/>
    <n v="3.9090909090908998"/>
    <x v="12"/>
    <x v="728"/>
    <n v="45"/>
  </r>
  <r>
    <s v="202480-81192"/>
    <s v="81192 Prin of Accounting II"/>
    <n v="202480"/>
    <n v="1"/>
    <s v="ACCT"/>
    <n v="2302"/>
    <s v="01E"/>
    <x v="338"/>
    <s v="Business"/>
    <s v="Accounting and Finance"/>
    <n v="4.7222222222222197"/>
    <n v="5"/>
    <n v="16"/>
    <n v="3"/>
    <n v="18.75"/>
    <n v="4.8484848484848397"/>
    <x v="2"/>
    <x v="729"/>
    <n v="13"/>
  </r>
  <r>
    <s v="202480-81193"/>
    <s v="81193 Prin of Accounting II"/>
    <n v="202480"/>
    <n v="1"/>
    <s v="ACCT"/>
    <n v="2302"/>
    <s v="01W"/>
    <x v="340"/>
    <s v="Business"/>
    <s v="Accounting and Finance"/>
    <n v="4.6388888888888804"/>
    <n v="4.5999999999999996"/>
    <n v="28"/>
    <n v="12"/>
    <n v="42.857142857142001"/>
    <n v="4.6212121212121202"/>
    <x v="14"/>
    <x v="730"/>
    <n v="16"/>
  </r>
  <r>
    <s v="202480-81194"/>
    <s v="81194 Mus &amp; Movmnt for Child II"/>
    <n v="202480"/>
    <n v="1"/>
    <s v="MUS"/>
    <n v="465"/>
    <s v="01E"/>
    <x v="319"/>
    <s v="Humanities, Social Sci &amp; Arts"/>
    <s v="Music"/>
    <m/>
    <m/>
    <n v="8"/>
    <n v="0"/>
    <n v="0"/>
    <m/>
    <x v="11"/>
    <x v="731"/>
    <n v="8"/>
  </r>
  <r>
    <s v="202480-81195"/>
    <s v="81195 Prin of Accounting II"/>
    <n v="202480"/>
    <n v="1"/>
    <s v="ACCT"/>
    <n v="2302"/>
    <s v="02W"/>
    <x v="341"/>
    <s v="Business"/>
    <s v="Accounting and Finance"/>
    <n v="4.3333333333333304"/>
    <n v="4.8"/>
    <n v="24"/>
    <n v="2"/>
    <n v="8.333333333333"/>
    <n v="4.5454545454545396"/>
    <x v="7"/>
    <x v="732"/>
    <n v="22"/>
  </r>
  <r>
    <s v="202480-81196"/>
    <s v="81196 Prin of Accounting II"/>
    <n v="202480"/>
    <n v="1"/>
    <s v="ACCT"/>
    <n v="2302"/>
    <s v="02E"/>
    <x v="338"/>
    <s v="Business"/>
    <s v="Accounting and Finance"/>
    <n v="4.3888888888888804"/>
    <n v="4.3333333333333304"/>
    <n v="7"/>
    <n v="3"/>
    <n v="42.857142857142001"/>
    <n v="4.3636363636363598"/>
    <x v="2"/>
    <x v="733"/>
    <n v="4"/>
  </r>
  <r>
    <s v="202480-81197"/>
    <s v="81197 Fin Stmt Analysis"/>
    <n v="202480"/>
    <n v="1"/>
    <s v="ACCT"/>
    <n v="311"/>
    <s v="01E"/>
    <x v="337"/>
    <s v="Business"/>
    <s v="Accounting and Finance"/>
    <n v="4.9000000000000004"/>
    <n v="4.84"/>
    <n v="16"/>
    <n v="5"/>
    <n v="31.25"/>
    <n v="4.8727272727272704"/>
    <x v="12"/>
    <x v="734"/>
    <n v="11"/>
  </r>
  <r>
    <s v="202480-81199"/>
    <s v="81199 Fin Stmt Analysis"/>
    <n v="202480"/>
    <n v="1"/>
    <s v="ACCT"/>
    <n v="311"/>
    <s v="01W"/>
    <x v="337"/>
    <s v="Business"/>
    <s v="Accounting and Finance"/>
    <n v="4.375"/>
    <n v="4.25"/>
    <n v="42"/>
    <n v="4"/>
    <n v="9.5238095238089997"/>
    <n v="4.3181818181818103"/>
    <x v="12"/>
    <x v="735"/>
    <n v="38"/>
  </r>
  <r>
    <s v="202480-81200"/>
    <s v="81200 Fin Stmt Analysis"/>
    <n v="202480"/>
    <n v="1"/>
    <s v="ACCT"/>
    <n v="311"/>
    <s v="02W"/>
    <x v="337"/>
    <s v="Business"/>
    <s v="Accounting and Finance"/>
    <n v="4.7083333333333304"/>
    <n v="4.75"/>
    <n v="21"/>
    <n v="4"/>
    <n v="19.047619047619001"/>
    <n v="4.7272727272727204"/>
    <x v="12"/>
    <x v="736"/>
    <n v="17"/>
  </r>
  <r>
    <s v="202480-81201"/>
    <s v="81201 Intermediate Acct I"/>
    <n v="202480"/>
    <n v="1"/>
    <s v="ACCT"/>
    <n v="321"/>
    <s v="01E"/>
    <x v="342"/>
    <s v="Business"/>
    <s v="Accounting and Finance"/>
    <n v="4.5666666666666602"/>
    <n v="4.68"/>
    <n v="29"/>
    <n v="5"/>
    <n v="17.241379310344001"/>
    <n v="4.6181818181818102"/>
    <x v="12"/>
    <x v="737"/>
    <n v="24"/>
  </r>
  <r>
    <s v="202480-81204"/>
    <s v="81204 Intermediate Acct I"/>
    <n v="202480"/>
    <n v="1"/>
    <s v="ACCT"/>
    <n v="321"/>
    <s v="01W"/>
    <x v="342"/>
    <s v="Business"/>
    <s v="Accounting and Finance"/>
    <n v="4"/>
    <n v="4"/>
    <n v="34"/>
    <n v="1"/>
    <n v="2.9411764705880001"/>
    <n v="4"/>
    <x v="12"/>
    <x v="738"/>
    <n v="33"/>
  </r>
  <r>
    <s v="202480-81205"/>
    <s v="81205 Colloq: Teach Coll Rdg &amp; Wtg"/>
    <n v="202480"/>
    <n v="1"/>
    <s v="ENG"/>
    <n v="675"/>
    <s v="01E"/>
    <x v="181"/>
    <s v="Humanities, Social Sci &amp; Arts"/>
    <s v="Literature &amp; Languages"/>
    <n v="4.7380952380952301"/>
    <n v="4.5714285714285703"/>
    <n v="8"/>
    <n v="7"/>
    <n v="87.5"/>
    <n v="4.6623376623376602"/>
    <x v="15"/>
    <x v="739"/>
    <n v="1"/>
  </r>
  <r>
    <s v="202480-81207"/>
    <s v="81207 Intermediate Acct II"/>
    <n v="202480"/>
    <n v="1"/>
    <s v="ACCT"/>
    <n v="322"/>
    <s v="01E"/>
    <x v="343"/>
    <s v="Business"/>
    <s v="Accounting and Finance"/>
    <n v="4.25"/>
    <n v="4.43333333333333"/>
    <n v="12"/>
    <n v="6"/>
    <n v="50"/>
    <n v="4.3333333333333304"/>
    <x v="7"/>
    <x v="740"/>
    <n v="6"/>
  </r>
  <r>
    <s v="202480-81208"/>
    <s v="81208 Intermediate Acct II"/>
    <n v="202480"/>
    <n v="1"/>
    <s v="ACCT"/>
    <n v="322"/>
    <s v="01W"/>
    <x v="343"/>
    <s v="Business"/>
    <s v="Accounting and Finance"/>
    <n v="4.15039682539682"/>
    <n v="4.2995238095237998"/>
    <n v="28"/>
    <n v="21"/>
    <n v="75"/>
    <n v="4.2181818181818098"/>
    <x v="7"/>
    <x v="741"/>
    <n v="7"/>
  </r>
  <r>
    <s v="202480-81209"/>
    <s v="81209 Advanced Theory"/>
    <n v="202480"/>
    <n v="1"/>
    <s v="MUS"/>
    <n v="505"/>
    <s v="01E"/>
    <x v="316"/>
    <s v="Humanities, Social Sci &amp; Arts"/>
    <s v="Music"/>
    <n v="5"/>
    <n v="4.2"/>
    <n v="9"/>
    <n v="1"/>
    <n v="11.111111111111001"/>
    <n v="4.6363636363636296"/>
    <x v="4"/>
    <x v="742"/>
    <n v="8"/>
  </r>
  <r>
    <s v="202480-81210"/>
    <s v="81210 Accounting Information Systems"/>
    <n v="202480"/>
    <n v="1"/>
    <s v="ACCT"/>
    <n v="326"/>
    <s v="01W"/>
    <x v="344"/>
    <s v="Business"/>
    <s v="Accounting and Finance"/>
    <n v="4.5303030303030303"/>
    <n v="4.7454545454545398"/>
    <n v="43"/>
    <n v="11"/>
    <n v="25.581395348836999"/>
    <n v="4.6280991735537098"/>
    <x v="6"/>
    <x v="743"/>
    <n v="32"/>
  </r>
  <r>
    <s v="202480-81211"/>
    <s v="81211 Quant Meth Ling"/>
    <n v="202480"/>
    <n v="1"/>
    <s v="ENG"/>
    <n v="686"/>
    <s v="01W"/>
    <x v="335"/>
    <s v="Humanities, Social Sci &amp; Arts"/>
    <s v="Literature &amp; Languages"/>
    <n v="4.1666666666666599"/>
    <n v="3.93333333333333"/>
    <n v="14"/>
    <n v="3"/>
    <n v="21.428571428571001"/>
    <n v="4.0606060606060597"/>
    <x v="6"/>
    <x v="744"/>
    <n v="11"/>
  </r>
  <r>
    <s v="202480-81212"/>
    <s v="81212 Income Tax Accounting"/>
    <n v="202480"/>
    <n v="1"/>
    <s v="ACCT"/>
    <n v="340"/>
    <s v="01W"/>
    <x v="345"/>
    <s v="Business"/>
    <s v="Accounting and Finance"/>
    <n v="4.6666666666666599"/>
    <n v="4.8333333333333304"/>
    <n v="43"/>
    <n v="6"/>
    <n v="13.953488372093"/>
    <n v="4.7424242424242404"/>
    <x v="2"/>
    <x v="745"/>
    <n v="37"/>
  </r>
  <r>
    <s v="202480-81213"/>
    <s v="81213 Intro to Graduate Music Study"/>
    <n v="202480"/>
    <n v="1"/>
    <s v="MUS"/>
    <n v="520"/>
    <s v="01E"/>
    <x v="346"/>
    <s v="Humanities, Social Sci &amp; Arts"/>
    <s v="Music"/>
    <n v="5"/>
    <n v="5"/>
    <n v="11"/>
    <n v="3"/>
    <n v="27.272727272727"/>
    <n v="5"/>
    <x v="11"/>
    <x v="746"/>
    <n v="8"/>
  </r>
  <r>
    <s v="202480-81214"/>
    <s v="81214 Introduction to Acct Analytics"/>
    <n v="202480"/>
    <n v="1"/>
    <s v="ACCT"/>
    <n v="350"/>
    <s v="01W"/>
    <x v="347"/>
    <s v="Business"/>
    <s v="Accounting and Finance"/>
    <n v="4.5"/>
    <n v="4.5999999999999996"/>
    <n v="17"/>
    <n v="2"/>
    <n v="11.764705882352001"/>
    <n v="4.5454545454545396"/>
    <x v="7"/>
    <x v="747"/>
    <n v="15"/>
  </r>
  <r>
    <s v="202480-81215"/>
    <s v="81215 Music of the Baroque Era"/>
    <n v="202480"/>
    <n v="1"/>
    <s v="MUS"/>
    <n v="522"/>
    <s v="01E"/>
    <x v="241"/>
    <s v="Humanities, Social Sci &amp; Arts"/>
    <s v="Music"/>
    <n v="5"/>
    <n v="5"/>
    <n v="8"/>
    <n v="1"/>
    <n v="12.5"/>
    <n v="5"/>
    <x v="4"/>
    <x v="748"/>
    <n v="7"/>
  </r>
  <r>
    <s v="202480-81217"/>
    <s v="81217 Three-D Design &amp; Color Theory"/>
    <n v="202480"/>
    <n v="1"/>
    <s v="ART"/>
    <n v="1312"/>
    <s v="01E"/>
    <x v="266"/>
    <s v="Humanities, Social Sci &amp; Arts"/>
    <s v="Art"/>
    <n v="2.5"/>
    <n v="2.3333333333333299"/>
    <n v="12"/>
    <n v="3"/>
    <n v="25"/>
    <n v="2.4242424242424199"/>
    <x v="4"/>
    <x v="749"/>
    <n v="9"/>
  </r>
  <r>
    <s v="202480-81218"/>
    <s v="81218 Cost Accounting"/>
    <n v="202480"/>
    <n v="1"/>
    <s v="ACCT"/>
    <n v="412"/>
    <s v="01E"/>
    <x v="347"/>
    <s v="Business"/>
    <s v="Accounting and Finance"/>
    <n v="4.1458333333333304"/>
    <n v="3.875"/>
    <n v="35"/>
    <n v="8"/>
    <n v="22.857142857142001"/>
    <n v="4.0227272727272698"/>
    <x v="7"/>
    <x v="750"/>
    <n v="27"/>
  </r>
  <r>
    <s v="202480-81219"/>
    <s v="81219 Sptc: in Film Studies"/>
    <n v="202480"/>
    <n v="1"/>
    <s v="ENG"/>
    <n v="720"/>
    <s v="01E"/>
    <x v="174"/>
    <s v="Humanities, Social Sci &amp; Arts"/>
    <s v="Literature &amp; Languages"/>
    <n v="5"/>
    <n v="5"/>
    <n v="5"/>
    <n v="1"/>
    <n v="20"/>
    <n v="5"/>
    <x v="13"/>
    <x v="751"/>
    <n v="4"/>
  </r>
  <r>
    <s v="202480-81224"/>
    <s v="81224 Advanced Accounting"/>
    <n v="202480"/>
    <n v="1"/>
    <s v="ACCT"/>
    <n v="421"/>
    <s v="01W"/>
    <x v="339"/>
    <s v="Business"/>
    <s v="Accounting and Finance"/>
    <n v="4.75"/>
    <n v="4.75"/>
    <n v="11"/>
    <n v="4"/>
    <n v="36.363636363635997"/>
    <n v="4.75"/>
    <x v="2"/>
    <x v="752"/>
    <n v="7"/>
  </r>
  <r>
    <s v="202480-81225"/>
    <s v="81225 Three-D Design &amp; Color Theory"/>
    <n v="202480"/>
    <n v="1"/>
    <s v="ART"/>
    <n v="1312"/>
    <s v="02E"/>
    <x v="214"/>
    <s v="Humanities, Social Sci &amp; Arts"/>
    <s v="Art"/>
    <n v="5"/>
    <n v="5"/>
    <n v="9"/>
    <n v="2"/>
    <n v="22.222222222222001"/>
    <n v="5"/>
    <x v="4"/>
    <x v="753"/>
    <n v="7"/>
  </r>
  <r>
    <s v="202480-81228"/>
    <s v="81228 College Physics Lab"/>
    <n v="202480"/>
    <n v="1"/>
    <s v="PHYS"/>
    <s v="1402L"/>
    <s v="02L"/>
    <x v="326"/>
    <s v="Science &amp; Engineering"/>
    <s v="Physics and Astronomy"/>
    <n v="4.2083333333333304"/>
    <n v="4.0999999999999996"/>
    <n v="15"/>
    <n v="4"/>
    <n v="26.666666666666"/>
    <n v="4.1590909090909003"/>
    <x v="1"/>
    <x v="754"/>
    <n v="11"/>
  </r>
  <r>
    <s v="202480-81229"/>
    <s v="81229 Auditing"/>
    <n v="202480"/>
    <n v="1"/>
    <s v="ACCT"/>
    <n v="427"/>
    <s v="01E"/>
    <x v="343"/>
    <s v="Business"/>
    <s v="Accounting and Finance"/>
    <n v="4.0476190476190403"/>
    <n v="4.1142857142857103"/>
    <n v="8"/>
    <n v="7"/>
    <n v="87.5"/>
    <n v="4.0779220779220697"/>
    <x v="7"/>
    <x v="755"/>
    <n v="1"/>
  </r>
  <r>
    <s v="202480-81232"/>
    <s v="81232 Methods and Methods in Writing"/>
    <n v="202480"/>
    <n v="1"/>
    <s v="ENG"/>
    <n v="776"/>
    <s v="01W"/>
    <x v="181"/>
    <s v="Humanities, Social Sci &amp; Arts"/>
    <s v="Literature &amp; Languages"/>
    <n v="5"/>
    <n v="5"/>
    <n v="10"/>
    <n v="5"/>
    <n v="50"/>
    <n v="5"/>
    <x v="15"/>
    <x v="756"/>
    <n v="5"/>
  </r>
  <r>
    <s v="202480-81233"/>
    <s v="81233 Business Ethics for Accountant"/>
    <n v="202480"/>
    <n v="1"/>
    <s v="ACCT"/>
    <n v="430"/>
    <s v="01W"/>
    <x v="348"/>
    <s v="Business"/>
    <s v="Accounting and Finance"/>
    <n v="4.5833333333333304"/>
    <n v="4.5"/>
    <n v="30"/>
    <n v="4"/>
    <n v="13.333333333333"/>
    <n v="4.5454545454545396"/>
    <x v="12"/>
    <x v="757"/>
    <n v="26"/>
  </r>
  <r>
    <s v="202480-81235"/>
    <s v="81235 Drawing I"/>
    <n v="202480"/>
    <n v="1"/>
    <s v="ART"/>
    <n v="1316"/>
    <s v="01E"/>
    <x v="269"/>
    <s v="Humanities, Social Sci &amp; Arts"/>
    <s v="Art"/>
    <n v="4.6481481481481399"/>
    <n v="4.6444444444444404"/>
    <n v="17"/>
    <n v="9"/>
    <n v="52.941176470587997"/>
    <n v="4.64646464646464"/>
    <x v="2"/>
    <x v="758"/>
    <n v="8"/>
  </r>
  <r>
    <s v="202480-81238"/>
    <s v="81238 Government &amp; Non-Profit Accoun"/>
    <n v="202480"/>
    <n v="1"/>
    <s v="ACCT"/>
    <n v="437"/>
    <s v="01W"/>
    <x v="339"/>
    <s v="Business"/>
    <s v="Accounting and Finance"/>
    <n v="4.5185185185185102"/>
    <n v="4.49444444444444"/>
    <n v="15"/>
    <n v="9"/>
    <n v="60"/>
    <n v="4.5075757575757498"/>
    <x v="2"/>
    <x v="759"/>
    <n v="6"/>
  </r>
  <r>
    <s v="202480-81239"/>
    <s v="81239 Major Figures World Lit"/>
    <n v="202480"/>
    <n v="1"/>
    <s v="ENG"/>
    <n v="781"/>
    <s v="01W"/>
    <x v="174"/>
    <s v="Humanities, Social Sci &amp; Arts"/>
    <s v="Literature &amp; Languages"/>
    <n v="4.8"/>
    <n v="4.72"/>
    <n v="11"/>
    <n v="5"/>
    <n v="45.454545454544999"/>
    <n v="4.7636363636363601"/>
    <x v="13"/>
    <x v="760"/>
    <n v="6"/>
  </r>
  <r>
    <s v="202480-81241"/>
    <s v="81241 Accounting for Managers"/>
    <n v="202480"/>
    <n v="1"/>
    <s v="ACCT"/>
    <n v="501"/>
    <s v="01W"/>
    <x v="347"/>
    <s v="Business"/>
    <s v="Accounting and Finance"/>
    <n v="5"/>
    <n v="5"/>
    <n v="17"/>
    <n v="1"/>
    <n v="5.8823529411760003"/>
    <n v="5"/>
    <x v="7"/>
    <x v="761"/>
    <n v="16"/>
  </r>
  <r>
    <s v="202480-81243"/>
    <s v="81243 Intro to Philosophy"/>
    <n v="202480"/>
    <n v="1"/>
    <s v="PHIL"/>
    <n v="1301"/>
    <s v="01W"/>
    <x v="349"/>
    <s v="Humanities, Social Sci &amp; Arts"/>
    <s v="Literature &amp; Languages"/>
    <n v="5"/>
    <n v="4.9000000000000004"/>
    <n v="33"/>
    <n v="4"/>
    <n v="12.121212121212"/>
    <n v="4.9545454545454497"/>
    <x v="3"/>
    <x v="762"/>
    <n v="29"/>
  </r>
  <r>
    <s v="202480-81244"/>
    <s v="81244 Financial Accounting"/>
    <n v="202480"/>
    <n v="1"/>
    <s v="ACCT"/>
    <n v="502"/>
    <s v="01W"/>
    <x v="350"/>
    <s v="Business"/>
    <s v="Accounting and Finance"/>
    <n v="3.6666666666666599"/>
    <n v="2.6"/>
    <n v="22"/>
    <n v="1"/>
    <n v="4.5454545454539996"/>
    <n v="3.1818181818181799"/>
    <x v="11"/>
    <x v="763"/>
    <n v="21"/>
  </r>
  <r>
    <s v="202480-81246"/>
    <s v="81246 University Physics I"/>
    <n v="202480"/>
    <n v="1"/>
    <s v="PHYS"/>
    <n v="2425"/>
    <s v="01E"/>
    <x v="351"/>
    <s v="Science &amp; Engineering"/>
    <s v="Physics and Astronomy"/>
    <n v="5"/>
    <n v="4.88"/>
    <n v="19"/>
    <n v="5"/>
    <n v="26.315789473683999"/>
    <n v="4.94545454545454"/>
    <x v="3"/>
    <x v="764"/>
    <n v="14"/>
  </r>
  <r>
    <s v="202480-81247"/>
    <s v="81247 Drawing I"/>
    <n v="202480"/>
    <n v="1"/>
    <s v="ART"/>
    <n v="1316"/>
    <s v="02E"/>
    <x v="352"/>
    <s v="Humanities, Social Sci &amp; Arts"/>
    <s v="Art"/>
    <n v="4.7592592592592498"/>
    <n v="4.8"/>
    <n v="15"/>
    <n v="9"/>
    <n v="60"/>
    <n v="4.7777777777777697"/>
    <x v="6"/>
    <x v="765"/>
    <n v="6"/>
  </r>
  <r>
    <s v="202480-81248"/>
    <s v="81248 Advanced Accounting"/>
    <n v="202480"/>
    <n v="1"/>
    <s v="ACCT"/>
    <n v="521"/>
    <s v="01W"/>
    <x v="348"/>
    <s v="Business"/>
    <s v="Accounting and Finance"/>
    <n v="4.7666666666666604"/>
    <n v="4.5999999999999996"/>
    <n v="29"/>
    <n v="5"/>
    <n v="17.241379310344001"/>
    <n v="4.6909090909090896"/>
    <x v="12"/>
    <x v="766"/>
    <n v="24"/>
  </r>
  <r>
    <s v="202480-81250"/>
    <s v="81250 Govt &amp; Not for Profit"/>
    <n v="202480"/>
    <n v="1"/>
    <s v="ACCT"/>
    <n v="522"/>
    <s v="01W"/>
    <x v="345"/>
    <s v="Business"/>
    <s v="Accounting and Finance"/>
    <n v="4.8333333333333304"/>
    <n v="4.86666666666666"/>
    <n v="22"/>
    <n v="3"/>
    <n v="13.636363636363001"/>
    <n v="4.8484848484848397"/>
    <x v="2"/>
    <x v="767"/>
    <n v="19"/>
  </r>
  <r>
    <s v="202480-81251"/>
    <s v="81251 General Ethics"/>
    <n v="202480"/>
    <n v="1"/>
    <s v="PHIL"/>
    <n v="360"/>
    <s v="01E"/>
    <x v="353"/>
    <s v="Humanities, Social Sci &amp; Arts"/>
    <s v="Literature &amp; Languages"/>
    <n v="3.75"/>
    <n v="3.7"/>
    <n v="17"/>
    <n v="4"/>
    <n v="23.529411764704999"/>
    <n v="3.72727272727272"/>
    <x v="18"/>
    <x v="768"/>
    <n v="13"/>
  </r>
  <r>
    <s v="202480-81253"/>
    <s v="81253 Adv Managerial Accounting"/>
    <n v="202480"/>
    <n v="1"/>
    <s v="ACCT"/>
    <n v="525"/>
    <s v="01E"/>
    <x v="347"/>
    <s v="Business"/>
    <s v="Accounting and Finance"/>
    <n v="4.9166666666666599"/>
    <n v="5"/>
    <n v="9"/>
    <n v="2"/>
    <n v="22.222222222222001"/>
    <n v="4.9545454545454497"/>
    <x v="7"/>
    <x v="769"/>
    <n v="7"/>
  </r>
  <r>
    <s v="202480-81254"/>
    <s v="81254 University Physics I"/>
    <n v="202480"/>
    <n v="1"/>
    <s v="PHYS"/>
    <n v="2425"/>
    <s v="02E"/>
    <x v="332"/>
    <s v="Science &amp; Engineering"/>
    <s v="Physics and Astronomy"/>
    <n v="4.25"/>
    <n v="4.25"/>
    <n v="16"/>
    <n v="4"/>
    <n v="25"/>
    <n v="4.25"/>
    <x v="7"/>
    <x v="770"/>
    <n v="12"/>
  </r>
  <r>
    <s v="202480-81255"/>
    <s v="81255 Adv Managerial Accounting"/>
    <n v="202480"/>
    <n v="1"/>
    <s v="ACCT"/>
    <n v="525"/>
    <s v="01W"/>
    <x v="344"/>
    <s v="Business"/>
    <s v="Accounting and Finance"/>
    <n v="4.4047619047618998"/>
    <n v="4.4285714285714199"/>
    <n v="46"/>
    <n v="7"/>
    <n v="15.217391304347"/>
    <n v="4.4155844155844104"/>
    <x v="6"/>
    <x v="771"/>
    <n v="39"/>
  </r>
  <r>
    <s v="202480-81258"/>
    <s v="81258 Adv Managerial Accounting"/>
    <n v="202480"/>
    <n v="1"/>
    <s v="ACCT"/>
    <n v="525"/>
    <s v="02W"/>
    <x v="345"/>
    <s v="Business"/>
    <s v="Accounting and Finance"/>
    <n v="4.9166666666666599"/>
    <n v="5"/>
    <n v="39"/>
    <n v="2"/>
    <n v="5.1282051282049999"/>
    <n v="4.9545454545454497"/>
    <x v="2"/>
    <x v="772"/>
    <n v="37"/>
  </r>
  <r>
    <s v="202480-81259"/>
    <s v="81259 University Physics I"/>
    <n v="202480"/>
    <n v="1"/>
    <s v="PHYS"/>
    <n v="2425"/>
    <s v="03E"/>
    <x v="354"/>
    <s v="Science &amp; Engineering"/>
    <s v="Physics and Astronomy"/>
    <n v="4.93333333333333"/>
    <n v="4.96"/>
    <n v="19"/>
    <n v="5"/>
    <n v="26.315789473683999"/>
    <n v="4.94545454545454"/>
    <x v="10"/>
    <x v="773"/>
    <n v="14"/>
  </r>
  <r>
    <s v="202480-81261"/>
    <s v="81261 Visual Communication I"/>
    <n v="202480"/>
    <n v="1"/>
    <s v="ART"/>
    <n v="2313"/>
    <s v="01E"/>
    <x v="355"/>
    <s v="Humanities, Social Sci &amp; Arts"/>
    <s v="Art"/>
    <n v="3.9666666666666601"/>
    <n v="3.92"/>
    <n v="12"/>
    <n v="5"/>
    <n v="41.666666666666003"/>
    <n v="3.94545454545454"/>
    <x v="12"/>
    <x v="774"/>
    <n v="7"/>
  </r>
  <r>
    <s v="202480-81262"/>
    <s v="81262 Auditing"/>
    <n v="202480"/>
    <n v="1"/>
    <s v="ACCT"/>
    <n v="527"/>
    <s v="01W"/>
    <x v="340"/>
    <s v="Business"/>
    <s v="Accounting and Finance"/>
    <n v="4.5119047619047601"/>
    <n v="4.5285714285714196"/>
    <n v="36"/>
    <n v="14"/>
    <n v="38.888888888887998"/>
    <n v="4.5194805194805099"/>
    <x v="14"/>
    <x v="775"/>
    <n v="22"/>
  </r>
  <r>
    <s v="202480-81264"/>
    <s v="81264 General Ethics"/>
    <n v="202480"/>
    <n v="1"/>
    <s v="PHIL"/>
    <n v="360"/>
    <s v="1HE"/>
    <x v="353"/>
    <s v="Humanities, Social Sci &amp; Arts"/>
    <s v="Literature &amp; Languages"/>
    <n v="4.4814814814814801"/>
    <n v="4.2888888888888799"/>
    <n v="22"/>
    <n v="9"/>
    <n v="40.909090909089997"/>
    <n v="4.39393939393939"/>
    <x v="18"/>
    <x v="776"/>
    <n v="13"/>
  </r>
  <r>
    <s v="202480-81265"/>
    <s v="81265 Advanced Auditing"/>
    <n v="202480"/>
    <n v="1"/>
    <s v="ACCT"/>
    <n v="528"/>
    <s v="01W"/>
    <x v="340"/>
    <s v="Business"/>
    <s v="Accounting and Finance"/>
    <n v="4.7777777777777697"/>
    <n v="4.5333333333333297"/>
    <n v="9"/>
    <n v="3"/>
    <n v="33.333333333333002"/>
    <n v="4.6666666666666599"/>
    <x v="14"/>
    <x v="777"/>
    <n v="6"/>
  </r>
  <r>
    <s v="202480-81266"/>
    <s v="81266 University Physics II"/>
    <n v="202480"/>
    <n v="1"/>
    <s v="PHYS"/>
    <n v="2426"/>
    <s v="01E"/>
    <x v="312"/>
    <s v="Science &amp; Engineering"/>
    <s v="Physics and Astronomy"/>
    <n v="4.5277777777777697"/>
    <n v="4.5666666666666602"/>
    <n v="10"/>
    <n v="6"/>
    <n v="60"/>
    <n v="4.5454545454545396"/>
    <x v="14"/>
    <x v="778"/>
    <n v="4"/>
  </r>
  <r>
    <s v="202480-81268"/>
    <s v="81268 Business Ethics for Accts"/>
    <n v="202480"/>
    <n v="1"/>
    <s v="ACCT"/>
    <n v="530"/>
    <s v="01W"/>
    <x v="348"/>
    <s v="Business"/>
    <s v="Accounting and Finance"/>
    <n v="5"/>
    <n v="5"/>
    <n v="17"/>
    <n v="2"/>
    <n v="11.764705882352001"/>
    <n v="5"/>
    <x v="12"/>
    <x v="779"/>
    <n v="15"/>
  </r>
  <r>
    <s v="202480-81269"/>
    <s v="81269 University Physics II"/>
    <n v="202480"/>
    <n v="1"/>
    <s v="PHYS"/>
    <n v="2426"/>
    <s v="02E"/>
    <x v="354"/>
    <s v="Science &amp; Engineering"/>
    <s v="Physics and Astronomy"/>
    <n v="4.8194444444444402"/>
    <n v="4.8125"/>
    <n v="33"/>
    <n v="16"/>
    <n v="48.484848484848001"/>
    <n v="4.81628787878787"/>
    <x v="10"/>
    <x v="780"/>
    <n v="17"/>
  </r>
  <r>
    <s v="202480-81270"/>
    <s v="81270 Indivi Income Tax"/>
    <n v="202480"/>
    <n v="1"/>
    <s v="ACCT"/>
    <n v="538"/>
    <s v="01W"/>
    <x v="356"/>
    <s v="Business"/>
    <s v="Accounting and Finance"/>
    <n v="5"/>
    <n v="5"/>
    <n v="30"/>
    <n v="2"/>
    <n v="6.6666666666659999"/>
    <n v="5"/>
    <x v="4"/>
    <x v="781"/>
    <n v="28"/>
  </r>
  <r>
    <s v="202480-81271"/>
    <s v="81271 Advanced Income Tax Accounting"/>
    <n v="202480"/>
    <n v="1"/>
    <s v="ACCT"/>
    <n v="540"/>
    <s v="01W"/>
    <x v="356"/>
    <s v="Business"/>
    <s v="Accounting and Finance"/>
    <n v="5"/>
    <n v="5"/>
    <n v="19"/>
    <n v="1"/>
    <n v="5.2631578947359996"/>
    <n v="5"/>
    <x v="4"/>
    <x v="782"/>
    <n v="18"/>
  </r>
  <r>
    <s v="202480-81272"/>
    <s v="81272 Wave Motion Acoustic Optic"/>
    <n v="202480"/>
    <n v="1"/>
    <s v="PHYS"/>
    <s v="333L"/>
    <s v="01L"/>
    <x v="315"/>
    <s v="Science &amp; Engineering"/>
    <s v="Physics and Astronomy"/>
    <n v="4.9583333333333304"/>
    <n v="5"/>
    <n v="14"/>
    <n v="5"/>
    <n v="35.714285714284998"/>
    <n v="4.9772727272727204"/>
    <x v="2"/>
    <x v="783"/>
    <n v="9"/>
  </r>
  <r>
    <s v="202480-81273"/>
    <s v="81273 Sales, Franch &amp; Other Tax"/>
    <n v="202480"/>
    <n v="1"/>
    <s v="ACCT"/>
    <n v="550"/>
    <s v="01W"/>
    <x v="345"/>
    <s v="Business"/>
    <s v="Accounting and Finance"/>
    <n v="5"/>
    <n v="5"/>
    <n v="10"/>
    <n v="2"/>
    <n v="20"/>
    <n v="5"/>
    <x v="2"/>
    <x v="784"/>
    <n v="8"/>
  </r>
  <r>
    <s v="202480-81274"/>
    <s v="81274 Painting I"/>
    <n v="202480"/>
    <n v="1"/>
    <s v="ART"/>
    <n v="2316"/>
    <s v="01E"/>
    <x v="352"/>
    <s v="Humanities, Social Sci &amp; Arts"/>
    <s v="Art"/>
    <n v="4.7083333333333304"/>
    <n v="5"/>
    <n v="13"/>
    <n v="8"/>
    <n v="61.538461538461"/>
    <n v="4.8409090909090899"/>
    <x v="6"/>
    <x v="785"/>
    <n v="5"/>
  </r>
  <r>
    <s v="202480-81275"/>
    <s v="81275 Advanced Issues in Taxes"/>
    <n v="202480"/>
    <n v="1"/>
    <s v="ACCT"/>
    <n v="551"/>
    <s v="01W"/>
    <x v="356"/>
    <s v="Business"/>
    <s v="Accounting and Finance"/>
    <n v="5"/>
    <n v="5"/>
    <n v="8"/>
    <n v="1"/>
    <n v="12.5"/>
    <n v="5"/>
    <x v="4"/>
    <x v="786"/>
    <n v="7"/>
  </r>
  <r>
    <s v="202480-81276"/>
    <s v="81276 Forensic and Inv Acct"/>
    <n v="202480"/>
    <n v="1"/>
    <s v="ACCT"/>
    <n v="562"/>
    <s v="01W"/>
    <x v="350"/>
    <s v="Business"/>
    <s v="Accounting and Finance"/>
    <n v="5"/>
    <n v="5"/>
    <n v="23"/>
    <n v="2"/>
    <n v="8.6956521739130004"/>
    <n v="5"/>
    <x v="11"/>
    <x v="787"/>
    <n v="21"/>
  </r>
  <r>
    <s v="202480-81277"/>
    <s v="81277 Adv Forensic Accounting"/>
    <n v="202480"/>
    <n v="1"/>
    <s v="ACCT"/>
    <n v="563"/>
    <s v="01W"/>
    <x v="350"/>
    <s v="Business"/>
    <s v="Accounting and Finance"/>
    <n v="4.6666666666666599"/>
    <n v="4.5999999999999996"/>
    <n v="16"/>
    <n v="1"/>
    <n v="6.25"/>
    <n v="4.6363636363636296"/>
    <x v="11"/>
    <x v="788"/>
    <n v="15"/>
  </r>
  <r>
    <s v="202480-81278"/>
    <s v="81278 Figure Drawing"/>
    <n v="202480"/>
    <n v="1"/>
    <s v="ART"/>
    <n v="2323"/>
    <s v="01E"/>
    <x v="352"/>
    <s v="Humanities, Social Sci &amp; Arts"/>
    <s v="Art"/>
    <n v="4.6190476190476097"/>
    <n v="4.4857142857142804"/>
    <n v="16"/>
    <n v="7"/>
    <n v="43.75"/>
    <n v="4.5584415584415501"/>
    <x v="6"/>
    <x v="789"/>
    <n v="9"/>
  </r>
  <r>
    <s v="202480-81282"/>
    <s v="81282 Bus Law for Accountants"/>
    <n v="202480"/>
    <n v="1"/>
    <s v="ACCT"/>
    <n v="568"/>
    <s v="01W"/>
    <x v="357"/>
    <s v="Business"/>
    <s v="Accounting and Finance"/>
    <n v="4"/>
    <n v="4"/>
    <n v="38"/>
    <n v="1"/>
    <n v="2.6315789473679998"/>
    <n v="4"/>
    <x v="13"/>
    <x v="790"/>
    <n v="37"/>
  </r>
  <r>
    <s v="202480-81284"/>
    <s v="81284 General Ethics"/>
    <n v="202480"/>
    <n v="1"/>
    <s v="PHIL"/>
    <n v="360"/>
    <s v="01W"/>
    <x v="358"/>
    <s v="Humanities, Social Sci &amp; Arts"/>
    <s v="Literature &amp; Languages"/>
    <n v="4.3888888888888804"/>
    <n v="4.5999999999999996"/>
    <n v="37"/>
    <n v="3"/>
    <n v="8.1081081081080004"/>
    <n v="4.48484848484848"/>
    <x v="0"/>
    <x v="791"/>
    <n v="34"/>
  </r>
  <r>
    <s v="202480-81287"/>
    <s v="81287 Fin Statement Analysis"/>
    <n v="202480"/>
    <n v="1"/>
    <s v="ACCT"/>
    <n v="575"/>
    <s v="01W"/>
    <x v="344"/>
    <s v="Business"/>
    <s v="Accounting and Finance"/>
    <m/>
    <m/>
    <n v="27"/>
    <n v="0"/>
    <n v="0"/>
    <m/>
    <x v="6"/>
    <x v="792"/>
    <n v="27"/>
  </r>
  <r>
    <s v="202480-81288"/>
    <s v="81288 Elementary Spanish I"/>
    <n v="202480"/>
    <n v="1"/>
    <s v="SPA"/>
    <n v="1311"/>
    <s v="01E"/>
    <x v="359"/>
    <s v="Humanities, Social Sci &amp; Arts"/>
    <s v="Literature &amp; Languages"/>
    <n v="4.7222222222222197"/>
    <n v="4.93333333333333"/>
    <n v="19"/>
    <n v="3"/>
    <n v="15.78947368421"/>
    <n v="4.8181818181818103"/>
    <x v="12"/>
    <x v="793"/>
    <n v="16"/>
  </r>
  <r>
    <s v="202480-81291"/>
    <s v="81291 Acct Res &amp; Communication"/>
    <n v="202480"/>
    <n v="1"/>
    <s v="ACCT"/>
    <n v="595"/>
    <s v="01W"/>
    <x v="342"/>
    <s v="Business"/>
    <s v="Accounting and Finance"/>
    <n v="5"/>
    <n v="4.5999999999999996"/>
    <n v="45"/>
    <n v="1"/>
    <n v="2.2222222222219998"/>
    <n v="4.8181818181818103"/>
    <x v="12"/>
    <x v="794"/>
    <n v="44"/>
  </r>
  <r>
    <s v="202480-81292"/>
    <s v="81292 Found Math Non-STEM Non-Algebr"/>
    <n v="202480"/>
    <n v="1"/>
    <s v="MATH"/>
    <n v="120"/>
    <s v="01E"/>
    <x v="360"/>
    <s v="Science &amp; Engineering"/>
    <s v="Mathematics"/>
    <n v="4.6041666666666599"/>
    <n v="4.6749999999999998"/>
    <n v="23"/>
    <n v="8"/>
    <n v="34.782608695652002"/>
    <n v="4.6363636363636296"/>
    <x v="7"/>
    <x v="795"/>
    <n v="15"/>
  </r>
  <r>
    <s v="202480-81293"/>
    <s v="81293 Sculpture I"/>
    <n v="202480"/>
    <n v="1"/>
    <s v="ART"/>
    <n v="2326"/>
    <s v="01E"/>
    <x v="266"/>
    <s v="Humanities, Social Sci &amp; Arts"/>
    <s v="Art"/>
    <n v="4"/>
    <n v="3.3"/>
    <n v="11"/>
    <n v="2"/>
    <n v="18.181818181817999"/>
    <n v="3.6818181818181799"/>
    <x v="4"/>
    <x v="796"/>
    <n v="9"/>
  </r>
  <r>
    <s v="202480-81294"/>
    <s v="81294 Elementary Spanish II"/>
    <n v="202480"/>
    <n v="1"/>
    <s v="SPA"/>
    <n v="1312"/>
    <s v="01E"/>
    <x v="359"/>
    <s v="Humanities, Social Sci &amp; Arts"/>
    <s v="Literature &amp; Languages"/>
    <n v="4.75"/>
    <n v="4.95"/>
    <n v="9"/>
    <n v="4"/>
    <n v="44.444444444444002"/>
    <n v="4.8409090909090899"/>
    <x v="12"/>
    <x v="797"/>
    <n v="5"/>
  </r>
  <r>
    <s v="202480-81295"/>
    <s v="81295 Intro Business Finance"/>
    <n v="202480"/>
    <n v="1"/>
    <s v="FIN"/>
    <n v="304"/>
    <s v="01E"/>
    <x v="361"/>
    <s v="Business"/>
    <s v="Accounting and Finance"/>
    <n v="3.9880952380952301"/>
    <n v="4.3785714285714201"/>
    <n v="38"/>
    <n v="28"/>
    <n v="73.684210526314999"/>
    <n v="4.1655844155844104"/>
    <x v="6"/>
    <x v="798"/>
    <n v="10"/>
  </r>
  <r>
    <s v="202480-81297"/>
    <s v="81297 World Cultures Anthr"/>
    <n v="202480"/>
    <n v="1"/>
    <s v="ANTH"/>
    <n v="2351"/>
    <s v="01W"/>
    <x v="362"/>
    <s v="Humanities, Social Sci &amp; Arts"/>
    <s v="Sociology &amp; Criminal Justice"/>
    <n v="4.5462962962962896"/>
    <n v="4.5333333333333297"/>
    <n v="49"/>
    <n v="18"/>
    <n v="36.734693877551003"/>
    <n v="4.5404040404040398"/>
    <x v="2"/>
    <x v="799"/>
    <n v="31"/>
  </r>
  <r>
    <s v="202480-81298"/>
    <s v="81298 Intro Business Finance"/>
    <n v="202480"/>
    <n v="1"/>
    <s v="FIN"/>
    <n v="304"/>
    <s v="01W"/>
    <x v="363"/>
    <s v="Business"/>
    <s v="Accounting and Finance"/>
    <n v="4.7083333333333304"/>
    <n v="4.75"/>
    <n v="39"/>
    <n v="4"/>
    <n v="10.25641025641"/>
    <n v="4.7272727272727204"/>
    <x v="6"/>
    <x v="800"/>
    <n v="35"/>
  </r>
  <r>
    <s v="202480-81299"/>
    <s v="81299 Found Math Non-STEM Non-Algebr"/>
    <n v="202480"/>
    <n v="1"/>
    <s v="MATH"/>
    <n v="120"/>
    <s v="03E"/>
    <x v="364"/>
    <s v="Science &amp; Engineering"/>
    <s v="Mathematics"/>
    <n v="5"/>
    <n v="5"/>
    <n v="14"/>
    <n v="2"/>
    <n v="14.285714285714"/>
    <n v="5"/>
    <x v="10"/>
    <x v="801"/>
    <n v="12"/>
  </r>
  <r>
    <s v="202480-81301"/>
    <s v="81301 Intro Business Finance"/>
    <n v="202480"/>
    <n v="1"/>
    <s v="FIN"/>
    <n v="304"/>
    <s v="02W"/>
    <x v="365"/>
    <s v="Business"/>
    <s v="Accounting and Finance"/>
    <n v="5"/>
    <n v="5"/>
    <n v="36"/>
    <n v="1"/>
    <n v="2.7777777777770001"/>
    <n v="5"/>
    <x v="1"/>
    <x v="802"/>
    <n v="35"/>
  </r>
  <r>
    <s v="202480-81305"/>
    <s v="81305 Money, Banking &amp; Financial Mar"/>
    <n v="202480"/>
    <n v="1"/>
    <s v="FIN"/>
    <n v="312"/>
    <s v="01W"/>
    <x v="363"/>
    <s v="Business"/>
    <s v="Accounting and Finance"/>
    <n v="4.86666666666666"/>
    <n v="5"/>
    <n v="26"/>
    <n v="5"/>
    <n v="19.230769230768999"/>
    <n v="4.9272727272727197"/>
    <x v="6"/>
    <x v="803"/>
    <n v="21"/>
  </r>
  <r>
    <s v="202480-81306"/>
    <s v="81306 Principles of Investments"/>
    <n v="202480"/>
    <n v="1"/>
    <s v="FIN"/>
    <n v="400"/>
    <s v="01W"/>
    <x v="361"/>
    <s v="Business"/>
    <s v="Accounting and Finance"/>
    <n v="4.6666666666666599"/>
    <n v="4.8"/>
    <n v="20"/>
    <n v="10"/>
    <n v="50"/>
    <n v="4.7272727272727204"/>
    <x v="6"/>
    <x v="804"/>
    <n v="10"/>
  </r>
  <r>
    <s v="202480-81309"/>
    <s v="81309 Found Math Non-STEM Non-Algebr"/>
    <n v="202480"/>
    <n v="1"/>
    <s v="MATH"/>
    <n v="120"/>
    <s v="05E"/>
    <x v="366"/>
    <s v="Science &amp; Engineering"/>
    <s v="Mathematics"/>
    <n v="5"/>
    <n v="5"/>
    <n v="8"/>
    <n v="3"/>
    <n v="37.5"/>
    <n v="5"/>
    <x v="3"/>
    <x v="805"/>
    <n v="5"/>
  </r>
  <r>
    <s v="202480-81312"/>
    <s v="81312 Advanced Fin Management"/>
    <n v="202480"/>
    <n v="1"/>
    <s v="FIN"/>
    <n v="404"/>
    <s v="01W"/>
    <x v="367"/>
    <s v="Business"/>
    <s v="Accounting and Finance"/>
    <n v="5"/>
    <n v="5"/>
    <n v="14"/>
    <n v="1"/>
    <n v="7.1428571428570002"/>
    <n v="5"/>
    <x v="6"/>
    <x v="806"/>
    <n v="13"/>
  </r>
  <r>
    <s v="202480-81313"/>
    <s v="81313 Intro to CJ"/>
    <n v="202480"/>
    <n v="1"/>
    <s v="CJ"/>
    <n v="1301"/>
    <s v="01E"/>
    <x v="368"/>
    <s v="Humanities, Social Sci &amp; Arts"/>
    <s v="Sociology &amp; Criminal Justice"/>
    <n v="4.7583333333333302"/>
    <n v="4.79"/>
    <n v="30"/>
    <n v="20"/>
    <n v="66.666666666666003"/>
    <n v="4.7727272727272698"/>
    <x v="4"/>
    <x v="807"/>
    <n v="10"/>
  </r>
  <r>
    <s v="202480-81314"/>
    <s v="81314 Ceramics I"/>
    <n v="202480"/>
    <n v="1"/>
    <s v="ART"/>
    <n v="2346"/>
    <s v="01E"/>
    <x v="215"/>
    <s v="Humanities, Social Sci &amp; Arts"/>
    <s v="Art"/>
    <n v="5"/>
    <n v="5"/>
    <n v="13"/>
    <n v="4"/>
    <n v="30.769230769229999"/>
    <n v="5"/>
    <x v="12"/>
    <x v="808"/>
    <n v="9"/>
  </r>
  <r>
    <s v="202480-81317"/>
    <s v="81317 Entrepreneur Fin &amp; Venture Cap"/>
    <n v="202480"/>
    <n v="1"/>
    <s v="FIN"/>
    <n v="420"/>
    <s v="01W"/>
    <x v="363"/>
    <s v="Business"/>
    <s v="Accounting and Finance"/>
    <n v="4.43333333333333"/>
    <n v="4.88"/>
    <n v="15"/>
    <n v="5"/>
    <n v="33.333333333333002"/>
    <n v="4.6363636363636296"/>
    <x v="6"/>
    <x v="809"/>
    <n v="10"/>
  </r>
  <r>
    <s v="202480-81319"/>
    <s v="81319 Intermediate Algebra"/>
    <n v="202480"/>
    <n v="1"/>
    <s v="MATH"/>
    <n v="131"/>
    <s v="01E"/>
    <x v="369"/>
    <s v="Science &amp; Engineering"/>
    <s v="Mathematics"/>
    <n v="3.4444444444444402"/>
    <n v="3.5333333333333301"/>
    <n v="17"/>
    <n v="3"/>
    <n v="17.647058823529001"/>
    <n v="3.48484848484848"/>
    <x v="1"/>
    <x v="810"/>
    <n v="14"/>
  </r>
  <r>
    <s v="202480-81323"/>
    <s v="81323 Intermediate Algebra"/>
    <n v="202480"/>
    <n v="1"/>
    <s v="MATH"/>
    <n v="131"/>
    <s v="02E"/>
    <x v="370"/>
    <s v="Science &amp; Engineering"/>
    <s v="Mathematics"/>
    <n v="4.6111111111111098"/>
    <n v="4.5999999999999996"/>
    <n v="24"/>
    <n v="3"/>
    <n v="12.5"/>
    <n v="4.6060606060606002"/>
    <x v="0"/>
    <x v="811"/>
    <n v="21"/>
  </r>
  <r>
    <s v="202480-81324"/>
    <s v="81324 Retirmnt Plan &amp; Emp Benefits"/>
    <n v="202480"/>
    <n v="1"/>
    <s v="FIN"/>
    <n v="436"/>
    <s v="01W"/>
    <x v="371"/>
    <s v="Business"/>
    <s v="Accounting and Finance"/>
    <n v="4.0416666666666599"/>
    <n v="4.05"/>
    <n v="13"/>
    <n v="4"/>
    <n v="30.769230769229999"/>
    <n v="4.0454545454545396"/>
    <x v="4"/>
    <x v="812"/>
    <n v="9"/>
  </r>
  <r>
    <s v="202480-81326"/>
    <s v="81326 Financial Modeling"/>
    <n v="202480"/>
    <n v="1"/>
    <s v="FIN"/>
    <n v="450"/>
    <s v="01W"/>
    <x v="361"/>
    <s v="Business"/>
    <s v="Accounting and Finance"/>
    <n v="4.6060606060606002"/>
    <n v="4.7090909090909001"/>
    <n v="28"/>
    <n v="22"/>
    <n v="78.571428571428001"/>
    <n v="4.65289256198347"/>
    <x v="6"/>
    <x v="813"/>
    <n v="6"/>
  </r>
  <r>
    <s v="202480-81327"/>
    <s v="81327 Statistics for Criminal Justic"/>
    <n v="202480"/>
    <n v="1"/>
    <s v="CJ"/>
    <n v="337"/>
    <s v="01W"/>
    <x v="372"/>
    <s v="Humanities, Social Sci &amp; Arts"/>
    <s v="Sociology &amp; Criminal Justice"/>
    <n v="4.1904761904761898"/>
    <n v="4.2"/>
    <n v="20"/>
    <n v="7"/>
    <n v="35"/>
    <n v="4.1948051948051903"/>
    <x v="3"/>
    <x v="814"/>
    <n v="13"/>
  </r>
  <r>
    <s v="202480-81330"/>
    <s v="81330 Interntnl Business Finance"/>
    <n v="202480"/>
    <n v="1"/>
    <s v="FIN"/>
    <n v="471"/>
    <s v="01W"/>
    <x v="367"/>
    <s v="Business"/>
    <s v="Accounting and Finance"/>
    <n v="4.7222222222222197"/>
    <n v="4.9000000000000004"/>
    <n v="13"/>
    <n v="6"/>
    <n v="46.153846153845997"/>
    <n v="4.8030303030303001"/>
    <x v="6"/>
    <x v="815"/>
    <n v="7"/>
  </r>
  <r>
    <s v="202480-81333"/>
    <s v="81333 Real est. Inv. Val"/>
    <n v="202480"/>
    <n v="1"/>
    <s v="FIN"/>
    <n v="476"/>
    <s v="01W"/>
    <x v="373"/>
    <s v="Business"/>
    <s v="Accounting and Finance"/>
    <n v="4.4166666666666599"/>
    <n v="4.8"/>
    <n v="12"/>
    <n v="2"/>
    <n v="16.666666666666"/>
    <n v="4.5909090909090899"/>
    <x v="23"/>
    <x v="816"/>
    <n v="10"/>
  </r>
  <r>
    <s v="202480-81336"/>
    <s v="81336 Intro to Video"/>
    <n v="202480"/>
    <n v="1"/>
    <s v="PHO"/>
    <n v="209"/>
    <s v="01E"/>
    <x v="374"/>
    <s v="Humanities, Social Sci &amp; Arts"/>
    <s v="Art"/>
    <n v="4.8333333333333304"/>
    <n v="4.8571428571428497"/>
    <n v="13"/>
    <n v="7"/>
    <n v="53.846153846153001"/>
    <n v="4.8441558441558401"/>
    <x v="0"/>
    <x v="817"/>
    <n v="6"/>
  </r>
  <r>
    <s v="202480-81337"/>
    <s v="81337 Financial Management"/>
    <n v="202480"/>
    <n v="1"/>
    <s v="FIN"/>
    <n v="504"/>
    <s v="01W"/>
    <x v="367"/>
    <s v="Business"/>
    <s v="Accounting and Finance"/>
    <n v="4.4000000000000004"/>
    <n v="4.32"/>
    <n v="41"/>
    <n v="5"/>
    <n v="12.195121951219001"/>
    <n v="4.3636363636363598"/>
    <x v="6"/>
    <x v="818"/>
    <n v="36"/>
  </r>
  <r>
    <s v="202480-81341"/>
    <s v="81341 Financial Management"/>
    <n v="202480"/>
    <n v="1"/>
    <s v="FIN"/>
    <n v="504"/>
    <s v="02W"/>
    <x v="373"/>
    <s v="Business"/>
    <s v="Accounting and Finance"/>
    <n v="3.88888888888888"/>
    <n v="4"/>
    <n v="36"/>
    <n v="3"/>
    <n v="8.333333333333"/>
    <n v="3.9393939393939301"/>
    <x v="23"/>
    <x v="819"/>
    <n v="33"/>
  </r>
  <r>
    <s v="202480-81343"/>
    <s v="81343 Teaching Span Second Language"/>
    <n v="202480"/>
    <n v="1"/>
    <s v="SPA"/>
    <n v="511"/>
    <s v="01W"/>
    <x v="375"/>
    <s v="Humanities, Social Sci &amp; Arts"/>
    <s v="Literature &amp; Languages"/>
    <m/>
    <m/>
    <n v="9"/>
    <n v="0"/>
    <n v="0"/>
    <m/>
    <x v="12"/>
    <x v="820"/>
    <n v="9"/>
  </r>
  <r>
    <s v="202480-81344"/>
    <s v="81344 Intermediate Algebra"/>
    <n v="202480"/>
    <n v="1"/>
    <s v="MATH"/>
    <n v="131"/>
    <s v="06E"/>
    <x v="370"/>
    <s v="Science &amp; Engineering"/>
    <s v="Mathematics"/>
    <n v="4"/>
    <n v="4"/>
    <n v="19"/>
    <n v="1"/>
    <n v="5.2631578947359996"/>
    <n v="4"/>
    <x v="0"/>
    <x v="821"/>
    <n v="18"/>
  </r>
  <r>
    <s v="202480-81346"/>
    <s v="81346 Financial Management"/>
    <n v="202480"/>
    <n v="1"/>
    <s v="FIN"/>
    <n v="504"/>
    <s v="03W"/>
    <x v="373"/>
    <s v="Business"/>
    <s v="Accounting and Finance"/>
    <n v="5"/>
    <n v="5"/>
    <n v="17"/>
    <n v="1"/>
    <n v="5.8823529411760003"/>
    <n v="5"/>
    <x v="23"/>
    <x v="822"/>
    <n v="16"/>
  </r>
  <r>
    <s v="202480-81349"/>
    <s v="81349 Investment Seminar"/>
    <n v="202480"/>
    <n v="1"/>
    <s v="FIN"/>
    <n v="510"/>
    <s v="01W"/>
    <x v="376"/>
    <s v="Business"/>
    <s v="Accounting and Finance"/>
    <n v="4.5"/>
    <n v="4"/>
    <n v="15"/>
    <n v="1"/>
    <n v="6.6666666666659999"/>
    <n v="4.2727272727272698"/>
    <x v="11"/>
    <x v="823"/>
    <n v="14"/>
  </r>
  <r>
    <s v="202480-81350"/>
    <s v="81350 Principal Applied Percussion"/>
    <n v="202480"/>
    <n v="1"/>
    <s v="MUS"/>
    <n v="552"/>
    <n v="171"/>
    <x v="377"/>
    <s v="Humanities, Social Sci &amp; Arts"/>
    <s v="Music"/>
    <n v="5"/>
    <n v="5"/>
    <n v="4"/>
    <n v="1"/>
    <n v="25"/>
    <n v="5"/>
    <x v="8"/>
    <x v="824"/>
    <n v="3"/>
  </r>
  <r>
    <s v="202480-81352"/>
    <s v="81352 Commercial Photo"/>
    <n v="202480"/>
    <n v="1"/>
    <s v="PHO"/>
    <n v="341"/>
    <s v="01E"/>
    <x v="378"/>
    <s v="Humanities, Social Sci &amp; Arts"/>
    <s v="Art"/>
    <n v="4.4166666666666599"/>
    <n v="3.9"/>
    <n v="9"/>
    <n v="2"/>
    <n v="22.222222222222001"/>
    <n v="4.1818181818181799"/>
    <x v="12"/>
    <x v="825"/>
    <n v="7"/>
  </r>
  <r>
    <s v="202480-81353"/>
    <s v="81353  Derivatives &amp; Risk Mgmt"/>
    <n v="202480"/>
    <n v="1"/>
    <s v="FIN"/>
    <n v="512"/>
    <s v="01W"/>
    <x v="376"/>
    <s v="Business"/>
    <s v="Accounting and Finance"/>
    <n v="5"/>
    <n v="5"/>
    <n v="7"/>
    <n v="2"/>
    <n v="28.571428571428001"/>
    <n v="5"/>
    <x v="11"/>
    <x v="826"/>
    <n v="5"/>
  </r>
  <r>
    <s v="202480-81355"/>
    <s v="81355 Intermediate Algebra"/>
    <n v="202480"/>
    <n v="1"/>
    <s v="MATH"/>
    <n v="131"/>
    <s v="07E"/>
    <x v="379"/>
    <s v="Science &amp; Engineering"/>
    <s v="Mathematics"/>
    <n v="4.6666666666666599"/>
    <n v="5"/>
    <n v="15"/>
    <n v="3"/>
    <n v="20"/>
    <n v="4.8181818181818103"/>
    <x v="15"/>
    <x v="827"/>
    <n v="12"/>
  </r>
  <r>
    <s v="202480-81357"/>
    <s v="81357 Fundamentals of Financial Plan"/>
    <n v="202480"/>
    <n v="1"/>
    <s v="FIN"/>
    <n v="530"/>
    <s v="01W"/>
    <x v="380"/>
    <s v="Business"/>
    <s v="Accounting and Finance"/>
    <n v="4.5999999999999996"/>
    <n v="4.68"/>
    <n v="10"/>
    <n v="5"/>
    <n v="50"/>
    <n v="4.6363636363636296"/>
    <x v="15"/>
    <x v="828"/>
    <n v="5"/>
  </r>
  <r>
    <s v="202480-81360"/>
    <s v="81360 Spanish Sociolinguistics"/>
    <n v="202480"/>
    <n v="1"/>
    <s v="SPA"/>
    <n v="543"/>
    <s v="01W"/>
    <x v="381"/>
    <s v="Humanities, Social Sci &amp; Arts"/>
    <s v="Literature &amp; Languages"/>
    <n v="5"/>
    <n v="4.5999999999999996"/>
    <n v="13"/>
    <n v="1"/>
    <n v="7.6923076923069997"/>
    <n v="4.8181818181818103"/>
    <x v="23"/>
    <x v="829"/>
    <n v="12"/>
  </r>
  <r>
    <s v="202480-81361"/>
    <s v="81361 Intermediate Algebra"/>
    <n v="202480"/>
    <n v="1"/>
    <s v="MATH"/>
    <n v="131"/>
    <s v="08E"/>
    <x v="379"/>
    <s v="Science &amp; Engineering"/>
    <s v="Mathematics"/>
    <n v="5"/>
    <n v="5"/>
    <n v="8"/>
    <n v="1"/>
    <n v="12.5"/>
    <n v="5"/>
    <x v="15"/>
    <x v="830"/>
    <n v="7"/>
  </r>
  <r>
    <s v="202480-81366"/>
    <s v="81366 Adv Fin Modeling"/>
    <n v="202480"/>
    <n v="1"/>
    <s v="FIN"/>
    <n v="550"/>
    <s v="01W"/>
    <x v="376"/>
    <s v="Business"/>
    <s v="Accounting and Finance"/>
    <n v="5"/>
    <n v="5"/>
    <n v="12"/>
    <n v="1"/>
    <n v="8.333333333333"/>
    <n v="5"/>
    <x v="11"/>
    <x v="831"/>
    <n v="11"/>
  </r>
  <r>
    <s v="202480-81367"/>
    <s v="81367 Intermediate Algebra"/>
    <n v="202480"/>
    <n v="1"/>
    <s v="MATH"/>
    <n v="131"/>
    <s v="81E"/>
    <x v="382"/>
    <s v="Science &amp; Engineering"/>
    <s v="Mathematics"/>
    <n v="4.6904761904761898"/>
    <n v="4.7428571428571402"/>
    <n v="9"/>
    <n v="7"/>
    <n v="77.777777777777004"/>
    <n v="4.71428571428571"/>
    <x v="3"/>
    <x v="832"/>
    <n v="2"/>
  </r>
  <r>
    <s v="202480-81369"/>
    <s v="81369 Fin Mkts Instits &amp; Instru"/>
    <n v="202480"/>
    <n v="1"/>
    <s v="FIN"/>
    <n v="570"/>
    <s v="01W"/>
    <x v="363"/>
    <s v="Business"/>
    <s v="Accounting and Finance"/>
    <n v="4.6666666666666599"/>
    <n v="4.6666666666666599"/>
    <n v="16"/>
    <n v="3"/>
    <n v="18.75"/>
    <n v="4.6666666666666599"/>
    <x v="6"/>
    <x v="833"/>
    <n v="13"/>
  </r>
  <r>
    <s v="202480-81371"/>
    <s v="81371 International Bus Finance"/>
    <n v="202480"/>
    <n v="1"/>
    <s v="FIN"/>
    <n v="571"/>
    <s v="01W"/>
    <x v="367"/>
    <s v="Business"/>
    <s v="Accounting and Finance"/>
    <n v="4.6666666666666599"/>
    <n v="4.5999999999999996"/>
    <n v="7"/>
    <n v="1"/>
    <n v="14.285714285714"/>
    <n v="4.6363636363636296"/>
    <x v="6"/>
    <x v="834"/>
    <n v="6"/>
  </r>
  <r>
    <s v="202480-81372"/>
    <s v="81372 Introductory Geometry"/>
    <n v="202480"/>
    <n v="1"/>
    <s v="MATH"/>
    <n v="301"/>
    <s v="1SE"/>
    <x v="370"/>
    <s v="Science &amp; Engineering"/>
    <s v="Mathematics"/>
    <n v="3.3333333333333299"/>
    <n v="3"/>
    <n v="6"/>
    <n v="1"/>
    <n v="16.666666666666"/>
    <n v="3.1818181818181799"/>
    <x v="0"/>
    <x v="835"/>
    <n v="5"/>
  </r>
  <r>
    <s v="202480-81373"/>
    <s v="81373 Alter Print Making"/>
    <n v="202480"/>
    <n v="1"/>
    <s v="PHO"/>
    <n v="369"/>
    <s v="01E"/>
    <x v="259"/>
    <s v="Humanities, Social Sci &amp; Arts"/>
    <s v="Art"/>
    <n v="5"/>
    <n v="5"/>
    <n v="13"/>
    <n v="3"/>
    <n v="23.076923076922998"/>
    <n v="5"/>
    <x v="4"/>
    <x v="836"/>
    <n v="10"/>
  </r>
  <r>
    <s v="202480-81377"/>
    <s v="81377 Real Est Appraisal &amp; Inv"/>
    <n v="202480"/>
    <n v="1"/>
    <s v="FIN"/>
    <n v="576"/>
    <s v="01W"/>
    <x v="373"/>
    <s v="Business"/>
    <s v="Accounting and Finance"/>
    <n v="5"/>
    <n v="5"/>
    <n v="12"/>
    <n v="1"/>
    <n v="8.333333333333"/>
    <n v="5"/>
    <x v="23"/>
    <x v="837"/>
    <n v="11"/>
  </r>
  <r>
    <s v="202480-81378"/>
    <s v="81378 Advanced Counseling Skills"/>
    <n v="202480"/>
    <n v="1"/>
    <s v="COUN"/>
    <n v="548"/>
    <s v="51E"/>
    <x v="383"/>
    <s v="Education &amp; Human Services"/>
    <s v="Counseling"/>
    <n v="4"/>
    <n v="4.4000000000000004"/>
    <n v="12"/>
    <n v="3"/>
    <n v="25"/>
    <n v="4.1818181818181799"/>
    <x v="2"/>
    <x v="838"/>
    <n v="9"/>
  </r>
  <r>
    <s v="202480-81380"/>
    <s v="81380 Research Lit &amp; Techniques"/>
    <n v="202480"/>
    <n v="1"/>
    <s v="MUS"/>
    <n v="595"/>
    <s v="01W"/>
    <x v="241"/>
    <s v="Humanities, Social Sci &amp; Arts"/>
    <s v="Music"/>
    <n v="3.8333333333333299"/>
    <n v="3.86666666666666"/>
    <n v="15"/>
    <n v="3"/>
    <n v="20"/>
    <n v="3.8484848484848402"/>
    <x v="4"/>
    <x v="839"/>
    <n v="12"/>
  </r>
  <r>
    <s v="202480-81382"/>
    <s v="81382 Applied Fin Research"/>
    <n v="202480"/>
    <n v="1"/>
    <s v="FIN"/>
    <n v="595"/>
    <s v="01W"/>
    <x v="376"/>
    <s v="Business"/>
    <s v="Accounting and Finance"/>
    <n v="5"/>
    <n v="5"/>
    <n v="10"/>
    <n v="2"/>
    <n v="20"/>
    <n v="5"/>
    <x v="11"/>
    <x v="840"/>
    <n v="8"/>
  </r>
  <r>
    <s v="202480-81386"/>
    <s v="81386 Ear Training I"/>
    <n v="202480"/>
    <n v="1"/>
    <s v="MUS"/>
    <n v="1116"/>
    <s v="03E"/>
    <x v="384"/>
    <s v="Humanities, Social Sci &amp; Arts"/>
    <s v="Music"/>
    <n v="4.5416666666666599"/>
    <n v="4.25"/>
    <n v="26"/>
    <n v="4"/>
    <n v="15.384615384615"/>
    <n v="4.4090909090909003"/>
    <x v="12"/>
    <x v="841"/>
    <n v="22"/>
  </r>
  <r>
    <s v="202480-81393"/>
    <s v="81393 CJ Admin and Mgmt"/>
    <n v="202480"/>
    <s v="F"/>
    <s v="CJ"/>
    <n v="520"/>
    <s v="01W"/>
    <x v="385"/>
    <s v="Humanities, Social Sci &amp; Arts"/>
    <s v="Sociology &amp; Criminal Justice"/>
    <n v="4.3571428571428497"/>
    <n v="4.2857142857142803"/>
    <n v="15"/>
    <n v="7"/>
    <n v="46.666666666666003"/>
    <n v="4.3246753246753196"/>
    <x v="18"/>
    <x v="842"/>
    <n v="8"/>
  </r>
  <r>
    <s v="202480-81394"/>
    <s v="81394 Teach Spa Thru Lit &amp; Film"/>
    <n v="202480"/>
    <n v="1"/>
    <s v="SPA"/>
    <n v="545"/>
    <s v="01W"/>
    <x v="375"/>
    <s v="Humanities, Social Sci &amp; Arts"/>
    <s v="Literature &amp; Languages"/>
    <n v="4"/>
    <n v="4"/>
    <n v="12"/>
    <n v="1"/>
    <n v="8.333333333333"/>
    <n v="4"/>
    <x v="12"/>
    <x v="843"/>
    <n v="11"/>
  </r>
  <r>
    <s v="202480-81395"/>
    <s v="81395 Intro to Business"/>
    <n v="202480"/>
    <n v="1"/>
    <s v="COB"/>
    <n v="1301"/>
    <s v="01E"/>
    <x v="386"/>
    <s v="Business"/>
    <s v="College of Business"/>
    <n v="4.8888888888888804"/>
    <n v="4.86666666666666"/>
    <n v="47"/>
    <n v="3"/>
    <n v="6.3829787234040003"/>
    <n v="4.87878787878787"/>
    <x v="8"/>
    <x v="844"/>
    <n v="44"/>
  </r>
  <r>
    <s v="202480-81397"/>
    <s v="81397 Intro PDEs"/>
    <n v="202480"/>
    <n v="1"/>
    <s v="MATH"/>
    <n v="325"/>
    <s v="01E"/>
    <x v="387"/>
    <s v="Science &amp; Engineering"/>
    <s v="Mathematics"/>
    <n v="4.4375"/>
    <n v="4.2750000000000004"/>
    <n v="15"/>
    <n v="8"/>
    <n v="53.333333333333002"/>
    <n v="4.3636363636363598"/>
    <x v="1"/>
    <x v="845"/>
    <n v="7"/>
  </r>
  <r>
    <s v="202480-81399"/>
    <s v="81399 Seminar in Criminology"/>
    <n v="202480"/>
    <s v="G"/>
    <s v="CJ"/>
    <n v="530"/>
    <s v="01W"/>
    <x v="385"/>
    <s v="Humanities, Social Sci &amp; Arts"/>
    <s v="Sociology &amp; Criminal Justice"/>
    <n v="4.1666666666666599"/>
    <n v="4.5"/>
    <n v="18"/>
    <n v="4"/>
    <n v="22.222222222222001"/>
    <n v="4.3181818181818103"/>
    <x v="18"/>
    <x v="846"/>
    <n v="14"/>
  </r>
  <r>
    <s v="202480-81400"/>
    <s v="81400 Intro to Business"/>
    <n v="202480"/>
    <n v="1"/>
    <s v="COB"/>
    <n v="1301"/>
    <s v="02E"/>
    <x v="388"/>
    <s v="Business"/>
    <s v="College of Business"/>
    <n v="4.7335858585858501"/>
    <n v="4.5590909090908998"/>
    <n v="53"/>
    <n v="12"/>
    <n v="22.641509433962"/>
    <n v="4.6542699724517904"/>
    <x v="8"/>
    <x v="847"/>
    <n v="41"/>
  </r>
  <r>
    <s v="202480-81401"/>
    <s v="81401 Photo Appreciation"/>
    <n v="202480"/>
    <n v="1"/>
    <s v="PHO"/>
    <n v="1301"/>
    <s v="01W"/>
    <x v="374"/>
    <s v="Humanities, Social Sci &amp; Arts"/>
    <s v="Art"/>
    <n v="4.7037037037036997"/>
    <n v="4.7111111111111104"/>
    <n v="36"/>
    <n v="9"/>
    <n v="25"/>
    <n v="4.7070707070706996"/>
    <x v="0"/>
    <x v="848"/>
    <n v="27"/>
  </r>
  <r>
    <s v="202480-81404"/>
    <s v="81404 Bank Products Supplier Mgt"/>
    <n v="202480"/>
    <n v="1"/>
    <s v="COB"/>
    <n v="442"/>
    <s v="01E"/>
    <x v="389"/>
    <s v="Business"/>
    <s v="College of Business"/>
    <m/>
    <m/>
    <n v="6"/>
    <n v="0"/>
    <n v="0"/>
    <m/>
    <x v="12"/>
    <x v="849"/>
    <n v="6"/>
  </r>
  <r>
    <s v="202480-81405"/>
    <s v="81405 Research Methods in CJ"/>
    <n v="202480"/>
    <s v="F"/>
    <s v="CJ"/>
    <n v="575"/>
    <s v="01W"/>
    <x v="390"/>
    <s v="Humanities, Social Sci &amp; Arts"/>
    <s v="Sociology &amp; Criminal Justice"/>
    <n v="4.6666666666666599"/>
    <n v="4.7"/>
    <n v="9"/>
    <n v="4"/>
    <n v="44.444444444444002"/>
    <n v="4.6818181818181799"/>
    <x v="11"/>
    <x v="850"/>
    <n v="5"/>
  </r>
  <r>
    <s v="202480-81406"/>
    <s v="81406 Advanced Linear Algebra"/>
    <n v="202480"/>
    <n v="1"/>
    <s v="MATH"/>
    <n v="333"/>
    <s v="01E"/>
    <x v="391"/>
    <s v="Science &amp; Engineering"/>
    <s v="Mathematics"/>
    <n v="4.1666666666666599"/>
    <n v="4.4800000000000004"/>
    <n v="7"/>
    <n v="5"/>
    <n v="71.428571428571004"/>
    <n v="4.3090909090908998"/>
    <x v="5"/>
    <x v="851"/>
    <n v="2"/>
  </r>
  <r>
    <s v="202480-81407"/>
    <s v="81407 Eco of Personal Finance"/>
    <n v="202480"/>
    <n v="1"/>
    <s v="ECO"/>
    <n v="1307"/>
    <s v="01E"/>
    <x v="392"/>
    <s v="Business"/>
    <s v="Management &amp; Economics"/>
    <n v="4.6851851851851798"/>
    <n v="4.8"/>
    <n v="46"/>
    <n v="10"/>
    <n v="21.739130434781998"/>
    <n v="4.7373737373737299"/>
    <x v="4"/>
    <x v="852"/>
    <n v="36"/>
  </r>
  <r>
    <s v="202480-81409"/>
    <s v="81409 Practicum"/>
    <n v="202480"/>
    <n v="1"/>
    <s v="COUN"/>
    <n v="551"/>
    <s v="51E"/>
    <x v="205"/>
    <s v="Education &amp; Human Services"/>
    <s v="Counseling"/>
    <n v="5"/>
    <n v="5"/>
    <n v="11"/>
    <n v="3"/>
    <n v="27.272727272727"/>
    <n v="5"/>
    <x v="2"/>
    <x v="853"/>
    <n v="8"/>
  </r>
  <r>
    <s v="202480-81411"/>
    <s v="81411 Ear Training I"/>
    <n v="202480"/>
    <n v="1"/>
    <s v="MUS"/>
    <n v="1116"/>
    <s v="02E"/>
    <x v="393"/>
    <s v="Humanities, Social Sci &amp; Arts"/>
    <s v="Music"/>
    <n v="4.6923076923076898"/>
    <n v="4.8"/>
    <n v="24"/>
    <n v="13"/>
    <n v="54.166666666666003"/>
    <n v="4.7412587412587399"/>
    <x v="3"/>
    <x v="854"/>
    <n v="11"/>
  </r>
  <r>
    <s v="202480-81412"/>
    <s v="81412 Eco of Personal Finance"/>
    <n v="202480"/>
    <n v="1"/>
    <s v="ECO"/>
    <n v="1307"/>
    <s v="01W"/>
    <x v="392"/>
    <s v="Business"/>
    <s v="Management &amp; Economics"/>
    <n v="4.2916666666666599"/>
    <n v="4.6500000000000004"/>
    <n v="38"/>
    <n v="4"/>
    <n v="10.526315789472999"/>
    <n v="4.4545454545454497"/>
    <x v="4"/>
    <x v="855"/>
    <n v="34"/>
  </r>
  <r>
    <s v="202480-81414"/>
    <s v="81414 Prin Macro Economics"/>
    <n v="202480"/>
    <n v="1"/>
    <s v="ECO"/>
    <n v="2301"/>
    <s v="01E"/>
    <x v="388"/>
    <s v="Business"/>
    <s v="Management &amp; Economics"/>
    <n v="4.6481481481481399"/>
    <n v="4.7222222222222197"/>
    <n v="43"/>
    <n v="9"/>
    <n v="20.930232558139"/>
    <n v="4.6818181818181799"/>
    <x v="8"/>
    <x v="856"/>
    <n v="34"/>
  </r>
  <r>
    <s v="202480-81416"/>
    <s v="81416 Prin Macro Economics"/>
    <n v="202480"/>
    <n v="1"/>
    <s v="ECO"/>
    <n v="2301"/>
    <s v="01W"/>
    <x v="392"/>
    <s v="Business"/>
    <s v="Management &amp; Economics"/>
    <n v="4.5"/>
    <n v="4.5333333333333297"/>
    <n v="43"/>
    <n v="3"/>
    <n v="6.976744186046"/>
    <n v="4.5151515151515103"/>
    <x v="4"/>
    <x v="857"/>
    <n v="40"/>
  </r>
  <r>
    <s v="202480-81418"/>
    <s v="81418 Research Lit &amp; Tech"/>
    <n v="202480"/>
    <n v="1"/>
    <s v="SPA"/>
    <n v="595"/>
    <s v="01W"/>
    <x v="381"/>
    <s v="Humanities, Social Sci &amp; Arts"/>
    <s v="Literature &amp; Languages"/>
    <n v="5"/>
    <n v="5"/>
    <n v="5"/>
    <n v="1"/>
    <n v="20"/>
    <n v="5"/>
    <x v="23"/>
    <x v="858"/>
    <n v="4"/>
  </r>
  <r>
    <s v="202480-81420"/>
    <s v="81420 Prin Macro Economics"/>
    <n v="202480"/>
    <n v="1"/>
    <s v="ECO"/>
    <n v="2301"/>
    <s v="02W"/>
    <x v="394"/>
    <s v="Business"/>
    <s v="Management &amp; Economics"/>
    <n v="4.0333333333333297"/>
    <n v="4.3600000000000003"/>
    <n v="49"/>
    <n v="5"/>
    <n v="10.204081632653001"/>
    <n v="4.1818181818181799"/>
    <x v="3"/>
    <x v="859"/>
    <n v="44"/>
  </r>
  <r>
    <s v="202480-81423"/>
    <s v="81423 Prin Macro Economics"/>
    <n v="202480"/>
    <n v="1"/>
    <s v="ECO"/>
    <n v="2301"/>
    <s v="81E"/>
    <x v="395"/>
    <s v="Business"/>
    <s v="Management &amp; Economics"/>
    <n v="5"/>
    <n v="5"/>
    <n v="4"/>
    <n v="1"/>
    <n v="25"/>
    <n v="5"/>
    <x v="9"/>
    <x v="860"/>
    <n v="3"/>
  </r>
  <r>
    <s v="202480-81425"/>
    <s v="81425 Prin Micro Economics"/>
    <n v="202480"/>
    <n v="1"/>
    <s v="ECO"/>
    <n v="2302"/>
    <s v="01E"/>
    <x v="396"/>
    <s v="Business"/>
    <s v="Management &amp; Economics"/>
    <n v="4.3888888888888804"/>
    <n v="4.5199999999999996"/>
    <n v="52"/>
    <n v="10"/>
    <n v="19.230769230768999"/>
    <n v="4.4484848484848403"/>
    <x v="15"/>
    <x v="861"/>
    <n v="42"/>
  </r>
  <r>
    <s v="202480-81428"/>
    <s v="81428 Prin Micro Economics"/>
    <n v="202480"/>
    <n v="1"/>
    <s v="ECO"/>
    <n v="2302"/>
    <s v="01W"/>
    <x v="397"/>
    <s v="Business"/>
    <s v="Management &amp; Economics"/>
    <n v="4.0999999999999899"/>
    <n v="4.3066666666666604"/>
    <n v="45"/>
    <n v="15"/>
    <n v="33.333333333333002"/>
    <n v="4.1939393939393899"/>
    <x v="1"/>
    <x v="862"/>
    <n v="30"/>
  </r>
  <r>
    <s v="202480-81429"/>
    <s v="81429 Ear Training I"/>
    <n v="202480"/>
    <n v="1"/>
    <s v="MUS"/>
    <n v="1116"/>
    <s v="01E"/>
    <x v="398"/>
    <s v="Humanities, Social Sci &amp; Arts"/>
    <s v="Music"/>
    <n v="4.5277777777777697"/>
    <n v="4.6333333333333302"/>
    <n v="25"/>
    <n v="6"/>
    <n v="24"/>
    <n v="4.5757575757575699"/>
    <x v="6"/>
    <x v="863"/>
    <n v="19"/>
  </r>
  <r>
    <s v="202480-81430"/>
    <s v="81430 Intro to Sociology"/>
    <n v="202480"/>
    <n v="1"/>
    <s v="SOC"/>
    <n v="1301"/>
    <s v="01B"/>
    <x v="399"/>
    <s v="Humanities, Social Sci &amp; Arts"/>
    <s v="Sociology &amp; Criminal Justice"/>
    <n v="4.3333333333333304"/>
    <n v="4.5571428571428498"/>
    <n v="31"/>
    <n v="7"/>
    <n v="22.580645161290001"/>
    <n v="4.43506493506493"/>
    <x v="4"/>
    <x v="864"/>
    <n v="24"/>
  </r>
  <r>
    <s v="202480-81432"/>
    <s v="81432 Intro to Sociology"/>
    <n v="202480"/>
    <n v="1"/>
    <s v="SOC"/>
    <n v="1301"/>
    <s v="01E"/>
    <x v="400"/>
    <s v="Humanities, Social Sci &amp; Arts"/>
    <s v="Sociology &amp; Criminal Justice"/>
    <n v="4.1904761904761898"/>
    <n v="4.2"/>
    <n v="27"/>
    <n v="7"/>
    <n v="25.925925925925"/>
    <n v="4.1948051948051903"/>
    <x v="4"/>
    <x v="865"/>
    <n v="20"/>
  </r>
  <r>
    <s v="202480-81433"/>
    <s v="81433 Intro to Music Lit"/>
    <n v="202480"/>
    <n v="1"/>
    <s v="MUS"/>
    <n v="1308"/>
    <s v="01W"/>
    <x v="401"/>
    <s v="Humanities, Social Sci &amp; Arts"/>
    <s v="Music"/>
    <n v="3.8333333333333299"/>
    <n v="4.32"/>
    <n v="35"/>
    <n v="5"/>
    <n v="14.285714285714"/>
    <n v="4.0545454545454502"/>
    <x v="1"/>
    <x v="866"/>
    <n v="30"/>
  </r>
  <r>
    <s v="202480-81435"/>
    <s v="81435 History of Rock and Roll"/>
    <n v="202480"/>
    <n v="1"/>
    <s v="MUS"/>
    <n v="1310"/>
    <s v="01W"/>
    <x v="316"/>
    <s v="Humanities, Social Sci &amp; Arts"/>
    <s v="Music"/>
    <n v="3.9761904761904701"/>
    <n v="4.3428571428571399"/>
    <n v="38"/>
    <n v="7"/>
    <n v="18.421052631578"/>
    <n v="4.1428571428571397"/>
    <x v="4"/>
    <x v="867"/>
    <n v="31"/>
  </r>
  <r>
    <s v="202480-81436"/>
    <s v="81436 Prin Micro Economics"/>
    <n v="202480"/>
    <n v="1"/>
    <s v="ECO"/>
    <n v="2302"/>
    <s v="02W"/>
    <x v="397"/>
    <s v="Business"/>
    <s v="Management &amp; Economics"/>
    <n v="4.7719298245613997"/>
    <n v="4.7789473684210497"/>
    <n v="40"/>
    <n v="19"/>
    <n v="47.5"/>
    <n v="4.7751196172248802"/>
    <x v="1"/>
    <x v="868"/>
    <n v="21"/>
  </r>
  <r>
    <s v="202480-81437"/>
    <s v="81437 Marriage and Family"/>
    <n v="202480"/>
    <n v="1"/>
    <s v="SOC"/>
    <n v="316"/>
    <s v="01W"/>
    <x v="402"/>
    <s v="Humanities, Social Sci &amp; Arts"/>
    <s v="Sociology &amp; Criminal Justice"/>
    <n v="4.1333333333333302"/>
    <n v="4.22"/>
    <n v="43"/>
    <n v="6"/>
    <n v="13.953488372093"/>
    <n v="4.1727272727272702"/>
    <x v="11"/>
    <x v="869"/>
    <n v="37"/>
  </r>
  <r>
    <s v="202480-81438"/>
    <s v="81438 History of Rock and Roll"/>
    <n v="202480"/>
    <n v="1"/>
    <s v="MUS"/>
    <n v="1310"/>
    <s v="02W"/>
    <x v="403"/>
    <s v="Humanities, Social Sci &amp; Arts"/>
    <s v="Music"/>
    <n v="4.6428571428571397"/>
    <n v="4.9428571428571404"/>
    <n v="39"/>
    <n v="7"/>
    <n v="17.948717948717"/>
    <n v="4.7792207792207702"/>
    <x v="11"/>
    <x v="870"/>
    <n v="32"/>
  </r>
  <r>
    <s v="202480-81439"/>
    <s v="81439 Urban Sociology &amp; Anthro"/>
    <n v="202480"/>
    <n v="1"/>
    <s v="SOC"/>
    <n v="318"/>
    <s v="01W"/>
    <x v="400"/>
    <s v="Humanities, Social Sci &amp; Arts"/>
    <s v="Sociology &amp; Criminal Justice"/>
    <n v="4.2916666666666599"/>
    <n v="4.6100000000000003"/>
    <n v="33"/>
    <n v="5"/>
    <n v="15.151515151515"/>
    <n v="4.4363636363636303"/>
    <x v="4"/>
    <x v="871"/>
    <n v="28"/>
  </r>
  <r>
    <s v="202480-81440"/>
    <s v="81440 Business and Eco Statistics"/>
    <n v="202480"/>
    <n v="1"/>
    <s v="ECO"/>
    <n v="302"/>
    <s v="1SE"/>
    <x v="404"/>
    <s v="Business"/>
    <s v="Management &amp; Economics"/>
    <n v="4.6607142857142803"/>
    <n v="4.625"/>
    <n v="30"/>
    <n v="8"/>
    <n v="26.666666666666"/>
    <n v="4.6444805194805099"/>
    <x v="1"/>
    <x v="872"/>
    <n v="22"/>
  </r>
  <r>
    <s v="202480-81441"/>
    <s v="81441 Theory I"/>
    <n v="202480"/>
    <n v="1"/>
    <s v="MUS"/>
    <n v="1311"/>
    <s v="03E"/>
    <x v="384"/>
    <s v="Humanities, Social Sci &amp; Arts"/>
    <s v="Music"/>
    <n v="4.5"/>
    <n v="4.2"/>
    <n v="23"/>
    <n v="3"/>
    <n v="13.043478260869"/>
    <n v="4.3636363636363598"/>
    <x v="12"/>
    <x v="873"/>
    <n v="20"/>
  </r>
  <r>
    <s v="202480-81442"/>
    <s v="81442 Deviant Behavior"/>
    <n v="202480"/>
    <n v="1"/>
    <s v="SOC"/>
    <n v="320"/>
    <s v="01W"/>
    <x v="405"/>
    <s v="Humanities, Social Sci &amp; Arts"/>
    <s v="Sociology &amp; Criminal Justice"/>
    <n v="4.8030303030303001"/>
    <n v="4.7909090909090901"/>
    <n v="33"/>
    <n v="22"/>
    <n v="66.666666666666003"/>
    <n v="4.7975206611570202"/>
    <x v="1"/>
    <x v="874"/>
    <n v="11"/>
  </r>
  <r>
    <s v="202480-81443"/>
    <s v="81443 Deviant Behavior"/>
    <n v="202480"/>
    <n v="1"/>
    <s v="SOC"/>
    <n v="320"/>
    <s v="02W"/>
    <x v="405"/>
    <s v="Humanities, Social Sci &amp; Arts"/>
    <s v="Sociology &amp; Criminal Justice"/>
    <n v="4.6410256410256396"/>
    <n v="4.9692307692307596"/>
    <n v="32"/>
    <n v="13"/>
    <n v="40.625"/>
    <n v="4.79020979020979"/>
    <x v="1"/>
    <x v="875"/>
    <n v="19"/>
  </r>
  <r>
    <s v="202480-81445"/>
    <s v="81445 Business and Eco Statistics"/>
    <n v="202480"/>
    <n v="1"/>
    <s v="ECO"/>
    <n v="302"/>
    <s v="01W"/>
    <x v="404"/>
    <s v="Business"/>
    <s v="Management &amp; Economics"/>
    <n v="4.1333333333333302"/>
    <n v="4.3600000000000003"/>
    <n v="44"/>
    <n v="5"/>
    <n v="11.363636363635999"/>
    <n v="4.2363636363636301"/>
    <x v="1"/>
    <x v="876"/>
    <n v="39"/>
  </r>
  <r>
    <s v="202480-81446"/>
    <s v="81446 Theory I"/>
    <n v="202480"/>
    <n v="1"/>
    <s v="MUS"/>
    <n v="1311"/>
    <s v="01E"/>
    <x v="406"/>
    <s v="Humanities, Social Sci &amp; Arts"/>
    <s v="Music"/>
    <n v="4.1666666666666599"/>
    <n v="4.5"/>
    <n v="26"/>
    <n v="8"/>
    <n v="30.769230769229999"/>
    <n v="4.3181818181818103"/>
    <x v="3"/>
    <x v="877"/>
    <n v="18"/>
  </r>
  <r>
    <s v="202480-81448"/>
    <s v="81448 Practicum"/>
    <n v="202480"/>
    <n v="1"/>
    <s v="COUN"/>
    <n v="551"/>
    <s v="41E"/>
    <x v="407"/>
    <s v="Education &amp; Human Services"/>
    <s v="Counseling"/>
    <n v="3.6666666666666599"/>
    <n v="3.6"/>
    <n v="11"/>
    <n v="2"/>
    <n v="18.181818181817999"/>
    <n v="3.63636363636363"/>
    <x v="13"/>
    <x v="878"/>
    <n v="9"/>
  </r>
  <r>
    <s v="202480-81449"/>
    <s v="81449 Business and Eco Statistics"/>
    <n v="202480"/>
    <n v="1"/>
    <s v="ECO"/>
    <n v="302"/>
    <s v="02W"/>
    <x v="404"/>
    <s v="Business"/>
    <s v="Management &amp; Economics"/>
    <n v="4.7"/>
    <n v="4.92"/>
    <n v="45"/>
    <n v="5"/>
    <n v="11.111111111111001"/>
    <n v="4.8"/>
    <x v="1"/>
    <x v="879"/>
    <n v="40"/>
  </r>
  <r>
    <s v="202480-81450"/>
    <s v="81450 Math Prob"/>
    <n v="202480"/>
    <n v="1"/>
    <s v="MATH"/>
    <n v="402"/>
    <s v="01E"/>
    <x v="408"/>
    <s v="Science &amp; Engineering"/>
    <s v="Mathematics"/>
    <n v="4.1190476190476097"/>
    <n v="4.3428571428571399"/>
    <n v="11"/>
    <n v="7"/>
    <n v="63.636363636363001"/>
    <n v="4.2207792207792201"/>
    <x v="2"/>
    <x v="880"/>
    <n v="4"/>
  </r>
  <r>
    <s v="202480-81452"/>
    <s v="81452 Math Stats"/>
    <n v="202480"/>
    <n v="1"/>
    <s v="MATH"/>
    <n v="403"/>
    <s v="01W"/>
    <x v="408"/>
    <s v="Science &amp; Engineering"/>
    <s v="Mathematics"/>
    <n v="4"/>
    <n v="4.46"/>
    <n v="33"/>
    <n v="10"/>
    <n v="30.303030303029999"/>
    <n v="4.2090909090909001"/>
    <x v="2"/>
    <x v="881"/>
    <n v="23"/>
  </r>
  <r>
    <s v="202480-81453"/>
    <s v="81453 Theory I"/>
    <n v="202480"/>
    <n v="1"/>
    <s v="MUS"/>
    <n v="1311"/>
    <s v="02E"/>
    <x v="406"/>
    <s v="Humanities, Social Sci &amp; Arts"/>
    <s v="Music"/>
    <n v="3.5666666666666602"/>
    <n v="3.88"/>
    <n v="24"/>
    <n v="5"/>
    <n v="20.833333333333002"/>
    <n v="3.7090909090909001"/>
    <x v="3"/>
    <x v="882"/>
    <n v="19"/>
  </r>
  <r>
    <s v="202480-81457"/>
    <s v="81457 Racial and Ethnic Diversity"/>
    <n v="202480"/>
    <n v="1"/>
    <s v="SOC"/>
    <n v="370"/>
    <s v="71W"/>
    <x v="409"/>
    <s v="Humanities, Social Sci &amp; Arts"/>
    <s v="Sociology &amp; Criminal Justice"/>
    <n v="5"/>
    <n v="5"/>
    <n v="32"/>
    <n v="8"/>
    <n v="25"/>
    <n v="5"/>
    <x v="11"/>
    <x v="883"/>
    <n v="24"/>
  </r>
  <r>
    <s v="202480-81458"/>
    <s v="81458 World Music"/>
    <n v="202480"/>
    <n v="1"/>
    <s v="MUS"/>
    <n v="1315"/>
    <s v="01E"/>
    <x v="398"/>
    <s v="Humanities, Social Sci &amp; Arts"/>
    <s v="Music"/>
    <n v="4.7222222222222197"/>
    <n v="4.8"/>
    <n v="22"/>
    <n v="3"/>
    <n v="13.636363636363001"/>
    <n v="4.7575757575757498"/>
    <x v="6"/>
    <x v="884"/>
    <n v="19"/>
  </r>
  <r>
    <s v="202480-81459"/>
    <s v="81459 Sociological Theory"/>
    <n v="202480"/>
    <n v="1"/>
    <s v="SOC"/>
    <n v="436"/>
    <s v="01E"/>
    <x v="410"/>
    <s v="Humanities, Social Sci &amp; Arts"/>
    <s v="Sociology &amp; Criminal Justice"/>
    <n v="5"/>
    <n v="5"/>
    <n v="11"/>
    <n v="4"/>
    <n v="36.363636363635997"/>
    <n v="5"/>
    <x v="19"/>
    <x v="885"/>
    <n v="7"/>
  </r>
  <r>
    <s v="202480-81460"/>
    <s v="81460 Math Stats"/>
    <n v="202480"/>
    <s v="CS"/>
    <s v="MATH"/>
    <n v="403"/>
    <s v="61W"/>
    <x v="408"/>
    <s v="Science &amp; Engineering"/>
    <s v="Mathematics"/>
    <n v="4"/>
    <n v="3.8"/>
    <n v="16"/>
    <n v="1"/>
    <n v="6.25"/>
    <n v="3.9090909090908998"/>
    <x v="2"/>
    <x v="886"/>
    <n v="15"/>
  </r>
  <r>
    <s v="202480-81461"/>
    <s v="81461 Intro to Digital Media"/>
    <n v="202480"/>
    <n v="1"/>
    <s v="PHO"/>
    <n v="2356"/>
    <s v="01W"/>
    <x v="411"/>
    <s v="Humanities, Social Sci &amp; Arts"/>
    <s v="Art"/>
    <n v="4.6666666666666599"/>
    <n v="5"/>
    <n v="13"/>
    <n v="1"/>
    <n v="7.6923076923069997"/>
    <n v="4.8181818181818103"/>
    <x v="7"/>
    <x v="887"/>
    <n v="12"/>
  </r>
  <r>
    <s v="202480-81462"/>
    <s v="81462 Economic Forecasting"/>
    <n v="202480"/>
    <n v="1"/>
    <s v="ECO"/>
    <n v="309"/>
    <s v="01W"/>
    <x v="394"/>
    <s v="Business"/>
    <s v="Management &amp; Economics"/>
    <n v="3.5"/>
    <n v="3.1"/>
    <n v="28"/>
    <n v="2"/>
    <n v="7.1428571428570002"/>
    <n v="3.3181818181818099"/>
    <x v="3"/>
    <x v="888"/>
    <n v="26"/>
  </r>
  <r>
    <s v="202480-81465"/>
    <s v="81465 Intermediate Micro Economics"/>
    <n v="202480"/>
    <n v="1"/>
    <s v="ECO"/>
    <n v="332"/>
    <s v="01W"/>
    <x v="394"/>
    <s v="Business"/>
    <s v="Management &amp; Economics"/>
    <n v="4.1666666666666599"/>
    <n v="4"/>
    <n v="8"/>
    <n v="1"/>
    <n v="12.5"/>
    <n v="4.0909090909090899"/>
    <x v="3"/>
    <x v="889"/>
    <n v="7"/>
  </r>
  <r>
    <s v="202480-81468"/>
    <s v="81468 Quantitative Analysis for Mana"/>
    <n v="202480"/>
    <n v="1"/>
    <s v="ECO"/>
    <n v="502"/>
    <s v="01W"/>
    <x v="397"/>
    <s v="Business"/>
    <s v="Management &amp; Economics"/>
    <n v="3.0838779956427"/>
    <n v="3.2111111111111099"/>
    <n v="29"/>
    <n v="18"/>
    <n v="62.068965517240997"/>
    <n v="3.14171122994652"/>
    <x v="1"/>
    <x v="890"/>
    <n v="11"/>
  </r>
  <r>
    <s v="202480-81469"/>
    <s v="81469 World Music"/>
    <n v="202480"/>
    <n v="1"/>
    <s v="MUS"/>
    <n v="1315"/>
    <s v="01W"/>
    <x v="412"/>
    <s v="Humanities, Social Sci &amp; Arts"/>
    <s v="Music"/>
    <n v="4.1111111111111098"/>
    <n v="4.1333333333333302"/>
    <n v="39"/>
    <n v="3"/>
    <n v="7.6923076923069997"/>
    <n v="4.1212121212121202"/>
    <x v="9"/>
    <x v="891"/>
    <n v="36"/>
  </r>
  <r>
    <s v="202480-81474"/>
    <s v="81474 Health Care Services in U.S."/>
    <n v="202480"/>
    <n v="1"/>
    <s v="ECO"/>
    <n v="555"/>
    <s v="01W"/>
    <x v="396"/>
    <s v="Business"/>
    <s v="Management &amp; Economics"/>
    <n v="4.9444444444444402"/>
    <n v="4.4666666666666597"/>
    <n v="17"/>
    <n v="3"/>
    <n v="17.647058823529001"/>
    <n v="4.7272727272727204"/>
    <x v="15"/>
    <x v="892"/>
    <n v="14"/>
  </r>
  <r>
    <s v="202480-81478"/>
    <s v="81478 Ear Training III"/>
    <n v="202480"/>
    <n v="1"/>
    <s v="MUS"/>
    <n v="2116"/>
    <s v="01E"/>
    <x v="12"/>
    <s v="Humanities, Social Sci &amp; Arts"/>
    <s v="Music"/>
    <n v="4.6666666666666599"/>
    <n v="4.93333333333333"/>
    <n v="28"/>
    <n v="3"/>
    <n v="10.714285714284999"/>
    <n v="4.7878787878787801"/>
    <x v="9"/>
    <x v="893"/>
    <n v="25"/>
  </r>
  <r>
    <s v="202480-81480"/>
    <s v="81480 Health Economics"/>
    <n v="202480"/>
    <n v="1"/>
    <s v="ECO"/>
    <n v="556"/>
    <s v="01W"/>
    <x v="396"/>
    <s v="Business"/>
    <s v="Management &amp; Economics"/>
    <m/>
    <m/>
    <n v="26"/>
    <n v="0"/>
    <n v="0"/>
    <m/>
    <x v="15"/>
    <x v="894"/>
    <n v="26"/>
  </r>
  <r>
    <s v="202480-81481"/>
    <s v="81481 Essentials of Statistics"/>
    <n v="202480"/>
    <n v="1"/>
    <s v="MATH"/>
    <n v="453"/>
    <s v="01W"/>
    <x v="413"/>
    <s v="Science &amp; Engineering"/>
    <s v="Mathematics"/>
    <n v="3.9666666666666601"/>
    <n v="4.4400000000000004"/>
    <n v="31"/>
    <n v="5"/>
    <n v="16.129032258064001"/>
    <n v="4.1818181818181799"/>
    <x v="8"/>
    <x v="895"/>
    <n v="26"/>
  </r>
  <r>
    <s v="202480-81483"/>
    <s v="81483 Practicum"/>
    <n v="202480"/>
    <n v="1"/>
    <s v="COUN"/>
    <n v="551"/>
    <s v="42E"/>
    <x v="414"/>
    <s v="Education &amp; Human Services"/>
    <s v="Counseling"/>
    <m/>
    <m/>
    <n v="12"/>
    <n v="0"/>
    <n v="0"/>
    <m/>
    <x v="1"/>
    <x v="896"/>
    <n v="12"/>
  </r>
  <r>
    <s v="202480-81484"/>
    <s v="81484 Managerial Economics"/>
    <n v="202480"/>
    <n v="1"/>
    <s v="ECO"/>
    <n v="562"/>
    <s v="01W"/>
    <x v="388"/>
    <s v="Business"/>
    <s v="Management &amp; Economics"/>
    <n v="4.25"/>
    <n v="4.1666666666666599"/>
    <n v="40"/>
    <n v="6"/>
    <n v="15"/>
    <n v="4.2121212121212102"/>
    <x v="8"/>
    <x v="897"/>
    <n v="34"/>
  </r>
  <r>
    <s v="202480-81485"/>
    <s v="81485 Basic Photography"/>
    <n v="202480"/>
    <n v="1"/>
    <s v="PHO"/>
    <n v="2357"/>
    <s v="01E"/>
    <x v="378"/>
    <s v="Humanities, Social Sci &amp; Arts"/>
    <s v="Art"/>
    <n v="4"/>
    <n v="5"/>
    <n v="11"/>
    <n v="1"/>
    <n v="9.0909090909089993"/>
    <n v="4.4545454545454497"/>
    <x v="12"/>
    <x v="898"/>
    <n v="10"/>
  </r>
  <r>
    <s v="202480-81488"/>
    <s v="81488 Managerial Economics"/>
    <n v="202480"/>
    <n v="1"/>
    <s v="ECO"/>
    <n v="562"/>
    <s v="02W"/>
    <x v="388"/>
    <s v="Business"/>
    <s v="Management &amp; Economics"/>
    <m/>
    <m/>
    <n v="11"/>
    <n v="0"/>
    <n v="0"/>
    <m/>
    <x v="8"/>
    <x v="899"/>
    <n v="11"/>
  </r>
  <r>
    <s v="202480-81489"/>
    <s v="81489 Theory of Matrices"/>
    <n v="202480"/>
    <n v="1"/>
    <s v="MATH"/>
    <n v="531"/>
    <s v="01W"/>
    <x v="391"/>
    <s v="Science &amp; Engineering"/>
    <s v="Mathematics"/>
    <n v="4.4166666666666599"/>
    <n v="4.4714285714285698"/>
    <n v="22"/>
    <n v="14"/>
    <n v="63.636363636363001"/>
    <n v="4.4415584415584402"/>
    <x v="5"/>
    <x v="900"/>
    <n v="8"/>
  </r>
  <r>
    <s v="202480-81490"/>
    <s v="81490 Macro for Managers"/>
    <n v="202480"/>
    <n v="1"/>
    <s v="ECO"/>
    <n v="576"/>
    <s v="01W"/>
    <x v="394"/>
    <s v="Business"/>
    <s v="Management &amp; Economics"/>
    <n v="3.1666666666666599"/>
    <n v="3"/>
    <n v="10"/>
    <n v="1"/>
    <n v="10"/>
    <n v="3.0909090909090899"/>
    <x v="3"/>
    <x v="901"/>
    <n v="9"/>
  </r>
  <r>
    <s v="202480-81491"/>
    <s v="81491 Ear Training III"/>
    <n v="202480"/>
    <n v="1"/>
    <s v="MUS"/>
    <n v="2116"/>
    <s v="02E"/>
    <x v="316"/>
    <s v="Humanities, Social Sci &amp; Arts"/>
    <s v="Music"/>
    <n v="3.5"/>
    <n v="3.2"/>
    <n v="14"/>
    <n v="1"/>
    <n v="7.1428571428570002"/>
    <n v="3.3636363636363602"/>
    <x v="4"/>
    <x v="902"/>
    <n v="13"/>
  </r>
  <r>
    <s v="202480-81492"/>
    <s v="81492 Applied Business Research"/>
    <n v="202480"/>
    <n v="1"/>
    <s v="ECO"/>
    <n v="595"/>
    <s v="01E"/>
    <x v="396"/>
    <s v="Business"/>
    <s v="Management &amp; Economics"/>
    <n v="5"/>
    <n v="5"/>
    <n v="17"/>
    <n v="1"/>
    <n v="5.8823529411760003"/>
    <n v="5"/>
    <x v="15"/>
    <x v="903"/>
    <n v="16"/>
  </r>
  <r>
    <s v="202480-81493"/>
    <s v="81493 Construction Estimating"/>
    <n v="202480"/>
    <n v="1"/>
    <s v="CONE"/>
    <n v="321"/>
    <s v="01E"/>
    <x v="415"/>
    <s v="Science &amp; Engineering"/>
    <s v="Engineering &amp; Technology"/>
    <n v="4.8333333333333304"/>
    <n v="4.9555555555555504"/>
    <n v="11"/>
    <n v="10"/>
    <n v="90.909090909089997"/>
    <n v="4.8888888888888804"/>
    <x v="1"/>
    <x v="904"/>
    <n v="1"/>
  </r>
  <r>
    <s v="202480-81494"/>
    <s v="81494 Theory III"/>
    <n v="202480"/>
    <n v="1"/>
    <s v="MUS"/>
    <n v="2311"/>
    <s v="02E"/>
    <x v="316"/>
    <s v="Humanities, Social Sci &amp; Arts"/>
    <s v="Music"/>
    <n v="4.25"/>
    <n v="4.2"/>
    <n v="22"/>
    <n v="2"/>
    <n v="9.0909090909089993"/>
    <n v="4.2272727272727204"/>
    <x v="4"/>
    <x v="905"/>
    <n v="20"/>
  </r>
  <r>
    <s v="202480-81495"/>
    <s v="81495 Applied Business Research"/>
    <n v="202480"/>
    <n v="1"/>
    <s v="ECO"/>
    <n v="595"/>
    <s v="01W"/>
    <x v="416"/>
    <s v="Business"/>
    <s v="Management &amp; Economics"/>
    <n v="4.1666666666666599"/>
    <n v="4.0999999999999996"/>
    <n v="45"/>
    <n v="8"/>
    <n v="17.777777777777001"/>
    <n v="4.1363636363636296"/>
    <x v="0"/>
    <x v="906"/>
    <n v="37"/>
  </r>
  <r>
    <s v="202480-81496"/>
    <s v="81496 Applied Business Research"/>
    <n v="202480"/>
    <n v="1"/>
    <s v="ECO"/>
    <n v="595"/>
    <s v="02W"/>
    <x v="416"/>
    <s v="Business"/>
    <s v="Management &amp; Economics"/>
    <n v="3.55"/>
    <n v="3.38"/>
    <n v="43"/>
    <n v="10"/>
    <n v="23.255813953488001"/>
    <n v="3.47272727272727"/>
    <x v="0"/>
    <x v="907"/>
    <n v="33"/>
  </r>
  <r>
    <s v="202480-81497"/>
    <s v="81497 Theory III"/>
    <n v="202480"/>
    <n v="1"/>
    <s v="MUS"/>
    <n v="2311"/>
    <s v="01E"/>
    <x v="12"/>
    <s v="Humanities, Social Sci &amp; Arts"/>
    <s v="Music"/>
    <n v="5"/>
    <n v="5"/>
    <n v="23"/>
    <n v="1"/>
    <n v="4.3478260869560001"/>
    <n v="5"/>
    <x v="9"/>
    <x v="908"/>
    <n v="22"/>
  </r>
  <r>
    <s v="202480-81498"/>
    <s v="81498 Basic Photography"/>
    <n v="202480"/>
    <n v="1"/>
    <s v="PHO"/>
    <n v="2357"/>
    <s v="02E"/>
    <x v="374"/>
    <s v="Humanities, Social Sci &amp; Arts"/>
    <s v="Art"/>
    <n v="5"/>
    <n v="4.9749999999999996"/>
    <n v="10"/>
    <n v="8"/>
    <n v="80"/>
    <n v="4.9886363636363598"/>
    <x v="0"/>
    <x v="909"/>
    <n v="2"/>
  </r>
  <r>
    <s v="202480-81499"/>
    <s v="81499 Applied Business Research"/>
    <n v="202480"/>
    <n v="1"/>
    <s v="ECO"/>
    <n v="595"/>
    <s v="81B"/>
    <x v="416"/>
    <s v="Business"/>
    <s v="Management &amp; Economics"/>
    <n v="4.9047619047618998"/>
    <n v="4.9428571428571404"/>
    <n v="38"/>
    <n v="7"/>
    <n v="18.421052631578"/>
    <n v="4.9220779220779196"/>
    <x v="0"/>
    <x v="910"/>
    <n v="31"/>
  </r>
  <r>
    <s v="202480-81501"/>
    <s v="81501 Symphonic Band"/>
    <n v="202480"/>
    <n v="1"/>
    <s v="MUS"/>
    <s v="100B"/>
    <n v="1"/>
    <x v="318"/>
    <s v="Humanities, Social Sci &amp; Arts"/>
    <s v="Music"/>
    <n v="5"/>
    <n v="5"/>
    <n v="59"/>
    <n v="5"/>
    <n v="8.4745762711860007"/>
    <n v="5"/>
    <x v="15"/>
    <x v="911"/>
    <n v="54"/>
  </r>
  <r>
    <s v="202480-81502"/>
    <s v="81502 Mechanics of Materials"/>
    <n v="202480"/>
    <n v="1"/>
    <s v="CONE"/>
    <n v="331"/>
    <s v="01E"/>
    <x v="417"/>
    <s v="Science &amp; Engineering"/>
    <s v="Engineering &amp; Technology"/>
    <n v="4.625"/>
    <n v="5"/>
    <n v="11"/>
    <n v="4"/>
    <n v="36.363636363635997"/>
    <n v="4.7954545454545396"/>
    <x v="21"/>
    <x v="912"/>
    <n v="7"/>
  </r>
  <r>
    <s v="202480-81503"/>
    <s v="81503 Legal Envirn of Busi"/>
    <n v="202480"/>
    <n v="1"/>
    <s v="MGT"/>
    <n v="301"/>
    <s v="01E"/>
    <x v="357"/>
    <s v="Business"/>
    <s v="Management &amp; Economics"/>
    <n v="4.7222222222222197"/>
    <n v="4.55555555555555"/>
    <n v="35"/>
    <n v="9"/>
    <n v="25.714285714285001"/>
    <n v="4.64646464646464"/>
    <x v="13"/>
    <x v="913"/>
    <n v="26"/>
  </r>
  <r>
    <s v="202480-81504"/>
    <s v="81504 Symphonic Band II"/>
    <n v="202480"/>
    <n v="1"/>
    <s v="MUS"/>
    <s v="100B"/>
    <n v="12"/>
    <x v="230"/>
    <s v="Humanities, Social Sci &amp; Arts"/>
    <s v="Music"/>
    <n v="4.7083333333333304"/>
    <n v="4.75"/>
    <n v="65"/>
    <n v="8"/>
    <n v="12.307692307691999"/>
    <n v="4.7272727272727204"/>
    <x v="5"/>
    <x v="914"/>
    <n v="57"/>
  </r>
  <r>
    <s v="202480-81506"/>
    <s v="81506 Concrete Structures"/>
    <n v="202480"/>
    <n v="1"/>
    <s v="CONE"/>
    <n v="414"/>
    <s v="01E"/>
    <x v="415"/>
    <s v="Science &amp; Engineering"/>
    <s v="Engineering &amp; Technology"/>
    <n v="4.8611111111111098"/>
    <n v="4.93333333333333"/>
    <n v="15"/>
    <n v="12"/>
    <n v="80"/>
    <n v="4.89393939393939"/>
    <x v="1"/>
    <x v="915"/>
    <n v="3"/>
  </r>
  <r>
    <s v="202480-81507"/>
    <s v="81507 Legal Envirn of Busi"/>
    <n v="202480"/>
    <n v="1"/>
    <s v="MGT"/>
    <n v="301"/>
    <s v="01W"/>
    <x v="357"/>
    <s v="Business"/>
    <s v="Management &amp; Economics"/>
    <n v="4.5833333333333304"/>
    <n v="4.8499999999999996"/>
    <n v="44"/>
    <n v="4"/>
    <n v="9.0909090909089993"/>
    <n v="4.7045454545454497"/>
    <x v="13"/>
    <x v="916"/>
    <n v="40"/>
  </r>
  <r>
    <s v="202480-81508"/>
    <s v="81508 Chorale"/>
    <n v="202480"/>
    <n v="1"/>
    <s v="MUS"/>
    <s v="100C"/>
    <n v="8"/>
    <x v="236"/>
    <s v="Humanities, Social Sci &amp; Arts"/>
    <s v="Music"/>
    <n v="4.7407407407407396"/>
    <n v="4.8"/>
    <n v="47"/>
    <n v="9"/>
    <n v="19.148936170212"/>
    <n v="4.7676767676767602"/>
    <x v="7"/>
    <x v="917"/>
    <n v="38"/>
  </r>
  <r>
    <s v="202480-81509"/>
    <s v="81509 Prep Const Engr Capstone Prjt"/>
    <n v="202480"/>
    <n v="1"/>
    <s v="CONE"/>
    <n v="470"/>
    <s v="01E"/>
    <x v="417"/>
    <s v="Science &amp; Engineering"/>
    <s v="Engineering &amp; Technology"/>
    <n v="4.4074074074074003"/>
    <n v="4.48888888888888"/>
    <n v="15"/>
    <n v="9"/>
    <n v="60"/>
    <n v="4.4444444444444402"/>
    <x v="21"/>
    <x v="918"/>
    <n v="6"/>
  </r>
  <r>
    <s v="202480-81510"/>
    <s v="81510 Functions Complex Variables I"/>
    <n v="202480"/>
    <n v="1"/>
    <s v="MATH"/>
    <n v="538"/>
    <s v="01W"/>
    <x v="418"/>
    <s v="Science &amp; Engineering"/>
    <s v="Mathematics"/>
    <n v="5"/>
    <n v="5"/>
    <n v="9"/>
    <n v="6"/>
    <n v="66.666666666666003"/>
    <n v="5"/>
    <x v="2"/>
    <x v="919"/>
    <n v="3"/>
  </r>
  <r>
    <s v="202480-81511"/>
    <s v="81511 Legal Envirn of Busi"/>
    <n v="202480"/>
    <n v="1"/>
    <s v="MGT"/>
    <n v="301"/>
    <s v="02W"/>
    <x v="357"/>
    <s v="Business"/>
    <s v="Management &amp; Economics"/>
    <n v="4.2777777777777697"/>
    <n v="4.5"/>
    <n v="41"/>
    <n v="6"/>
    <n v="14.634146341463"/>
    <n v="4.37878787878787"/>
    <x v="13"/>
    <x v="920"/>
    <n v="35"/>
  </r>
  <r>
    <s v="202480-81513"/>
    <s v="81513 Legal Envirn of Busi"/>
    <n v="202480"/>
    <n v="1"/>
    <s v="MGT"/>
    <n v="301"/>
    <s v="03W"/>
    <x v="357"/>
    <s v="Business"/>
    <s v="Management &amp; Economics"/>
    <n v="5"/>
    <n v="5"/>
    <n v="44"/>
    <n v="4"/>
    <n v="9.0909090909089993"/>
    <n v="5"/>
    <x v="13"/>
    <x v="921"/>
    <n v="40"/>
  </r>
  <r>
    <s v="202480-81515"/>
    <s v="81515 Business Communications"/>
    <n v="202480"/>
    <n v="1"/>
    <s v="MGT"/>
    <n v="303"/>
    <s v="01E"/>
    <x v="419"/>
    <s v="Business"/>
    <s v="Management &amp; Economics"/>
    <n v="4.8499999999999996"/>
    <n v="4.84"/>
    <n v="38"/>
    <n v="10"/>
    <n v="26.315789473683999"/>
    <n v="4.8454545454545404"/>
    <x v="4"/>
    <x v="922"/>
    <n v="28"/>
  </r>
  <r>
    <s v="202480-81516"/>
    <s v="81516 Drumline"/>
    <n v="202480"/>
    <n v="1"/>
    <s v="MUS"/>
    <s v="100D"/>
    <n v="14"/>
    <x v="195"/>
    <s v="Humanities, Social Sci &amp; Arts"/>
    <s v="Music"/>
    <n v="5"/>
    <n v="4.5"/>
    <n v="35"/>
    <n v="2"/>
    <n v="5.7142857142850003"/>
    <n v="4.7727272727272698"/>
    <x v="0"/>
    <x v="923"/>
    <n v="33"/>
  </r>
  <r>
    <s v="202480-81518"/>
    <s v="81518 Business Communications"/>
    <n v="202480"/>
    <n v="1"/>
    <s v="MGT"/>
    <n v="303"/>
    <s v="01W"/>
    <x v="419"/>
    <s v="Business"/>
    <s v="Management &amp; Economics"/>
    <n v="4.6190476190476097"/>
    <n v="4.54285714285714"/>
    <n v="45"/>
    <n v="7"/>
    <n v="15.555555555554999"/>
    <n v="4.5844155844155798"/>
    <x v="4"/>
    <x v="924"/>
    <n v="38"/>
  </r>
  <r>
    <s v="202480-81520"/>
    <s v="81520 Color Guard"/>
    <n v="202480"/>
    <n v="1"/>
    <s v="MUS"/>
    <s v="100G"/>
    <n v="3"/>
    <x v="318"/>
    <s v="Humanities, Social Sci &amp; Arts"/>
    <s v="Music"/>
    <n v="4.25"/>
    <n v="4.3"/>
    <n v="14"/>
    <n v="2"/>
    <n v="14.285714285714"/>
    <n v="4.2727272727272698"/>
    <x v="15"/>
    <x v="925"/>
    <n v="12"/>
  </r>
  <r>
    <s v="202480-81521"/>
    <s v="81521 Business Communications"/>
    <n v="202480"/>
    <n v="1"/>
    <s v="MGT"/>
    <n v="303"/>
    <s v="02W"/>
    <x v="419"/>
    <s v="Business"/>
    <s v="Management &amp; Economics"/>
    <n v="4.25"/>
    <n v="4.25"/>
    <n v="42"/>
    <n v="8"/>
    <n v="19.047619047619001"/>
    <n v="4.25"/>
    <x v="4"/>
    <x v="926"/>
    <n v="34"/>
  </r>
  <r>
    <s v="202480-81524"/>
    <s v="81524 Const Prjt Cntl"/>
    <n v="202480"/>
    <n v="1"/>
    <s v="CONE"/>
    <n v="433"/>
    <s v="01E"/>
    <x v="420"/>
    <s v="Science &amp; Engineering"/>
    <s v="Engineering &amp; Technology"/>
    <n v="4.5370370370370301"/>
    <n v="4.5777777777777704"/>
    <n v="15"/>
    <n v="9"/>
    <n v="60"/>
    <n v="4.55555555555555"/>
    <x v="10"/>
    <x v="927"/>
    <n v="6"/>
  </r>
  <r>
    <s v="202480-81525"/>
    <s v="81525 Abstract Algebra I"/>
    <n v="202480"/>
    <n v="1"/>
    <s v="MATH"/>
    <n v="543"/>
    <s v="01W"/>
    <x v="391"/>
    <s v="Science &amp; Engineering"/>
    <s v="Mathematics"/>
    <n v="4.8958333333333304"/>
    <n v="5"/>
    <n v="14"/>
    <n v="8"/>
    <n v="57.142857142856997"/>
    <n v="4.9431818181818103"/>
    <x v="5"/>
    <x v="928"/>
    <n v="6"/>
  </r>
  <r>
    <s v="202480-81526"/>
    <s v="81526 Business Communications"/>
    <n v="202480"/>
    <n v="1"/>
    <s v="MGT"/>
    <n v="303"/>
    <s v="03W"/>
    <x v="419"/>
    <s v="Business"/>
    <s v="Management &amp; Economics"/>
    <n v="3.6111111111111098"/>
    <n v="3.6"/>
    <n v="43"/>
    <n v="3"/>
    <n v="6.976744186046"/>
    <n v="3.6060606060606002"/>
    <x v="4"/>
    <x v="929"/>
    <n v="40"/>
  </r>
  <r>
    <s v="202480-81530"/>
    <s v="81530 Hwy and Heavy Const"/>
    <n v="202480"/>
    <n v="1"/>
    <s v="CONE"/>
    <n v="441"/>
    <s v="01E"/>
    <x v="417"/>
    <s v="Science &amp; Engineering"/>
    <s v="Engineering &amp; Technology"/>
    <n v="4.3888888888888804"/>
    <n v="4.3777777777777702"/>
    <n v="15"/>
    <n v="9"/>
    <n v="60"/>
    <n v="4.3838383838383796"/>
    <x v="21"/>
    <x v="930"/>
    <n v="6"/>
  </r>
  <r>
    <s v="202480-81531"/>
    <s v="81531 Principles of Mgt"/>
    <n v="202480"/>
    <n v="1"/>
    <s v="MGT"/>
    <n v="305"/>
    <s v="1SE"/>
    <x v="421"/>
    <s v="Business"/>
    <s v="Management &amp; Economics"/>
    <n v="4.7708333333333304"/>
    <n v="4.7750000000000004"/>
    <n v="49"/>
    <n v="8"/>
    <n v="16.326530612243999"/>
    <n v="4.7727272727272698"/>
    <x v="18"/>
    <x v="931"/>
    <n v="41"/>
  </r>
  <r>
    <s v="202480-81532"/>
    <s v="81532 Chamber Music Piano"/>
    <n v="202480"/>
    <n v="1"/>
    <s v="MUS"/>
    <s v="100H"/>
    <n v="1"/>
    <x v="29"/>
    <s v="Humanities, Social Sci &amp; Arts"/>
    <s v="Music"/>
    <n v="5"/>
    <n v="5"/>
    <n v="5"/>
    <n v="1"/>
    <n v="20"/>
    <n v="5"/>
    <x v="0"/>
    <x v="932"/>
    <n v="4"/>
  </r>
  <r>
    <s v="202480-81534"/>
    <s v="81534 Regression Analysis"/>
    <n v="202480"/>
    <n v="1"/>
    <s v="MATH"/>
    <n v="561"/>
    <s v="01W"/>
    <x v="408"/>
    <s v="Science &amp; Engineering"/>
    <s v="Mathematics"/>
    <n v="4.5833333333333304"/>
    <n v="4.8"/>
    <n v="4"/>
    <n v="4"/>
    <n v="100"/>
    <n v="4.6818181818181799"/>
    <x v="2"/>
    <x v="933"/>
    <n v="0"/>
  </r>
  <r>
    <s v="202480-81535"/>
    <s v="81535 Digital Circuits"/>
    <n v="202480"/>
    <n v="1"/>
    <s v="EE"/>
    <n v="210"/>
    <s v="01E"/>
    <x v="422"/>
    <s v="Science &amp; Engineering"/>
    <s v="Engineering &amp; Technology"/>
    <n v="4.7564102564102502"/>
    <n v="4.6307692307692303"/>
    <n v="19"/>
    <n v="13"/>
    <n v="68.421052631577993"/>
    <n v="4.6993006993006903"/>
    <x v="15"/>
    <x v="934"/>
    <n v="6"/>
  </r>
  <r>
    <s v="202480-81537"/>
    <s v="81537 Principles of Mgt"/>
    <n v="202480"/>
    <n v="1"/>
    <s v="MGT"/>
    <n v="305"/>
    <s v="01W"/>
    <x v="421"/>
    <s v="Business"/>
    <s v="Management &amp; Economics"/>
    <n v="4.6160714285714199"/>
    <n v="4.5750000000000002"/>
    <n v="45"/>
    <n v="8"/>
    <n v="17.777777777777001"/>
    <n v="4.5974025974025903"/>
    <x v="18"/>
    <x v="935"/>
    <n v="37"/>
  </r>
  <r>
    <s v="202480-81539"/>
    <s v="81539 Principles of Mgt"/>
    <n v="202480"/>
    <n v="1"/>
    <s v="MGT"/>
    <n v="305"/>
    <s v="02W"/>
    <x v="423"/>
    <s v="Business"/>
    <s v="Management &amp; Economics"/>
    <n v="4.3333333333333304"/>
    <n v="4.2666666666666604"/>
    <n v="42"/>
    <n v="3"/>
    <n v="7.1428571428570002"/>
    <n v="4.3030303030303001"/>
    <x v="6"/>
    <x v="936"/>
    <n v="39"/>
  </r>
  <r>
    <s v="202480-81541"/>
    <s v="81541 Jazz Ensemble II"/>
    <n v="202480"/>
    <n v="1"/>
    <s v="MUS"/>
    <s v="100J"/>
    <n v="3"/>
    <x v="217"/>
    <s v="Humanities, Social Sci &amp; Arts"/>
    <s v="Music"/>
    <n v="4.8888888888888804"/>
    <n v="4.8833333333333302"/>
    <n v="22"/>
    <n v="12"/>
    <n v="54.545454545454"/>
    <n v="4.8863636363636296"/>
    <x v="4"/>
    <x v="937"/>
    <n v="10"/>
  </r>
  <r>
    <s v="202480-81543"/>
    <s v="81543 Circuit Theory II"/>
    <n v="202480"/>
    <n v="1"/>
    <s v="EE"/>
    <n v="309"/>
    <s v="01E"/>
    <x v="422"/>
    <s v="Science &amp; Engineering"/>
    <s v="Engineering &amp; Technology"/>
    <n v="4.8076923076923004"/>
    <n v="4.8153846153846098"/>
    <n v="20"/>
    <n v="13"/>
    <n v="65"/>
    <n v="4.8111888111888099"/>
    <x v="15"/>
    <x v="938"/>
    <n v="7"/>
  </r>
  <r>
    <s v="202480-81545"/>
    <s v="81545 Principles of Mgt"/>
    <n v="202480"/>
    <n v="1"/>
    <s v="MGT"/>
    <n v="305"/>
    <s v="03W"/>
    <x v="424"/>
    <s v="Business"/>
    <s v="Management &amp; Economics"/>
    <n v="5"/>
    <n v="5"/>
    <n v="42"/>
    <n v="1"/>
    <n v="2.3809523809519999"/>
    <n v="5"/>
    <x v="6"/>
    <x v="939"/>
    <n v="41"/>
  </r>
  <r>
    <s v="202480-81547"/>
    <s v="81547 Marching Band"/>
    <n v="202480"/>
    <n v="1"/>
    <s v="MUS"/>
    <s v="100M"/>
    <n v="4"/>
    <x v="318"/>
    <s v="Humanities, Social Sci &amp; Arts"/>
    <s v="Music"/>
    <n v="4.8513888888888799"/>
    <n v="4.8823529411764701"/>
    <n v="155"/>
    <n v="17"/>
    <n v="10.967741935483"/>
    <n v="4.8654634581105096"/>
    <x v="15"/>
    <x v="940"/>
    <n v="138"/>
  </r>
  <r>
    <s v="202480-81550"/>
    <s v="81550 Operations Management"/>
    <n v="202480"/>
    <n v="1"/>
    <s v="MGT"/>
    <n v="307"/>
    <s v="01E"/>
    <x v="425"/>
    <s v="Business"/>
    <s v="Management &amp; Economics"/>
    <n v="4.5"/>
    <n v="4.5"/>
    <n v="20"/>
    <n v="4"/>
    <n v="20"/>
    <n v="4.5"/>
    <x v="2"/>
    <x v="941"/>
    <n v="16"/>
  </r>
  <r>
    <s v="202480-81552"/>
    <s v="81552 College Algebra"/>
    <n v="202480"/>
    <s v="F"/>
    <s v="MATH"/>
    <n v="1314"/>
    <s v="01E"/>
    <x v="360"/>
    <s v="Science &amp; Engineering"/>
    <s v="Mathematics"/>
    <n v="4.3690476190476097"/>
    <n v="4.25714285714285"/>
    <n v="25"/>
    <n v="14"/>
    <n v="56"/>
    <n v="4.3181818181818103"/>
    <x v="7"/>
    <x v="942"/>
    <n v="11"/>
  </r>
  <r>
    <s v="202480-81554"/>
    <s v="81554 Antennas"/>
    <n v="202480"/>
    <n v="1"/>
    <s v="EE"/>
    <n v="452"/>
    <s v="01E"/>
    <x v="426"/>
    <s v="Science &amp; Engineering"/>
    <s v="Engineering &amp; Technology"/>
    <n v="4.7666666666666604"/>
    <n v="4.84"/>
    <n v="5"/>
    <n v="5"/>
    <n v="100"/>
    <n v="4.8"/>
    <x v="7"/>
    <x v="943"/>
    <n v="0"/>
  </r>
  <r>
    <s v="202480-81555"/>
    <s v="81555 Operations Management"/>
    <n v="202480"/>
    <n v="1"/>
    <s v="MGT"/>
    <n v="307"/>
    <s v="01W"/>
    <x v="425"/>
    <s v="Business"/>
    <s v="Management &amp; Economics"/>
    <n v="4.5208333333333304"/>
    <n v="4.54285714285714"/>
    <n v="44"/>
    <n v="8"/>
    <n v="18.181818181817999"/>
    <n v="4.5308441558441501"/>
    <x v="2"/>
    <x v="944"/>
    <n v="36"/>
  </r>
  <r>
    <s v="202480-81561"/>
    <s v="81561 Operations Management"/>
    <n v="202480"/>
    <n v="1"/>
    <s v="MGT"/>
    <n v="307"/>
    <s v="02W"/>
    <x v="425"/>
    <s v="Business"/>
    <s v="Management &amp; Economics"/>
    <n v="4.4166666666666599"/>
    <n v="4.2"/>
    <n v="45"/>
    <n v="2"/>
    <n v="4.4444444444439997"/>
    <n v="4.3181818181818103"/>
    <x v="2"/>
    <x v="945"/>
    <n v="43"/>
  </r>
  <r>
    <s v="202480-81562"/>
    <s v="81562 Sr. Capstone Design Project I"/>
    <n v="202480"/>
    <n v="1"/>
    <s v="EE"/>
    <n v="470"/>
    <s v="01E"/>
    <x v="427"/>
    <s v="Science &amp; Engineering"/>
    <s v="Engineering &amp; Technology"/>
    <n v="4.25"/>
    <n v="4.0666666666666602"/>
    <n v="8"/>
    <n v="6"/>
    <n v="75"/>
    <n v="4.1666666666666599"/>
    <x v="9"/>
    <x v="946"/>
    <n v="2"/>
  </r>
  <r>
    <s v="202480-81563"/>
    <s v="81563 Percussion Ensemble II"/>
    <n v="202480"/>
    <n v="1"/>
    <s v="MUS"/>
    <s v="100P"/>
    <n v="13"/>
    <x v="187"/>
    <s v="Humanities, Social Sci &amp; Arts"/>
    <s v="Music"/>
    <n v="3.6666666666666599"/>
    <n v="4.5999999999999996"/>
    <n v="12"/>
    <n v="1"/>
    <n v="8.333333333333"/>
    <n v="4.0909090909090899"/>
    <x v="18"/>
    <x v="947"/>
    <n v="11"/>
  </r>
  <r>
    <s v="202480-81564"/>
    <s v="81564 Entrepreneurship"/>
    <n v="202480"/>
    <n v="1"/>
    <s v="MGT"/>
    <n v="308"/>
    <s v="01W"/>
    <x v="428"/>
    <s v="Business"/>
    <s v="Management &amp; Economics"/>
    <n v="2.5238095238095202"/>
    <n v="1.8571428571428501"/>
    <n v="42"/>
    <n v="7"/>
    <n v="16.666666666666"/>
    <n v="2.2207792207792201"/>
    <x v="6"/>
    <x v="948"/>
    <n v="35"/>
  </r>
  <r>
    <s v="202480-81565"/>
    <s v="81565 Percussion Ensemble III"/>
    <n v="202480"/>
    <n v="1"/>
    <s v="MUS"/>
    <s v="100P"/>
    <n v="14"/>
    <x v="192"/>
    <s v="Humanities, Social Sci &amp; Arts"/>
    <s v="Music"/>
    <n v="5"/>
    <n v="4.5"/>
    <n v="10"/>
    <n v="2"/>
    <n v="20"/>
    <n v="4.7727272727272698"/>
    <x v="10"/>
    <x v="949"/>
    <n v="8"/>
  </r>
  <r>
    <s v="202480-81566"/>
    <s v="81566 Entrepreneurship"/>
    <n v="202480"/>
    <n v="1"/>
    <s v="MGT"/>
    <n v="308"/>
    <s v="02W"/>
    <x v="428"/>
    <s v="Business"/>
    <s v="Management &amp; Economics"/>
    <n v="4.8888888888888804"/>
    <n v="4.8"/>
    <n v="24"/>
    <n v="3"/>
    <n v="12.5"/>
    <n v="4.8484848484848397"/>
    <x v="6"/>
    <x v="950"/>
    <n v="21"/>
  </r>
  <r>
    <s v="202480-81567"/>
    <s v="81567 Recital"/>
    <n v="202480"/>
    <n v="1"/>
    <s v="MUS"/>
    <s v="100R"/>
    <n v="1"/>
    <x v="429"/>
    <s v="Humanities, Social Sci &amp; Arts"/>
    <s v="Music"/>
    <n v="4.3863636363636296"/>
    <n v="4.4636363636363603"/>
    <n v="192"/>
    <n v="22"/>
    <n v="11.458333333333"/>
    <n v="4.4214876033057804"/>
    <x v="13"/>
    <x v="951"/>
    <n v="170"/>
  </r>
  <r>
    <s v="202480-81568"/>
    <s v="81568 College Algebra"/>
    <n v="202480"/>
    <n v="1"/>
    <s v="MATH"/>
    <n v="1314"/>
    <s v="02E"/>
    <x v="430"/>
    <s v="Science &amp; Engineering"/>
    <s v="Mathematics"/>
    <n v="4.0588235294117601"/>
    <n v="3.9411764705882302"/>
    <n v="31"/>
    <n v="17"/>
    <n v="54.838709677418997"/>
    <n v="4.0053475935828802"/>
    <x v="14"/>
    <x v="952"/>
    <n v="14"/>
  </r>
  <r>
    <s v="202480-81570"/>
    <s v="81570 College Algebra"/>
    <n v="202480"/>
    <n v="1"/>
    <s v="MATH"/>
    <n v="1314"/>
    <s v="03E"/>
    <x v="430"/>
    <s v="Science &amp; Engineering"/>
    <s v="Mathematics"/>
    <n v="4.2708333333333304"/>
    <n v="4.3624999999999998"/>
    <n v="32"/>
    <n v="16"/>
    <n v="50"/>
    <n v="4.3125"/>
    <x v="14"/>
    <x v="953"/>
    <n v="16"/>
  </r>
  <r>
    <s v="202480-81571"/>
    <s v="81571 Studio 4 Cross-Cultural"/>
    <n v="202480"/>
    <n v="1"/>
    <s v="ARTS"/>
    <n v="543"/>
    <n v="801"/>
    <x v="246"/>
    <s v="Humanities, Social Sci &amp; Arts"/>
    <s v="Art"/>
    <m/>
    <m/>
    <n v="5"/>
    <n v="0"/>
    <n v="0"/>
    <m/>
    <x v="17"/>
    <x v="954"/>
    <n v="5"/>
  </r>
  <r>
    <s v="202480-81572"/>
    <s v="81572 Research Lit &amp; Techniques"/>
    <n v="202480"/>
    <n v="1"/>
    <s v="ARTS"/>
    <n v="595"/>
    <n v="801"/>
    <x v="431"/>
    <s v="Humanities, Social Sci &amp; Arts"/>
    <s v="Art"/>
    <n v="5"/>
    <n v="5"/>
    <n v="5"/>
    <n v="1"/>
    <n v="20"/>
    <n v="5"/>
    <x v="13"/>
    <x v="955"/>
    <n v="4"/>
  </r>
  <r>
    <s v="202480-81574"/>
    <s v="81574 Studio 1 Creative Method"/>
    <n v="202480"/>
    <n v="1"/>
    <s v="ARTS"/>
    <n v="540"/>
    <n v="801"/>
    <x v="247"/>
    <s v="Humanities, Social Sci &amp; Arts"/>
    <s v="Art"/>
    <n v="5"/>
    <n v="5"/>
    <n v="4"/>
    <n v="1"/>
    <n v="25"/>
    <n v="5"/>
    <x v="2"/>
    <x v="956"/>
    <n v="3"/>
  </r>
  <r>
    <s v="202480-81576"/>
    <s v="81576 Intro to Engr &amp; Tech"/>
    <n v="202480"/>
    <n v="1"/>
    <s v="ENGR"/>
    <n v="110"/>
    <s v="01E"/>
    <x v="427"/>
    <s v="Science &amp; Engineering"/>
    <s v="Engineering &amp; Technology"/>
    <n v="2.9666666666666601"/>
    <n v="3.12"/>
    <n v="22"/>
    <n v="5"/>
    <n v="22.727272727271998"/>
    <n v="3.0363636363636299"/>
    <x v="9"/>
    <x v="957"/>
    <n v="17"/>
  </r>
  <r>
    <s v="202480-81577"/>
    <s v="81577 Intro to Engr &amp; Tech"/>
    <n v="202480"/>
    <n v="1"/>
    <s v="ENGR"/>
    <n v="110"/>
    <s v="02E"/>
    <x v="422"/>
    <s v="Science &amp; Engineering"/>
    <s v="Engineering &amp; Technology"/>
    <n v="4.7261904761904701"/>
    <n v="4.8"/>
    <n v="27"/>
    <n v="14"/>
    <n v="51.851851851851002"/>
    <n v="4.7597402597402496"/>
    <x v="15"/>
    <x v="958"/>
    <n v="13"/>
  </r>
  <r>
    <s v="202480-81578"/>
    <s v="81578 Intro to Engr &amp; Tech"/>
    <n v="202480"/>
    <n v="1"/>
    <s v="ENGR"/>
    <n v="110"/>
    <s v="03E"/>
    <x v="420"/>
    <s v="Science &amp; Engineering"/>
    <s v="Engineering &amp; Technology"/>
    <n v="4.5238095238095202"/>
    <n v="4.7428571428571402"/>
    <n v="30"/>
    <n v="7"/>
    <n v="23.333333333333002"/>
    <n v="4.62337662337662"/>
    <x v="10"/>
    <x v="959"/>
    <n v="23"/>
  </r>
  <r>
    <s v="202480-81579"/>
    <s v="81579 Engineering Management"/>
    <n v="202480"/>
    <n v="1"/>
    <s v="ENGR"/>
    <n v="411"/>
    <s v="01E"/>
    <x v="432"/>
    <s v="Science &amp; Engineering"/>
    <s v="Engineering &amp; Technology"/>
    <n v="4.7222222222222197"/>
    <n v="4.86666666666666"/>
    <n v="11"/>
    <n v="3"/>
    <n v="27.272727272727"/>
    <n v="4.7878787878787801"/>
    <x v="1"/>
    <x v="960"/>
    <n v="8"/>
  </r>
  <r>
    <s v="202480-81580"/>
    <s v="81580 Engineering Management"/>
    <n v="202480"/>
    <n v="1"/>
    <s v="ENGR"/>
    <n v="411"/>
    <s v="02E"/>
    <x v="417"/>
    <s v="Science &amp; Engineering"/>
    <s v="Engineering &amp; Technology"/>
    <n v="4.4285714285714199"/>
    <n v="4.3428571428571399"/>
    <n v="14"/>
    <n v="7"/>
    <n v="50"/>
    <n v="4.3896103896103904"/>
    <x v="21"/>
    <x v="961"/>
    <n v="7"/>
  </r>
  <r>
    <s v="202480-81581"/>
    <s v="81581 Computer-Aided Design (CAD)"/>
    <n v="202480"/>
    <n v="1"/>
    <s v="ENGR"/>
    <n v="1304"/>
    <s v="01E"/>
    <x v="433"/>
    <s v="Science &amp; Engineering"/>
    <s v="Engineering &amp; Technology"/>
    <n v="4.8333333333333304"/>
    <n v="4.95"/>
    <n v="17"/>
    <n v="4"/>
    <n v="23.529411764704999"/>
    <n v="4.8863636363636296"/>
    <x v="5"/>
    <x v="962"/>
    <n v="13"/>
  </r>
  <r>
    <s v="202480-81582"/>
    <s v="81582 Computer-Aided Design (CAD)"/>
    <n v="202480"/>
    <n v="1"/>
    <s v="ENGR"/>
    <n v="1304"/>
    <s v="02E"/>
    <x v="433"/>
    <s v="Science &amp; Engineering"/>
    <s v="Engineering &amp; Technology"/>
    <n v="4.5"/>
    <n v="4.8"/>
    <n v="24"/>
    <n v="4"/>
    <n v="16.666666666666"/>
    <n v="4.6363636363636296"/>
    <x v="5"/>
    <x v="963"/>
    <n v="20"/>
  </r>
  <r>
    <s v="202480-81583"/>
    <s v="81583 Engineering Mechanics"/>
    <n v="202480"/>
    <n v="1"/>
    <s v="ENGR"/>
    <n v="2303"/>
    <s v="01E"/>
    <x v="415"/>
    <s v="Science &amp; Engineering"/>
    <s v="Engineering &amp; Technology"/>
    <n v="4.6333333333333302"/>
    <n v="4.76"/>
    <n v="23"/>
    <n v="10"/>
    <n v="43.478260869564998"/>
    <n v="4.6909090909090896"/>
    <x v="1"/>
    <x v="964"/>
    <n v="13"/>
  </r>
  <r>
    <s v="202480-81584"/>
    <s v="81584 Engineering Mechanics"/>
    <n v="202480"/>
    <n v="1"/>
    <s v="ENGR"/>
    <n v="2303"/>
    <s v="02E"/>
    <x v="415"/>
    <s v="Science &amp; Engineering"/>
    <s v="Engineering &amp; Technology"/>
    <n v="4.7777777777777697"/>
    <n v="4.8"/>
    <n v="7"/>
    <n v="6"/>
    <n v="85.714285714284998"/>
    <n v="4.7878787878787801"/>
    <x v="1"/>
    <x v="965"/>
    <n v="1"/>
  </r>
  <r>
    <s v="202480-81585"/>
    <s v="81585 Computing for Engineers"/>
    <n v="202480"/>
    <n v="1"/>
    <s v="ENGR"/>
    <n v="2304"/>
    <s v="01E"/>
    <x v="434"/>
    <s v="Science &amp; Engineering"/>
    <s v="Engineering &amp; Technology"/>
    <n v="4.05555555555555"/>
    <n v="3.86666666666666"/>
    <n v="11"/>
    <n v="3"/>
    <n v="27.272727272727"/>
    <n v="3.96969696969696"/>
    <x v="8"/>
    <x v="966"/>
    <n v="8"/>
  </r>
  <r>
    <s v="202480-81586"/>
    <s v="81586 Computing for Engineers"/>
    <n v="202480"/>
    <n v="1"/>
    <s v="ENGR"/>
    <n v="2304"/>
    <s v="02E"/>
    <x v="434"/>
    <s v="Science &amp; Engineering"/>
    <s v="Engineering &amp; Technology"/>
    <n v="4.5666666666666602"/>
    <n v="4.76"/>
    <n v="15"/>
    <n v="5"/>
    <n v="33.333333333333002"/>
    <n v="4.6545454545454499"/>
    <x v="8"/>
    <x v="967"/>
    <n v="10"/>
  </r>
  <r>
    <s v="202480-81587"/>
    <s v="81587 Computing for Engineers"/>
    <n v="202480"/>
    <n v="1"/>
    <s v="ENGR"/>
    <n v="2304"/>
    <s v="03E"/>
    <x v="422"/>
    <s v="Science &amp; Engineering"/>
    <s v="Engineering &amp; Technology"/>
    <n v="4.3690476190476097"/>
    <n v="4.25714285714285"/>
    <n v="26"/>
    <n v="14"/>
    <n v="53.846153846153001"/>
    <n v="4.3181818181818103"/>
    <x v="15"/>
    <x v="968"/>
    <n v="12"/>
  </r>
  <r>
    <s v="202480-81588"/>
    <s v="81588 Advanced Engineering Stat."/>
    <n v="202480"/>
    <n v="1"/>
    <s v="IE"/>
    <n v="311"/>
    <s v="01E"/>
    <x v="435"/>
    <s v="Science &amp; Engineering"/>
    <s v="Engineering &amp; Technology"/>
    <n v="3.4"/>
    <n v="4.04"/>
    <n v="10"/>
    <n v="5"/>
    <n v="50"/>
    <n v="3.69090909090909"/>
    <x v="6"/>
    <x v="969"/>
    <n v="5"/>
  </r>
  <r>
    <s v="202480-81589"/>
    <s v="81589 Industrial Operations Research"/>
    <n v="202480"/>
    <n v="1"/>
    <s v="IE"/>
    <n v="312"/>
    <s v="01E"/>
    <x v="434"/>
    <s v="Science &amp; Engineering"/>
    <s v="Engineering &amp; Technology"/>
    <n v="5"/>
    <n v="5"/>
    <n v="8"/>
    <n v="4"/>
    <n v="50"/>
    <n v="5"/>
    <x v="8"/>
    <x v="970"/>
    <n v="4"/>
  </r>
  <r>
    <s v="202480-81590"/>
    <s v="81590 Human Factors Engineering"/>
    <n v="202480"/>
    <n v="1"/>
    <s v="IE"/>
    <n v="403"/>
    <s v="01E"/>
    <x v="432"/>
    <s v="Science &amp; Engineering"/>
    <s v="Engineering &amp; Technology"/>
    <n v="4.6666666666666599"/>
    <n v="4.7333333333333298"/>
    <n v="7"/>
    <n v="3"/>
    <n v="42.857142857142001"/>
    <n v="4.6969696969696901"/>
    <x v="1"/>
    <x v="971"/>
    <n v="4"/>
  </r>
  <r>
    <s v="202480-81591"/>
    <s v="81591 Work Design"/>
    <n v="202480"/>
    <n v="1"/>
    <s v="IE"/>
    <n v="409"/>
    <s v="01E"/>
    <x v="436"/>
    <s v="Science &amp; Engineering"/>
    <s v="Engineering &amp; Technology"/>
    <n v="4.3333333333333304"/>
    <n v="4.2"/>
    <n v="11"/>
    <n v="3"/>
    <n v="27.272727272727"/>
    <n v="4.2727272727272698"/>
    <x v="5"/>
    <x v="972"/>
    <n v="8"/>
  </r>
  <r>
    <s v="202480-81592"/>
    <s v="81592 Manufacturing Support Systems"/>
    <n v="202480"/>
    <n v="1"/>
    <s v="IE"/>
    <n v="431"/>
    <s v="01E"/>
    <x v="435"/>
    <s v="Science &amp; Engineering"/>
    <s v="Engineering &amp; Technology"/>
    <n v="4.3333333333333304"/>
    <n v="4.8"/>
    <n v="5"/>
    <n v="1"/>
    <n v="20"/>
    <n v="4.5454545454545396"/>
    <x v="6"/>
    <x v="973"/>
    <n v="4"/>
  </r>
  <r>
    <s v="202480-81593"/>
    <s v="81593 Plan for Indus Sys Design"/>
    <n v="202480"/>
    <n v="1"/>
    <s v="IE"/>
    <n v="471"/>
    <s v="01E"/>
    <x v="435"/>
    <s v="Science &amp; Engineering"/>
    <s v="Engineering &amp; Technology"/>
    <n v="4.2222222222222197"/>
    <n v="4.3333333333333304"/>
    <n v="11"/>
    <n v="3"/>
    <n v="27.272727272727"/>
    <n v="4.2727272727272698"/>
    <x v="6"/>
    <x v="974"/>
    <n v="8"/>
  </r>
  <r>
    <s v="202480-81595"/>
    <s v="81595 Technical Communications"/>
    <n v="202480"/>
    <n v="1"/>
    <s v="TMGT"/>
    <n v="303"/>
    <s v="01W"/>
    <x v="432"/>
    <s v="Science &amp; Engineering"/>
    <s v="Engineering &amp; Technology"/>
    <n v="5"/>
    <n v="4.8"/>
    <n v="22"/>
    <n v="1"/>
    <n v="4.5454545454539996"/>
    <n v="4.9090909090909003"/>
    <x v="1"/>
    <x v="975"/>
    <n v="21"/>
  </r>
  <r>
    <s v="202480-81597"/>
    <s v="81597 Env. &amp; Safety Mgt."/>
    <n v="202480"/>
    <n v="1"/>
    <s v="TMGT"/>
    <n v="311"/>
    <s v="01W"/>
    <x v="433"/>
    <s v="Science &amp; Engineering"/>
    <s v="Engineering &amp; Technology"/>
    <n v="5"/>
    <n v="5"/>
    <n v="22"/>
    <n v="1"/>
    <n v="4.5454545454539996"/>
    <n v="5"/>
    <x v="5"/>
    <x v="976"/>
    <n v="21"/>
  </r>
  <r>
    <s v="202480-81598"/>
    <s v="81598 Managerial Statistics"/>
    <n v="202480"/>
    <n v="1"/>
    <s v="TMGT"/>
    <n v="340"/>
    <s v="01E"/>
    <x v="432"/>
    <s v="Science &amp; Engineering"/>
    <s v="Engineering &amp; Technology"/>
    <n v="3.8333333333333299"/>
    <n v="4.2"/>
    <n v="6"/>
    <n v="1"/>
    <n v="16.666666666666"/>
    <n v="4"/>
    <x v="1"/>
    <x v="977"/>
    <n v="5"/>
  </r>
  <r>
    <s v="202480-81599"/>
    <s v="81599 Princ. of Tech. Mgt."/>
    <n v="202480"/>
    <n v="1"/>
    <s v="TMGT"/>
    <n v="350"/>
    <s v="01W"/>
    <x v="437"/>
    <s v="Science &amp; Engineering"/>
    <s v="Engineering &amp; Technology"/>
    <n v="3.9166666666666599"/>
    <n v="4"/>
    <n v="17"/>
    <n v="2"/>
    <n v="11.764705882352001"/>
    <n v="3.9545454545454501"/>
    <x v="4"/>
    <x v="978"/>
    <n v="15"/>
  </r>
  <r>
    <s v="202480-81600"/>
    <s v="81600 Essentials of Proj Mgmt"/>
    <n v="202480"/>
    <n v="1"/>
    <s v="TMGT"/>
    <n v="358"/>
    <s v="01W"/>
    <x v="435"/>
    <s v="Science &amp; Engineering"/>
    <s v="Engineering &amp; Technology"/>
    <n v="3.9047619047619002"/>
    <n v="3.8857142857142799"/>
    <n v="33"/>
    <n v="7"/>
    <n v="21.212121212121001"/>
    <n v="3.8961038961038899"/>
    <x v="6"/>
    <x v="979"/>
    <n v="26"/>
  </r>
  <r>
    <s v="202480-81601"/>
    <s v="81601 Risk Mgmt"/>
    <n v="202480"/>
    <n v="1"/>
    <s v="TMGT"/>
    <n v="411"/>
    <s v="01W"/>
    <x v="436"/>
    <s v="Science &amp; Engineering"/>
    <s v="Engineering &amp; Technology"/>
    <n v="4.5833333333333304"/>
    <n v="4.5999999999999996"/>
    <n v="9"/>
    <n v="2"/>
    <n v="22.222222222222001"/>
    <n v="4.5909090909090899"/>
    <x v="5"/>
    <x v="980"/>
    <n v="7"/>
  </r>
  <r>
    <s v="202480-81602"/>
    <s v="81602 Construction Mgmt"/>
    <n v="202480"/>
    <n v="1"/>
    <s v="TMGT"/>
    <n v="439"/>
    <s v="01W"/>
    <x v="420"/>
    <s v="Science &amp; Engineering"/>
    <s v="Engineering &amp; Technology"/>
    <m/>
    <m/>
    <n v="5"/>
    <n v="0"/>
    <n v="0"/>
    <m/>
    <x v="10"/>
    <x v="981"/>
    <n v="5"/>
  </r>
  <r>
    <s v="202480-81603"/>
    <s v="81603 Proj. Plan. &amp; Sch."/>
    <n v="202480"/>
    <n v="1"/>
    <s v="TMGT"/>
    <n v="455"/>
    <s v="01W"/>
    <x v="420"/>
    <s v="Science &amp; Engineering"/>
    <s v="Engineering &amp; Technology"/>
    <n v="4.5"/>
    <n v="4.5"/>
    <n v="9"/>
    <n v="2"/>
    <n v="22.222222222222001"/>
    <n v="4.5"/>
    <x v="10"/>
    <x v="982"/>
    <n v="7"/>
  </r>
  <r>
    <s v="202480-81604"/>
    <s v="81604 Value Chain Cont. &amp; Mgt."/>
    <n v="202480"/>
    <n v="1"/>
    <s v="TMGT"/>
    <n v="456"/>
    <s v="01W"/>
    <x v="436"/>
    <s v="Science &amp; Engineering"/>
    <s v="Engineering &amp; Technology"/>
    <m/>
    <m/>
    <n v="4"/>
    <n v="0"/>
    <n v="0"/>
    <m/>
    <x v="5"/>
    <x v="983"/>
    <n v="4"/>
  </r>
  <r>
    <s v="202480-81605"/>
    <s v="81605 Strategic &amp; Financial Planning"/>
    <n v="202480"/>
    <n v="1"/>
    <s v="TMGT"/>
    <n v="510"/>
    <s v="01W"/>
    <x v="436"/>
    <s v="Science &amp; Engineering"/>
    <s v="Engineering &amp; Technology"/>
    <n v="5"/>
    <n v="5"/>
    <n v="5"/>
    <n v="2"/>
    <n v="40"/>
    <n v="5"/>
    <x v="5"/>
    <x v="984"/>
    <n v="3"/>
  </r>
  <r>
    <s v="202480-81606"/>
    <s v="81606 Emerging Technologies"/>
    <n v="202480"/>
    <n v="1"/>
    <s v="TMGT"/>
    <n v="511"/>
    <s v="01W"/>
    <x v="436"/>
    <s v="Science &amp; Engineering"/>
    <s v="Engineering &amp; Technology"/>
    <n v="4.8888888888888804"/>
    <n v="5"/>
    <n v="6"/>
    <n v="3"/>
    <n v="50"/>
    <n v="4.9393939393939297"/>
    <x v="5"/>
    <x v="985"/>
    <n v="3"/>
  </r>
  <r>
    <s v="202480-81609"/>
    <s v="81609 Tech Mgt Practicum"/>
    <n v="202480"/>
    <n v="1"/>
    <s v="TMGT"/>
    <n v="599"/>
    <s v="01W"/>
    <x v="437"/>
    <s v="Science &amp; Engineering"/>
    <s v="Engineering &amp; Technology"/>
    <n v="5"/>
    <n v="5"/>
    <n v="6"/>
    <n v="2"/>
    <n v="33.333333333333002"/>
    <n v="5"/>
    <x v="4"/>
    <x v="986"/>
    <n v="4"/>
  </r>
  <r>
    <s v="202480-81610"/>
    <s v="81610 Org Behavior"/>
    <n v="202480"/>
    <n v="1"/>
    <s v="MGT"/>
    <n v="315"/>
    <s v="01E"/>
    <x v="438"/>
    <s v="Business"/>
    <s v="Management &amp; Economics"/>
    <n v="3"/>
    <n v="3"/>
    <n v="12"/>
    <n v="1"/>
    <n v="8.333333333333"/>
    <n v="3"/>
    <x v="6"/>
    <x v="987"/>
    <n v="11"/>
  </r>
  <r>
    <s v="202480-81611"/>
    <s v="81611 Org Behavior"/>
    <n v="202480"/>
    <n v="1"/>
    <s v="MGT"/>
    <n v="315"/>
    <s v="01W"/>
    <x v="386"/>
    <s v="Business"/>
    <s v="Management &amp; Economics"/>
    <n v="4.625"/>
    <n v="4.6500000000000004"/>
    <n v="42"/>
    <n v="4"/>
    <n v="9.5238095238089997"/>
    <n v="4.6363636363636296"/>
    <x v="8"/>
    <x v="988"/>
    <n v="38"/>
  </r>
  <r>
    <s v="202480-81612"/>
    <s v="81612 Org Behavior"/>
    <n v="202480"/>
    <n v="1"/>
    <s v="MGT"/>
    <n v="315"/>
    <s v="02W"/>
    <x v="386"/>
    <s v="Business"/>
    <s v="Management &amp; Economics"/>
    <n v="4.55555555555555"/>
    <n v="4.8"/>
    <n v="42"/>
    <n v="3"/>
    <n v="7.1428571428570002"/>
    <n v="4.6666666666666599"/>
    <x v="8"/>
    <x v="989"/>
    <n v="39"/>
  </r>
  <r>
    <s v="202480-81613"/>
    <s v="81613 Corp Gov &amp; Sustainability"/>
    <n v="202480"/>
    <n v="1"/>
    <s v="MGT"/>
    <n v="350"/>
    <s v="01W"/>
    <x v="439"/>
    <s v="Business"/>
    <s v="Management &amp; Economics"/>
    <n v="4.4583333333333304"/>
    <n v="4.4000000000000004"/>
    <n v="32"/>
    <n v="8"/>
    <n v="25"/>
    <n v="4.4318181818181799"/>
    <x v="15"/>
    <x v="990"/>
    <n v="24"/>
  </r>
  <r>
    <s v="202480-81614"/>
    <s v="81614 Int'l Mgt &amp; Business"/>
    <n v="202480"/>
    <n v="1"/>
    <s v="MGT"/>
    <n v="380"/>
    <s v="01W"/>
    <x v="424"/>
    <s v="Business"/>
    <s v="Management &amp; Economics"/>
    <n v="4.3333333333333304"/>
    <n v="4.3333333333333304"/>
    <n v="46"/>
    <n v="3"/>
    <n v="6.5217391304339998"/>
    <n v="4.3333333333333304"/>
    <x v="6"/>
    <x v="991"/>
    <n v="43"/>
  </r>
  <r>
    <s v="202480-81616"/>
    <s v="81616 Project Management"/>
    <n v="202480"/>
    <n v="1"/>
    <s v="MGT"/>
    <n v="390"/>
    <s v="01W"/>
    <x v="440"/>
    <s v="Business"/>
    <s v="Management &amp; Economics"/>
    <n v="4.5476190476190403"/>
    <n v="4.5999999999999899"/>
    <n v="43"/>
    <n v="7"/>
    <n v="16.279069767441001"/>
    <n v="4.5714285714285703"/>
    <x v="11"/>
    <x v="992"/>
    <n v="36"/>
  </r>
  <r>
    <s v="202480-81617"/>
    <s v="81617 Human Resource Management"/>
    <n v="202480"/>
    <n v="1"/>
    <s v="MGT"/>
    <n v="394"/>
    <s v="01W"/>
    <x v="438"/>
    <s v="Business"/>
    <s v="Management &amp; Economics"/>
    <n v="4.4722222222222197"/>
    <n v="4.6666666666666599"/>
    <n v="23"/>
    <n v="3"/>
    <n v="13.043478260869"/>
    <n v="4.5606060606060597"/>
    <x v="6"/>
    <x v="993"/>
    <n v="20"/>
  </r>
  <r>
    <s v="202480-81618"/>
    <s v="81618 Organizational Ethics"/>
    <n v="202480"/>
    <n v="1"/>
    <s v="MGT"/>
    <n v="430"/>
    <s v="01W"/>
    <x v="421"/>
    <s v="Business"/>
    <s v="Management &amp; Economics"/>
    <n v="4.6666666666666599"/>
    <n v="4.6666666666666599"/>
    <n v="39"/>
    <n v="3"/>
    <n v="7.6923076923069997"/>
    <n v="4.6666666666666599"/>
    <x v="18"/>
    <x v="994"/>
    <n v="36"/>
  </r>
  <r>
    <s v="202480-81619"/>
    <s v="81619 Business Strategy"/>
    <n v="202480"/>
    <n v="1"/>
    <s v="MGT"/>
    <n v="439"/>
    <s v="01E"/>
    <x v="423"/>
    <s v="Business"/>
    <s v="Management &amp; Economics"/>
    <n v="4.6666666666666599"/>
    <n v="4.5333333333333297"/>
    <n v="8"/>
    <n v="3"/>
    <n v="37.5"/>
    <n v="4.6060606060606002"/>
    <x v="6"/>
    <x v="995"/>
    <n v="5"/>
  </r>
  <r>
    <s v="202480-81620"/>
    <s v="81620 Business Strategy"/>
    <n v="202480"/>
    <n v="1"/>
    <s v="MGT"/>
    <n v="439"/>
    <s v="01W"/>
    <x v="423"/>
    <s v="Business"/>
    <s v="Management &amp; Economics"/>
    <n v="4.5999999999999996"/>
    <n v="4.6399999999999997"/>
    <n v="43"/>
    <n v="5"/>
    <n v="11.627906976744001"/>
    <n v="4.6181818181818102"/>
    <x v="6"/>
    <x v="996"/>
    <n v="38"/>
  </r>
  <r>
    <s v="202480-81621"/>
    <s v="81621 Business Strategy"/>
    <n v="202480"/>
    <n v="1"/>
    <s v="MGT"/>
    <n v="439"/>
    <s v="02W"/>
    <x v="423"/>
    <s v="Business"/>
    <s v="Management &amp; Economics"/>
    <n v="4.125"/>
    <n v="4.0999999999999996"/>
    <n v="41"/>
    <n v="8"/>
    <n v="19.512195121950999"/>
    <n v="4.1136363636363598"/>
    <x v="6"/>
    <x v="997"/>
    <n v="33"/>
  </r>
  <r>
    <s v="202480-81622"/>
    <s v="81622 Strategic Management"/>
    <n v="202480"/>
    <n v="1"/>
    <s v="MGT"/>
    <n v="527"/>
    <s v="01E"/>
    <x v="441"/>
    <s v="Business"/>
    <s v="Management &amp; Economics"/>
    <m/>
    <m/>
    <n v="6"/>
    <n v="0"/>
    <n v="0"/>
    <m/>
    <x v="4"/>
    <x v="998"/>
    <n v="6"/>
  </r>
  <r>
    <s v="202480-81623"/>
    <s v="81623 Strategic Management"/>
    <n v="202480"/>
    <n v="1"/>
    <s v="MGT"/>
    <n v="527"/>
    <s v="01W"/>
    <x v="441"/>
    <s v="Business"/>
    <s v="Management &amp; Economics"/>
    <m/>
    <m/>
    <n v="27"/>
    <n v="0"/>
    <n v="0"/>
    <m/>
    <x v="4"/>
    <x v="999"/>
    <n v="27"/>
  </r>
  <r>
    <s v="202480-81624"/>
    <s v="81624 Strategic Management"/>
    <n v="202480"/>
    <n v="1"/>
    <s v="MGT"/>
    <n v="527"/>
    <s v="02W"/>
    <x v="441"/>
    <s v="Business"/>
    <s v="Management &amp; Economics"/>
    <n v="5"/>
    <n v="4.9818181818181797"/>
    <n v="43"/>
    <n v="11"/>
    <n v="25.581395348836999"/>
    <n v="4.9917355371900802"/>
    <x v="4"/>
    <x v="1000"/>
    <n v="32"/>
  </r>
  <r>
    <s v="202480-81625"/>
    <s v="81625 Corp Gov &amp; Sustainability"/>
    <n v="202480"/>
    <n v="1"/>
    <s v="MGT"/>
    <n v="550"/>
    <s v="01W"/>
    <x v="439"/>
    <s v="Business"/>
    <s v="Management &amp; Economics"/>
    <n v="4.3333333333333304"/>
    <n v="4.4000000000000004"/>
    <n v="22"/>
    <n v="1"/>
    <n v="4.5454545454539996"/>
    <n v="4.3636363636363598"/>
    <x v="15"/>
    <x v="1001"/>
    <n v="21"/>
  </r>
  <r>
    <s v="202480-81626"/>
    <s v="81626 Project Management"/>
    <n v="202480"/>
    <n v="1"/>
    <s v="MGT"/>
    <n v="555"/>
    <s v="01W"/>
    <x v="440"/>
    <s v="Business"/>
    <s v="Management &amp; Economics"/>
    <n v="4.4722222222222197"/>
    <n v="4.5333333333333297"/>
    <n v="37"/>
    <n v="6"/>
    <n v="16.216216216216001"/>
    <n v="4.5"/>
    <x v="11"/>
    <x v="1002"/>
    <n v="31"/>
  </r>
  <r>
    <s v="202480-81627"/>
    <s v="81627 Operations Mgt"/>
    <n v="202480"/>
    <n v="1"/>
    <s v="MGT"/>
    <n v="575"/>
    <s v="01W"/>
    <x v="442"/>
    <s v="Business"/>
    <s v="Management &amp; Economics"/>
    <n v="4.6666666666666599"/>
    <n v="4.6666666666666599"/>
    <n v="41"/>
    <n v="3"/>
    <n v="7.3170731707309997"/>
    <n v="4.6666666666666599"/>
    <x v="11"/>
    <x v="1003"/>
    <n v="38"/>
  </r>
  <r>
    <s v="202480-81628"/>
    <s v="81628 GLB Supply Chain Mgt"/>
    <n v="202480"/>
    <s v="F"/>
    <s v="MGT"/>
    <n v="576"/>
    <s v="91E"/>
    <x v="443"/>
    <s v="Business"/>
    <s v="Management &amp; Economics"/>
    <n v="4.9166666666666599"/>
    <n v="4.9000000000000004"/>
    <n v="20"/>
    <n v="2"/>
    <n v="10"/>
    <n v="4.9090909090909003"/>
    <x v="2"/>
    <x v="1004"/>
    <n v="18"/>
  </r>
  <r>
    <s v="202480-81629"/>
    <s v="81629 Mgt &amp; Org Behavior"/>
    <n v="202480"/>
    <n v="1"/>
    <s v="MGT"/>
    <n v="585"/>
    <s v="01E"/>
    <x v="424"/>
    <s v="Business"/>
    <s v="Management &amp; Economics"/>
    <n v="4.5"/>
    <n v="4.5999999999999996"/>
    <n v="9"/>
    <n v="1"/>
    <n v="11.111111111111001"/>
    <n v="4.5454545454545396"/>
    <x v="6"/>
    <x v="1005"/>
    <n v="8"/>
  </r>
  <r>
    <s v="202480-81630"/>
    <s v="81630 Mgt &amp; Org Behavior"/>
    <n v="202480"/>
    <n v="1"/>
    <s v="MGT"/>
    <n v="585"/>
    <s v="01W"/>
    <x v="438"/>
    <s v="Business"/>
    <s v="Management &amp; Economics"/>
    <n v="4.6388888888888804"/>
    <n v="4.7999999999999901"/>
    <n v="41"/>
    <n v="6"/>
    <n v="14.634146341463"/>
    <n v="4.7121212121212102"/>
    <x v="6"/>
    <x v="1006"/>
    <n v="35"/>
  </r>
  <r>
    <s v="202480-81631"/>
    <s v="81631 Mgt &amp; Org Behavior"/>
    <n v="202480"/>
    <n v="1"/>
    <s v="MGT"/>
    <n v="585"/>
    <s v="02W"/>
    <x v="386"/>
    <s v="Business"/>
    <s v="Management &amp; Economics"/>
    <n v="1.88888888888888"/>
    <n v="2.93333333333333"/>
    <n v="31"/>
    <n v="3"/>
    <n v="9.6774193548379994"/>
    <n v="2.3636363636363602"/>
    <x v="8"/>
    <x v="1007"/>
    <n v="28"/>
  </r>
  <r>
    <s v="202480-81632"/>
    <s v="81632 Quality Mgt &amp; Six Sigma"/>
    <n v="202480"/>
    <n v="1"/>
    <s v="MGT"/>
    <n v="591"/>
    <s v="01W"/>
    <x v="442"/>
    <s v="Business"/>
    <s v="Management &amp; Economics"/>
    <n v="4.8333333333333304"/>
    <n v="4.4000000000000004"/>
    <n v="26"/>
    <n v="2"/>
    <n v="7.6923076923069997"/>
    <n v="4.6363636363636296"/>
    <x v="11"/>
    <x v="1008"/>
    <n v="24"/>
  </r>
  <r>
    <s v="202480-81634"/>
    <s v="81634 Current Issues in HRM"/>
    <n v="202480"/>
    <n v="1"/>
    <s v="MGT"/>
    <n v="592"/>
    <s v="01W"/>
    <x v="438"/>
    <s v="Business"/>
    <s v="Management &amp; Economics"/>
    <n v="4"/>
    <n v="3.93333333333333"/>
    <n v="33"/>
    <n v="3"/>
    <n v="9.0909090909089993"/>
    <n v="3.96969696969696"/>
    <x v="6"/>
    <x v="1009"/>
    <n v="30"/>
  </r>
  <r>
    <s v="202480-81635"/>
    <s v="81635 Management Research Methods"/>
    <n v="202480"/>
    <n v="1"/>
    <s v="MGT"/>
    <n v="595"/>
    <s v="81B"/>
    <x v="439"/>
    <s v="Business"/>
    <s v="Management &amp; Economics"/>
    <n v="4.375"/>
    <n v="4.25"/>
    <n v="16"/>
    <n v="4"/>
    <n v="25"/>
    <n v="4.3181818181818103"/>
    <x v="15"/>
    <x v="1010"/>
    <n v="12"/>
  </r>
  <r>
    <s v="202480-81636"/>
    <s v="81636 Inventory and Warehousing"/>
    <n v="202480"/>
    <n v="1"/>
    <s v="SCM"/>
    <n v="343"/>
    <s v="01W"/>
    <x v="444"/>
    <s v="Business"/>
    <s v="Management &amp; Economics"/>
    <m/>
    <m/>
    <n v="18"/>
    <n v="0"/>
    <n v="0"/>
    <m/>
    <x v="3"/>
    <x v="1011"/>
    <n v="18"/>
  </r>
  <r>
    <s v="202480-81637"/>
    <s v="81637 Managing Global Supply Chains"/>
    <n v="202480"/>
    <n v="1"/>
    <s v="SCM"/>
    <n v="376"/>
    <s v="01W"/>
    <x v="444"/>
    <s v="Business"/>
    <s v="Management &amp; Economics"/>
    <m/>
    <m/>
    <n v="15"/>
    <n v="0"/>
    <n v="0"/>
    <m/>
    <x v="3"/>
    <x v="1012"/>
    <n v="15"/>
  </r>
  <r>
    <s v="202480-81639"/>
    <s v="81639 Sustainability"/>
    <n v="202480"/>
    <n v="1"/>
    <s v="SCM"/>
    <n v="540"/>
    <s v="01W"/>
    <x v="445"/>
    <s v="Business"/>
    <s v="Management &amp; Economics"/>
    <n v="4.0833333333333304"/>
    <n v="4"/>
    <n v="26"/>
    <n v="4"/>
    <n v="15.384615384615"/>
    <n v="4.0454545454545396"/>
    <x v="3"/>
    <x v="1013"/>
    <n v="22"/>
  </r>
  <r>
    <s v="202480-81641"/>
    <s v="81641 Supply Chain Networks"/>
    <n v="202480"/>
    <n v="1"/>
    <s v="SCM"/>
    <n v="541"/>
    <s v="01W"/>
    <x v="445"/>
    <s v="Business"/>
    <s v="Management &amp; Economics"/>
    <n v="3.88888888888888"/>
    <n v="4.1333333333333302"/>
    <n v="26"/>
    <n v="3"/>
    <n v="11.538461538461"/>
    <n v="3.9999999999999898"/>
    <x v="3"/>
    <x v="1014"/>
    <n v="23"/>
  </r>
  <r>
    <s v="202480-81642"/>
    <s v="81642 College Algebra"/>
    <n v="202480"/>
    <n v="1"/>
    <s v="MATH"/>
    <n v="1314"/>
    <s v="04E"/>
    <x v="446"/>
    <s v="Science &amp; Engineering"/>
    <s v="Mathematics"/>
    <n v="4.2916666666666599"/>
    <n v="4.25"/>
    <n v="28"/>
    <n v="12"/>
    <n v="42.857142857142001"/>
    <n v="4.2727272727272698"/>
    <x v="1"/>
    <x v="1015"/>
    <n v="16"/>
  </r>
  <r>
    <s v="202480-81643"/>
    <s v="81643 College Algebra"/>
    <n v="202480"/>
    <n v="1"/>
    <s v="MATH"/>
    <n v="1314"/>
    <s v="05E"/>
    <x v="430"/>
    <s v="Science &amp; Engineering"/>
    <s v="Mathematics"/>
    <n v="4.0833333333333304"/>
    <n v="4.0222222222222204"/>
    <n v="30"/>
    <n v="18"/>
    <n v="60"/>
    <n v="4.05555555555555"/>
    <x v="14"/>
    <x v="1016"/>
    <n v="12"/>
  </r>
  <r>
    <s v="202480-81644"/>
    <s v="81644 College Algebra"/>
    <n v="202480"/>
    <n v="1"/>
    <s v="MATH"/>
    <n v="1314"/>
    <s v="06E"/>
    <x v="370"/>
    <s v="Science &amp; Engineering"/>
    <s v="Mathematics"/>
    <n v="4.6481481481481399"/>
    <n v="4.62222222222222"/>
    <n v="32"/>
    <n v="9"/>
    <n v="28.125"/>
    <n v="4.6363636363636296"/>
    <x v="0"/>
    <x v="1017"/>
    <n v="23"/>
  </r>
  <r>
    <s v="202480-81645"/>
    <s v="81645 College Algebra"/>
    <n v="202480"/>
    <n v="1"/>
    <s v="MATH"/>
    <n v="1314"/>
    <s v="07E"/>
    <x v="447"/>
    <s v="Science &amp; Engineering"/>
    <s v="Mathematics"/>
    <n v="4.5"/>
    <n v="4.4000000000000004"/>
    <n v="34"/>
    <n v="2"/>
    <n v="5.8823529411760003"/>
    <n v="4.4545454545454497"/>
    <x v="11"/>
    <x v="1018"/>
    <n v="32"/>
  </r>
  <r>
    <s v="202480-81646"/>
    <s v="81646 College Algebra"/>
    <n v="202480"/>
    <n v="1"/>
    <s v="MATH"/>
    <n v="1314"/>
    <s v="08E"/>
    <x v="448"/>
    <s v="Science &amp; Engineering"/>
    <s v="Mathematics"/>
    <n v="3.9375"/>
    <n v="4.1058823529411699"/>
    <n v="34"/>
    <n v="17"/>
    <n v="50"/>
    <n v="4.0140374331550799"/>
    <x v="3"/>
    <x v="1019"/>
    <n v="17"/>
  </r>
  <r>
    <s v="202480-81647"/>
    <s v="81647 College Algebra"/>
    <n v="202480"/>
    <n v="1"/>
    <s v="MATH"/>
    <n v="1314"/>
    <s v="09E"/>
    <x v="446"/>
    <s v="Science &amp; Engineering"/>
    <s v="Mathematics"/>
    <n v="4.6969696969696901"/>
    <n v="4.5363636363636299"/>
    <n v="36"/>
    <n v="22"/>
    <n v="61.111111111111001"/>
    <n v="4.6239669421487601"/>
    <x v="1"/>
    <x v="1020"/>
    <n v="14"/>
  </r>
  <r>
    <s v="202480-81648"/>
    <s v="81648 College Algebra"/>
    <n v="202480"/>
    <n v="1"/>
    <s v="MATH"/>
    <n v="1314"/>
    <s v="10E"/>
    <x v="430"/>
    <s v="Science &amp; Engineering"/>
    <s v="Mathematics"/>
    <n v="3.7314814814814801"/>
    <n v="3.8222222222222202"/>
    <n v="26"/>
    <n v="18"/>
    <n v="69.230769230768999"/>
    <n v="3.7727272727272698"/>
    <x v="14"/>
    <x v="1021"/>
    <n v="8"/>
  </r>
  <r>
    <s v="202480-81649"/>
    <s v="81649 College Algebra"/>
    <n v="202480"/>
    <n v="1"/>
    <s v="MATH"/>
    <n v="1314"/>
    <s v="11E"/>
    <x v="446"/>
    <s v="Science &amp; Engineering"/>
    <s v="Mathematics"/>
    <n v="4.4927536231884"/>
    <n v="4.4695652173912999"/>
    <n v="35"/>
    <n v="23"/>
    <n v="65.714285714284998"/>
    <n v="4.4822134387351698"/>
    <x v="1"/>
    <x v="1022"/>
    <n v="12"/>
  </r>
  <r>
    <s v="202480-81650"/>
    <s v="81650 College Algebra"/>
    <n v="202480"/>
    <n v="1"/>
    <s v="MATH"/>
    <n v="1314"/>
    <s v="12E"/>
    <x v="448"/>
    <s v="Science &amp; Engineering"/>
    <s v="Mathematics"/>
    <n v="4.31111111111111"/>
    <n v="4.32"/>
    <n v="29"/>
    <n v="15"/>
    <n v="51.724137931034001"/>
    <n v="4.3151515151515101"/>
    <x v="3"/>
    <x v="1023"/>
    <n v="14"/>
  </r>
  <r>
    <s v="202480-81651"/>
    <s v="81651 College Algebra"/>
    <n v="202480"/>
    <n v="1"/>
    <s v="MATH"/>
    <n v="1314"/>
    <s v="13E"/>
    <x v="449"/>
    <s v="Science &amp; Engineering"/>
    <s v="Mathematics"/>
    <n v="3.0416666666666599"/>
    <n v="2.7"/>
    <n v="28"/>
    <n v="4"/>
    <n v="14.285714285714"/>
    <n v="2.88636363636363"/>
    <x v="14"/>
    <x v="1024"/>
    <n v="24"/>
  </r>
  <r>
    <s v="202480-81652"/>
    <s v="81652 College Algebra"/>
    <n v="202480"/>
    <n v="1"/>
    <s v="MATH"/>
    <n v="1314"/>
    <s v="14E"/>
    <x v="450"/>
    <s v="Science &amp; Engineering"/>
    <s v="Mathematics"/>
    <n v="4.6666666666666599"/>
    <n v="4.6666666666666599"/>
    <n v="34"/>
    <n v="3"/>
    <n v="8.8235294117639995"/>
    <n v="4.6666666666666599"/>
    <x v="7"/>
    <x v="1025"/>
    <n v="31"/>
  </r>
  <r>
    <s v="202480-81653"/>
    <s v="81653 College Algebra"/>
    <n v="202480"/>
    <n v="1"/>
    <s v="MATH"/>
    <n v="1314"/>
    <s v="15E"/>
    <x v="430"/>
    <s v="Science &amp; Engineering"/>
    <s v="Mathematics"/>
    <n v="3.93333333333333"/>
    <n v="4.1866666666666603"/>
    <n v="34"/>
    <n v="15"/>
    <n v="44.117647058823003"/>
    <n v="4.0484848484848399"/>
    <x v="14"/>
    <x v="1026"/>
    <n v="19"/>
  </r>
  <r>
    <s v="202480-81654"/>
    <s v="81654 College Algebra"/>
    <n v="202480"/>
    <n v="1"/>
    <s v="MATH"/>
    <n v="1314"/>
    <s v="81E"/>
    <x v="382"/>
    <s v="Science &amp; Engineering"/>
    <s v="Mathematics"/>
    <n v="4.8833333333333302"/>
    <n v="4.8600000000000003"/>
    <n v="18"/>
    <n v="10"/>
    <n v="55.555555555555003"/>
    <n v="4.8727272727272704"/>
    <x v="3"/>
    <x v="1027"/>
    <n v="8"/>
  </r>
  <r>
    <s v="202480-81655"/>
    <s v="81655 College Algebra"/>
    <n v="202480"/>
    <n v="1"/>
    <s v="MATH"/>
    <n v="1314"/>
    <s v="01W"/>
    <x v="451"/>
    <s v="Science &amp; Engineering"/>
    <s v="Mathematics"/>
    <n v="3.38888888888888"/>
    <n v="3.7777777777777701"/>
    <n v="31"/>
    <n v="9"/>
    <n v="29.032258064516"/>
    <n v="3.56565656565656"/>
    <x v="8"/>
    <x v="1028"/>
    <n v="22"/>
  </r>
  <r>
    <s v="202480-81656"/>
    <s v="81656 Math Bus Applications I"/>
    <n v="202480"/>
    <n v="1"/>
    <s v="MATH"/>
    <n v="1324"/>
    <s v="01E"/>
    <x v="452"/>
    <s v="Science &amp; Engineering"/>
    <s v="Mathematics"/>
    <n v="3.75454545454545"/>
    <n v="4.1454545454545402"/>
    <n v="29"/>
    <n v="11"/>
    <n v="37.931034482758001"/>
    <n v="3.93223140495867"/>
    <x v="7"/>
    <x v="1029"/>
    <n v="18"/>
  </r>
  <r>
    <s v="202480-81657"/>
    <s v="81657 Math Bus Applications I"/>
    <n v="202480"/>
    <n v="1"/>
    <s v="MATH"/>
    <n v="1324"/>
    <s v="02E"/>
    <x v="453"/>
    <s v="Science &amp; Engineering"/>
    <s v="Mathematics"/>
    <n v="2.8333333333333299"/>
    <n v="2.93333333333333"/>
    <n v="35"/>
    <n v="3"/>
    <n v="8.5714285714279992"/>
    <n v="2.87878787878787"/>
    <x v="8"/>
    <x v="1030"/>
    <n v="32"/>
  </r>
  <r>
    <s v="202480-81658"/>
    <s v="81658 Math Bus Applications I"/>
    <n v="202480"/>
    <n v="1"/>
    <s v="MATH"/>
    <n v="1324"/>
    <s v="03E"/>
    <x v="452"/>
    <s v="Science &amp; Engineering"/>
    <s v="Mathematics"/>
    <n v="3.3333333333333299"/>
    <n v="3.25454545454545"/>
    <n v="29"/>
    <n v="11"/>
    <n v="37.931034482758001"/>
    <n v="3.2975206611570198"/>
    <x v="7"/>
    <x v="1031"/>
    <n v="18"/>
  </r>
  <r>
    <s v="202480-81659"/>
    <s v="81659 Math Bus Applications I"/>
    <n v="202480"/>
    <n v="1"/>
    <s v="MATH"/>
    <n v="1324"/>
    <s v="04E"/>
    <x v="453"/>
    <s v="Science &amp; Engineering"/>
    <s v="Mathematics"/>
    <n v="4"/>
    <n v="4.2666666666666604"/>
    <n v="26"/>
    <n v="4"/>
    <n v="15.384615384615"/>
    <n v="4.1212121212121202"/>
    <x v="8"/>
    <x v="1032"/>
    <n v="22"/>
  </r>
  <r>
    <s v="202480-81660"/>
    <s v="81660 Math Bus Applications I"/>
    <n v="202480"/>
    <n v="1"/>
    <s v="MATH"/>
    <n v="1324"/>
    <s v="05E"/>
    <x v="430"/>
    <s v="Science &amp; Engineering"/>
    <s v="Mathematics"/>
    <n v="4.2870370370370301"/>
    <n v="4.4823529411764698"/>
    <n v="30"/>
    <n v="18"/>
    <n v="60"/>
    <n v="4.3758169934640501"/>
    <x v="14"/>
    <x v="1033"/>
    <n v="12"/>
  </r>
  <r>
    <s v="202480-81661"/>
    <s v="81661 Math Bus Applications I"/>
    <n v="202480"/>
    <n v="1"/>
    <s v="MATH"/>
    <n v="1324"/>
    <s v="81E"/>
    <x v="382"/>
    <s v="Science &amp; Engineering"/>
    <s v="Mathematics"/>
    <n v="4.6666666666666599"/>
    <n v="4.36666666666666"/>
    <n v="10"/>
    <n v="6"/>
    <n v="60"/>
    <n v="4.5303030303030303"/>
    <x v="3"/>
    <x v="1034"/>
    <n v="4"/>
  </r>
  <r>
    <s v="202480-81662"/>
    <s v="81662 Math Bus Applications I"/>
    <n v="202480"/>
    <n v="1"/>
    <s v="MATH"/>
    <n v="1324"/>
    <s v="01W"/>
    <x v="454"/>
    <s v="Science &amp; Engineering"/>
    <s v="Mathematics"/>
    <n v="5"/>
    <n v="5"/>
    <n v="20"/>
    <n v="1"/>
    <n v="5"/>
    <n v="5"/>
    <x v="6"/>
    <x v="1035"/>
    <n v="19"/>
  </r>
  <r>
    <s v="202480-81663"/>
    <s v="81663 Math Bus App II"/>
    <n v="202480"/>
    <n v="1"/>
    <s v="MATH"/>
    <n v="1325"/>
    <s v="01E"/>
    <x v="447"/>
    <s v="Science &amp; Engineering"/>
    <s v="Mathematics"/>
    <n v="5"/>
    <n v="5"/>
    <n v="16"/>
    <n v="1"/>
    <n v="6.25"/>
    <n v="5"/>
    <x v="11"/>
    <x v="1036"/>
    <n v="15"/>
  </r>
  <r>
    <s v="202480-81664"/>
    <s v="81664 Math Bus App II"/>
    <n v="202480"/>
    <n v="1"/>
    <s v="MATH"/>
    <n v="1325"/>
    <s v="02E"/>
    <x v="446"/>
    <s v="Science &amp; Engineering"/>
    <s v="Mathematics"/>
    <n v="4.62222222222222"/>
    <n v="4.5733333333333297"/>
    <n v="20"/>
    <n v="15"/>
    <n v="75"/>
    <n v="4.5999999999999996"/>
    <x v="1"/>
    <x v="1037"/>
    <n v="5"/>
  </r>
  <r>
    <s v="202480-81665"/>
    <s v="81665 Math Bus App II"/>
    <n v="202480"/>
    <n v="1"/>
    <s v="MATH"/>
    <n v="1325"/>
    <s v="03E"/>
    <x v="447"/>
    <s v="Science &amp; Engineering"/>
    <s v="Mathematics"/>
    <n v="5"/>
    <n v="5"/>
    <n v="9"/>
    <n v="1"/>
    <n v="11.111111111111001"/>
    <n v="5"/>
    <x v="11"/>
    <x v="1038"/>
    <n v="8"/>
  </r>
  <r>
    <s v="202480-81666"/>
    <s v="81666 Math Bus App II"/>
    <n v="202480"/>
    <n v="1"/>
    <s v="MATH"/>
    <n v="1325"/>
    <s v="01W"/>
    <x v="454"/>
    <s v="Science &amp; Engineering"/>
    <s v="Mathematics"/>
    <m/>
    <m/>
    <n v="15"/>
    <n v="0"/>
    <n v="0"/>
    <m/>
    <x v="6"/>
    <x v="1039"/>
    <n v="15"/>
  </r>
  <r>
    <s v="202480-81667"/>
    <s v="81667 Math Bus App II"/>
    <n v="202480"/>
    <n v="1"/>
    <s v="MATH"/>
    <n v="1325"/>
    <s v="02W"/>
    <x v="447"/>
    <s v="Science &amp; Engineering"/>
    <s v="Mathematics"/>
    <n v="4.5"/>
    <n v="4.4000000000000004"/>
    <n v="17"/>
    <n v="2"/>
    <n v="11.764705882352001"/>
    <n v="4.4545454545454497"/>
    <x v="11"/>
    <x v="1040"/>
    <n v="15"/>
  </r>
  <r>
    <s v="202480-81668"/>
    <s v="81668 Contemp Math"/>
    <n v="202480"/>
    <n v="1"/>
    <s v="MATH"/>
    <n v="1332"/>
    <s v="01E"/>
    <x v="455"/>
    <s v="Science &amp; Engineering"/>
    <s v="Mathematics"/>
    <n v="4"/>
    <n v="4"/>
    <n v="30"/>
    <n v="1"/>
    <n v="3.333333333333"/>
    <n v="4"/>
    <x v="3"/>
    <x v="1041"/>
    <n v="29"/>
  </r>
  <r>
    <s v="202480-81669"/>
    <s v="81669 Contemp Math"/>
    <n v="202480"/>
    <n v="1"/>
    <s v="MATH"/>
    <n v="1332"/>
    <s v="02E"/>
    <x v="360"/>
    <s v="Science &amp; Engineering"/>
    <s v="Mathematics"/>
    <n v="4.8645833333333304"/>
    <n v="4.8941176470588204"/>
    <n v="23"/>
    <n v="17"/>
    <n v="73.913043478259993"/>
    <n v="4.8780080213903698"/>
    <x v="7"/>
    <x v="1042"/>
    <n v="6"/>
  </r>
  <r>
    <s v="202480-81670"/>
    <s v="81670 Contemp Math"/>
    <n v="202480"/>
    <n v="1"/>
    <s v="MATH"/>
    <n v="1332"/>
    <s v="03E"/>
    <x v="456"/>
    <s v="Science &amp; Engineering"/>
    <s v="Mathematics"/>
    <n v="3.1666666666666599"/>
    <n v="3.4"/>
    <n v="27"/>
    <n v="1"/>
    <n v="3.7037037037029998"/>
    <n v="3.2727272727272698"/>
    <x v="7"/>
    <x v="1043"/>
    <n v="26"/>
  </r>
  <r>
    <s v="202480-81671"/>
    <s v="81671 Contemp Math"/>
    <n v="202480"/>
    <n v="1"/>
    <s v="MATH"/>
    <n v="1332"/>
    <s v="04E"/>
    <x v="360"/>
    <s v="Science &amp; Engineering"/>
    <s v="Mathematics"/>
    <n v="4.6832611832611803"/>
    <n v="4.5909090909090899"/>
    <n v="29"/>
    <n v="22"/>
    <n v="75.862068965516997"/>
    <n v="4.6412829594647702"/>
    <x v="7"/>
    <x v="1044"/>
    <n v="7"/>
  </r>
  <r>
    <s v="202480-81672"/>
    <s v="81672 Contemp Math"/>
    <n v="202480"/>
    <n v="1"/>
    <s v="MATH"/>
    <n v="1332"/>
    <s v="05E"/>
    <x v="457"/>
    <s v="Science &amp; Engineering"/>
    <s v="Mathematics"/>
    <n v="4.8"/>
    <n v="4.8"/>
    <n v="28"/>
    <n v="5"/>
    <n v="17.857142857142001"/>
    <n v="4.8"/>
    <x v="5"/>
    <x v="1045"/>
    <n v="23"/>
  </r>
  <r>
    <s v="202480-81673"/>
    <s v="81673 Elem Stats Methods"/>
    <n v="202480"/>
    <n v="1"/>
    <s v="MATH"/>
    <n v="1342"/>
    <s v="01E"/>
    <x v="458"/>
    <s v="Science &amp; Engineering"/>
    <s v="Mathematics"/>
    <n v="4.36666666666666"/>
    <n v="4.38"/>
    <n v="33"/>
    <n v="10"/>
    <n v="30.303030303029999"/>
    <n v="4.3727272727272704"/>
    <x v="9"/>
    <x v="1046"/>
    <n v="23"/>
  </r>
  <r>
    <s v="202480-81674"/>
    <s v="81674 Elem Stats Methods"/>
    <n v="202480"/>
    <n v="1"/>
    <s v="MATH"/>
    <n v="1342"/>
    <s v="02E"/>
    <x v="458"/>
    <s v="Science &amp; Engineering"/>
    <s v="Mathematics"/>
    <n v="3.7857142857142798"/>
    <n v="4.2"/>
    <n v="24"/>
    <n v="7"/>
    <n v="29.166666666666"/>
    <n v="3.9740259740259698"/>
    <x v="9"/>
    <x v="1047"/>
    <n v="17"/>
  </r>
  <r>
    <s v="202480-81676"/>
    <s v="81676 Elem Stats Methods"/>
    <n v="202480"/>
    <n v="1"/>
    <s v="MATH"/>
    <n v="1342"/>
    <s v="03E"/>
    <x v="459"/>
    <s v="Science &amp; Engineering"/>
    <s v="Mathematics"/>
    <n v="5"/>
    <n v="5"/>
    <n v="26"/>
    <n v="1"/>
    <n v="3.8461538461529998"/>
    <n v="5"/>
    <x v="1"/>
    <x v="1048"/>
    <n v="25"/>
  </r>
  <r>
    <s v="202480-81677"/>
    <s v="81677 Elem Stats Methods"/>
    <n v="202480"/>
    <n v="1"/>
    <s v="MATH"/>
    <n v="1342"/>
    <s v="04E"/>
    <x v="360"/>
    <s v="Science &amp; Engineering"/>
    <s v="Mathematics"/>
    <n v="4.66"/>
    <n v="4.65610256410256"/>
    <n v="30"/>
    <n v="26"/>
    <n v="86.666666666666003"/>
    <n v="4.6582284382284298"/>
    <x v="7"/>
    <x v="1049"/>
    <n v="4"/>
  </r>
  <r>
    <s v="202480-81678"/>
    <s v="81678 Elem Stats Methods"/>
    <n v="202480"/>
    <n v="1"/>
    <s v="MATH"/>
    <n v="1342"/>
    <s v="05E"/>
    <x v="459"/>
    <s v="Science &amp; Engineering"/>
    <s v="Mathematics"/>
    <n v="4.6428571428571397"/>
    <n v="4.6285714285714201"/>
    <n v="17"/>
    <n v="7"/>
    <n v="41.176470588234999"/>
    <n v="4.6363636363636296"/>
    <x v="1"/>
    <x v="1050"/>
    <n v="10"/>
  </r>
  <r>
    <s v="202480-81679"/>
    <s v="81679 Elem Stats Methods"/>
    <n v="202480"/>
    <n v="1"/>
    <s v="MATH"/>
    <n v="1342"/>
    <s v="06E"/>
    <x v="457"/>
    <s v="Science &amp; Engineering"/>
    <s v="Mathematics"/>
    <n v="4.2777777777777697"/>
    <n v="4.1999999999999904"/>
    <n v="20"/>
    <n v="3"/>
    <n v="15"/>
    <n v="4.2424242424242404"/>
    <x v="5"/>
    <x v="1051"/>
    <n v="17"/>
  </r>
  <r>
    <s v="202480-81680"/>
    <s v="81680 Mathematics for Teachers I"/>
    <n v="202480"/>
    <n v="1"/>
    <s v="MATH"/>
    <n v="1350"/>
    <s v="01E"/>
    <x v="447"/>
    <s v="Science &amp; Engineering"/>
    <s v="Mathematics"/>
    <n v="4.6666666666666599"/>
    <n v="4.9266666666666596"/>
    <n v="33"/>
    <n v="6"/>
    <n v="18.181818181817999"/>
    <n v="4.7848484848484798"/>
    <x v="11"/>
    <x v="1052"/>
    <n v="27"/>
  </r>
  <r>
    <s v="202480-81681"/>
    <s v="81681 Mathematics for Teachers I"/>
    <n v="202480"/>
    <n v="1"/>
    <s v="MATH"/>
    <n v="1350"/>
    <s v="81E"/>
    <x v="382"/>
    <s v="Science &amp; Engineering"/>
    <s v="Mathematics"/>
    <n v="4.4479166666666599"/>
    <n v="4.55"/>
    <n v="22"/>
    <n v="16"/>
    <n v="72.727272727271995"/>
    <n v="4.4943181818181799"/>
    <x v="3"/>
    <x v="1053"/>
    <n v="6"/>
  </r>
  <r>
    <s v="202480-81682"/>
    <s v="81682 Mathematics for Teachers II"/>
    <n v="202480"/>
    <n v="1"/>
    <s v="MATH"/>
    <n v="1351"/>
    <s v="01E"/>
    <x v="370"/>
    <s v="Science &amp; Engineering"/>
    <s v="Mathematics"/>
    <n v="5"/>
    <n v="5"/>
    <n v="13"/>
    <n v="3"/>
    <n v="23.076923076922998"/>
    <n v="5"/>
    <x v="0"/>
    <x v="1054"/>
    <n v="10"/>
  </r>
  <r>
    <s v="202480-81683"/>
    <s v="81683 Pre-Calculus"/>
    <n v="202480"/>
    <s v="G"/>
    <s v="MATH"/>
    <n v="2312"/>
    <s v="01E"/>
    <x v="360"/>
    <s v="Science &amp; Engineering"/>
    <s v="Mathematics"/>
    <n v="4.6851851851851798"/>
    <n v="4.5999999999999996"/>
    <n v="12"/>
    <n v="9"/>
    <n v="75"/>
    <n v="4.64646464646464"/>
    <x v="7"/>
    <x v="1055"/>
    <n v="3"/>
  </r>
  <r>
    <s v="202480-81684"/>
    <s v="81684 Pre-Calculus"/>
    <n v="202480"/>
    <n v="1"/>
    <s v="MATH"/>
    <n v="2312"/>
    <s v="02E"/>
    <x v="446"/>
    <s v="Science &amp; Engineering"/>
    <s v="Mathematics"/>
    <n v="4.7133333333333303"/>
    <n v="4.68"/>
    <n v="29"/>
    <n v="25"/>
    <n v="86.206896551724"/>
    <n v="4.6981818181818102"/>
    <x v="1"/>
    <x v="1056"/>
    <n v="4"/>
  </r>
  <r>
    <s v="202480-81685"/>
    <s v="81685 Pre-Calculus"/>
    <n v="202480"/>
    <n v="1"/>
    <s v="MATH"/>
    <n v="2312"/>
    <s v="03E"/>
    <x v="387"/>
    <s v="Science &amp; Engineering"/>
    <s v="Mathematics"/>
    <n v="4.3539473684210499"/>
    <n v="4.43"/>
    <n v="31"/>
    <n v="20"/>
    <n v="64.516129032257993"/>
    <n v="4.3885167464114803"/>
    <x v="1"/>
    <x v="1057"/>
    <n v="11"/>
  </r>
  <r>
    <s v="202480-81686"/>
    <s v="81686 Pre-Calculus"/>
    <n v="202480"/>
    <n v="1"/>
    <s v="MATH"/>
    <n v="2312"/>
    <s v="04E"/>
    <x v="387"/>
    <s v="Science &amp; Engineering"/>
    <s v="Mathematics"/>
    <n v="4.1666666666666599"/>
    <n v="4.4173913043478201"/>
    <n v="27"/>
    <n v="24"/>
    <n v="88.888888888888005"/>
    <n v="4.2806324110671898"/>
    <x v="1"/>
    <x v="1058"/>
    <n v="3"/>
  </r>
  <r>
    <s v="202480-81687"/>
    <s v="81687 Linear Algebra"/>
    <n v="202480"/>
    <n v="1"/>
    <s v="MATH"/>
    <n v="2318"/>
    <s v="01E"/>
    <x v="450"/>
    <s v="Science &amp; Engineering"/>
    <s v="Mathematics"/>
    <n v="4.9242424242424203"/>
    <n v="4.9636363636363603"/>
    <n v="26"/>
    <n v="11"/>
    <n v="42.307692307692001"/>
    <n v="4.9421487603305696"/>
    <x v="7"/>
    <x v="1059"/>
    <n v="15"/>
  </r>
  <r>
    <s v="202480-81688"/>
    <s v="81688 Linear Algebra"/>
    <n v="202480"/>
    <n v="1"/>
    <s v="MATH"/>
    <n v="2318"/>
    <s v="02E"/>
    <x v="460"/>
    <s v="Science &amp; Engineering"/>
    <s v="Mathematics"/>
    <n v="3.7777777777777701"/>
    <n v="4.1333333333333302"/>
    <n v="18"/>
    <n v="6"/>
    <n v="33.333333333333002"/>
    <n v="3.9393939393939301"/>
    <x v="16"/>
    <x v="1060"/>
    <n v="12"/>
  </r>
  <r>
    <s v="202480-81689"/>
    <s v="81689 Diff EQs"/>
    <n v="202480"/>
    <n v="1"/>
    <s v="MATH"/>
    <n v="2320"/>
    <s v="01E"/>
    <x v="461"/>
    <s v="Science &amp; Engineering"/>
    <s v="Mathematics"/>
    <n v="4.7222222222222197"/>
    <n v="4.93333333333333"/>
    <n v="9"/>
    <n v="3"/>
    <n v="33.333333333333002"/>
    <n v="4.8181818181818103"/>
    <x v="19"/>
    <x v="1061"/>
    <n v="6"/>
  </r>
  <r>
    <s v="202480-81690"/>
    <s v="81690 Diff EQs"/>
    <n v="202480"/>
    <n v="1"/>
    <s v="MATH"/>
    <n v="2320"/>
    <s v="02E"/>
    <x v="460"/>
    <s v="Science &amp; Engineering"/>
    <s v="Mathematics"/>
    <n v="4.3333333333333304"/>
    <n v="4.31111111111111"/>
    <n v="23"/>
    <n v="9"/>
    <n v="39.130434782607999"/>
    <n v="4.32323232323232"/>
    <x v="16"/>
    <x v="1062"/>
    <n v="14"/>
  </r>
  <r>
    <s v="202480-81691"/>
    <s v="81691 Calculus I"/>
    <n v="202480"/>
    <n v="1"/>
    <s v="MATH"/>
    <n v="2413"/>
    <s v="01E"/>
    <x v="418"/>
    <s v="Science &amp; Engineering"/>
    <s v="Mathematics"/>
    <n v="4.6515151515151496"/>
    <n v="4.7090909090909001"/>
    <n v="20"/>
    <n v="11"/>
    <n v="55"/>
    <n v="4.6776859504132204"/>
    <x v="2"/>
    <x v="1063"/>
    <n v="9"/>
  </r>
  <r>
    <s v="202480-81692"/>
    <s v="81692 Calculus I"/>
    <n v="202480"/>
    <n v="1"/>
    <s v="MATH"/>
    <n v="2413"/>
    <s v="02E"/>
    <x v="461"/>
    <s v="Science &amp; Engineering"/>
    <s v="Mathematics"/>
    <n v="4.8888888888888804"/>
    <n v="5"/>
    <n v="22"/>
    <n v="3"/>
    <n v="13.636363636363001"/>
    <n v="4.9393939393939297"/>
    <x v="19"/>
    <x v="1064"/>
    <n v="19"/>
  </r>
  <r>
    <s v="202480-81693"/>
    <s v="81693 Calculus I"/>
    <n v="202480"/>
    <n v="1"/>
    <s v="MATH"/>
    <n v="2413"/>
    <s v="03E"/>
    <x v="461"/>
    <s v="Science &amp; Engineering"/>
    <s v="Mathematics"/>
    <n v="4.5416666666666599"/>
    <n v="4.7"/>
    <n v="23"/>
    <n v="4"/>
    <n v="17.391304347826001"/>
    <n v="4.6136363636363598"/>
    <x v="19"/>
    <x v="1065"/>
    <n v="19"/>
  </r>
  <r>
    <s v="202480-81694"/>
    <s v="81694 Calculus II"/>
    <n v="202480"/>
    <n v="1"/>
    <s v="MATH"/>
    <n v="2414"/>
    <s v="01E"/>
    <x v="450"/>
    <s v="Science &amp; Engineering"/>
    <s v="Mathematics"/>
    <n v="4.5925925925925899"/>
    <n v="4.6444444444444404"/>
    <n v="26"/>
    <n v="9"/>
    <n v="34.615384615384002"/>
    <n v="4.6161616161616097"/>
    <x v="7"/>
    <x v="1066"/>
    <n v="17"/>
  </r>
  <r>
    <s v="202480-81695"/>
    <s v="81695 Calculus II"/>
    <n v="202480"/>
    <n v="1"/>
    <s v="MATH"/>
    <n v="2414"/>
    <s v="02E"/>
    <x v="462"/>
    <s v="Science &amp; Engineering"/>
    <s v="Mathematics"/>
    <n v="4.1666666666666599"/>
    <n v="4.4256410256410197"/>
    <n v="22"/>
    <n v="13"/>
    <n v="59.090909090909001"/>
    <n v="4.2843822843822803"/>
    <x v="9"/>
    <x v="1067"/>
    <n v="9"/>
  </r>
  <r>
    <s v="202480-81696"/>
    <s v="81696 Calc III"/>
    <n v="202480"/>
    <n v="1"/>
    <s v="MATH"/>
    <n v="2415"/>
    <s v="01E"/>
    <x v="460"/>
    <s v="Science &amp; Engineering"/>
    <s v="Mathematics"/>
    <n v="4.5300925925925899"/>
    <n v="4.5999999999999996"/>
    <n v="17"/>
    <n v="9"/>
    <n v="52.941176470587997"/>
    <n v="4.5618686868686797"/>
    <x v="16"/>
    <x v="1068"/>
    <n v="8"/>
  </r>
  <r>
    <s v="202480-81697"/>
    <s v="81697 Calc III"/>
    <n v="202480"/>
    <n v="1"/>
    <s v="MATH"/>
    <n v="2415"/>
    <s v="02E"/>
    <x v="456"/>
    <s v="Science &amp; Engineering"/>
    <s v="Mathematics"/>
    <n v="4.9523809523809499"/>
    <n v="5"/>
    <n v="14"/>
    <n v="7"/>
    <n v="50"/>
    <n v="4.9740259740259702"/>
    <x v="7"/>
    <x v="1069"/>
    <n v="7"/>
  </r>
  <r>
    <s v="202480-81698"/>
    <s v="81698 Geometric Structures for Tch"/>
    <n v="202480"/>
    <n v="1"/>
    <s v="MTE"/>
    <n v="553"/>
    <s v="01W"/>
    <x v="456"/>
    <s v="Science &amp; Engineering"/>
    <s v="Mathematics"/>
    <n v="5"/>
    <n v="5"/>
    <n v="6"/>
    <n v="2"/>
    <n v="33.333333333333002"/>
    <n v="5"/>
    <x v="7"/>
    <x v="1070"/>
    <n v="4"/>
  </r>
  <r>
    <s v="202480-81699"/>
    <s v="81699 Using Eval and Data to Imp Lea"/>
    <n v="202480"/>
    <s v="G"/>
    <s v="EDAD"/>
    <n v="507"/>
    <s v="01W"/>
    <x v="463"/>
    <s v="Education &amp; Human Services"/>
    <s v="Educational Leadership"/>
    <n v="5"/>
    <n v="5"/>
    <n v="15"/>
    <n v="1"/>
    <n v="6.6666666666659999"/>
    <n v="5"/>
    <x v="2"/>
    <x v="1071"/>
    <n v="14"/>
  </r>
  <r>
    <s v="202480-81700"/>
    <s v="81700 Using Eval and Data to Imp Lea"/>
    <n v="202480"/>
    <s v="G"/>
    <s v="EDAD"/>
    <n v="507"/>
    <s v="02W"/>
    <x v="464"/>
    <s v="Education &amp; Human Services"/>
    <s v="Educational Leadership"/>
    <n v="4.7222222222222197"/>
    <n v="4.86666666666666"/>
    <n v="13"/>
    <n v="3"/>
    <n v="23.076923076922998"/>
    <n v="4.7878787878787801"/>
    <x v="8"/>
    <x v="1072"/>
    <n v="10"/>
  </r>
  <r>
    <s v="202480-81701"/>
    <s v="81701 Using Eval and Data to Imp Lea"/>
    <n v="202480"/>
    <s v="G"/>
    <s v="EDAD"/>
    <n v="507"/>
    <s v="81B"/>
    <x v="465"/>
    <s v="Education &amp; Human Services"/>
    <s v="Educational Leadership"/>
    <n v="3.6666666666666599"/>
    <n v="3.86666666666666"/>
    <n v="5"/>
    <n v="3"/>
    <n v="60"/>
    <n v="3.7575757575757498"/>
    <x v="9"/>
    <x v="1073"/>
    <n v="2"/>
  </r>
  <r>
    <s v="202480-81702"/>
    <s v="81702 Lead Learn Comm Practicum"/>
    <n v="202480"/>
    <n v="1"/>
    <s v="EDAD"/>
    <n v="510"/>
    <s v="01W"/>
    <x v="466"/>
    <s v="Education &amp; Human Services"/>
    <s v="Educational Leadership"/>
    <n v="5"/>
    <n v="5"/>
    <n v="7"/>
    <n v="1"/>
    <n v="14.285714285714"/>
    <n v="5"/>
    <x v="2"/>
    <x v="1074"/>
    <n v="6"/>
  </r>
  <r>
    <s v="202480-81703"/>
    <s v="81703 Lead Learn Comm Practicum"/>
    <n v="202480"/>
    <n v="1"/>
    <s v="EDAD"/>
    <n v="510"/>
    <s v="02W"/>
    <x v="372"/>
    <s v="Education &amp; Human Services"/>
    <s v="Educational Leadership"/>
    <m/>
    <m/>
    <n v="6"/>
    <n v="0"/>
    <n v="0"/>
    <m/>
    <x v="3"/>
    <x v="1075"/>
    <n v="6"/>
  </r>
  <r>
    <s v="202480-81704"/>
    <s v="81704 Lead Learn Comm Practicum"/>
    <n v="202480"/>
    <n v="1"/>
    <s v="EDAD"/>
    <n v="510"/>
    <s v="03W"/>
    <x v="467"/>
    <s v="Education &amp; Human Services"/>
    <s v="Educational Leadership"/>
    <m/>
    <m/>
    <n v="9"/>
    <n v="0"/>
    <n v="0"/>
    <m/>
    <x v="2"/>
    <x v="1076"/>
    <n v="9"/>
  </r>
  <r>
    <s v="202480-81705"/>
    <s v="81705 Lead Learn Comm Practicum"/>
    <n v="202480"/>
    <n v="1"/>
    <s v="EDAD"/>
    <n v="510"/>
    <s v="05W"/>
    <x v="468"/>
    <s v="Education &amp; Human Services"/>
    <s v="Educational Leadership"/>
    <n v="5"/>
    <n v="5"/>
    <n v="7"/>
    <n v="1"/>
    <n v="14.285714285714"/>
    <n v="5"/>
    <x v="13"/>
    <x v="1077"/>
    <n v="6"/>
  </r>
  <r>
    <s v="202480-81706"/>
    <s v="81706 Lead Learn Comm Practicum"/>
    <n v="202480"/>
    <s v="H"/>
    <s v="EDAD"/>
    <n v="510"/>
    <s v="81B"/>
    <x v="469"/>
    <s v="Education &amp; Human Services"/>
    <s v="Educational Leadership"/>
    <m/>
    <m/>
    <n v="4"/>
    <n v="0"/>
    <n v="0"/>
    <m/>
    <x v="0"/>
    <x v="1078"/>
    <n v="4"/>
  </r>
  <r>
    <s v="202480-81707"/>
    <s v="81707 Lead Learn Comm Practicum"/>
    <n v="202480"/>
    <s v="H"/>
    <s v="EDAD"/>
    <n v="510"/>
    <s v="82B"/>
    <x v="470"/>
    <s v="Education &amp; Human Services"/>
    <s v="Educational Leadership"/>
    <m/>
    <m/>
    <n v="5"/>
    <n v="0"/>
    <n v="0"/>
    <m/>
    <x v="1"/>
    <x v="1079"/>
    <n v="5"/>
  </r>
  <r>
    <s v="202480-81708"/>
    <s v="81708 Leading Effective Schools"/>
    <n v="202480"/>
    <s v="F"/>
    <s v="EDAD"/>
    <n v="515"/>
    <s v="01W"/>
    <x v="471"/>
    <s v="Education &amp; Human Services"/>
    <s v="Educational Leadership"/>
    <n v="4.6111111111111098"/>
    <n v="4.5999999999999996"/>
    <n v="12"/>
    <n v="3"/>
    <n v="25"/>
    <n v="4.6060606060606002"/>
    <x v="6"/>
    <x v="1080"/>
    <n v="9"/>
  </r>
  <r>
    <s v="202480-81709"/>
    <s v="81709 Leading Effective Schools"/>
    <n v="202480"/>
    <s v="F"/>
    <s v="EDAD"/>
    <n v="515"/>
    <s v="02W"/>
    <x v="468"/>
    <s v="Education &amp; Human Services"/>
    <s v="Educational Leadership"/>
    <n v="3.5833333333333299"/>
    <n v="3.8"/>
    <n v="11"/>
    <n v="2"/>
    <n v="18.181818181817999"/>
    <n v="3.6818181818181799"/>
    <x v="13"/>
    <x v="1081"/>
    <n v="9"/>
  </r>
  <r>
    <s v="202480-81710"/>
    <s v="81710 Designing Curriculum"/>
    <n v="202480"/>
    <s v="F"/>
    <s v="EDAD"/>
    <n v="519"/>
    <s v="01W"/>
    <x v="472"/>
    <s v="Education &amp; Human Services"/>
    <s v="Educational Leadership"/>
    <n v="4.4583333333333304"/>
    <n v="4.9000000000000004"/>
    <n v="11"/>
    <n v="4"/>
    <n v="36.363636363635997"/>
    <n v="4.6590909090909003"/>
    <x v="0"/>
    <x v="1082"/>
    <n v="7"/>
  </r>
  <r>
    <s v="202480-81711"/>
    <s v="81711 Designing Curriculum"/>
    <n v="202480"/>
    <s v="F"/>
    <s v="EDAD"/>
    <n v="519"/>
    <s v="02W"/>
    <x v="473"/>
    <s v="Education &amp; Human Services"/>
    <s v="Educational Leadership"/>
    <n v="3.6666666666666599"/>
    <n v="4"/>
    <n v="12"/>
    <n v="1"/>
    <n v="8.333333333333"/>
    <n v="3.8181818181818099"/>
    <x v="6"/>
    <x v="1083"/>
    <n v="11"/>
  </r>
  <r>
    <s v="202480-81712"/>
    <s v="81712 Designing Curriculum"/>
    <n v="202480"/>
    <s v="F"/>
    <s v="EDAD"/>
    <n v="519"/>
    <s v="81B"/>
    <x v="474"/>
    <s v="Education &amp; Human Services"/>
    <s v="Educational Leadership"/>
    <n v="4.9666666666666597"/>
    <n v="4.96"/>
    <n v="6"/>
    <n v="5"/>
    <n v="83.333333333333002"/>
    <n v="4.9636363636363603"/>
    <x v="11"/>
    <x v="1084"/>
    <n v="1"/>
  </r>
  <r>
    <s v="202480-81713"/>
    <s v="81713 Law in Educ Practice"/>
    <n v="202480"/>
    <s v="G"/>
    <s v="EDAD"/>
    <n v="526"/>
    <s v="01W"/>
    <x v="475"/>
    <s v="Education &amp; Human Services"/>
    <s v="Educational Leadership"/>
    <n v="3.9166666666666599"/>
    <n v="3.8"/>
    <n v="23"/>
    <n v="2"/>
    <n v="8.6956521739130004"/>
    <n v="3.8636363636363602"/>
    <x v="4"/>
    <x v="1085"/>
    <n v="21"/>
  </r>
  <r>
    <s v="202480-81715"/>
    <s v="81715 Leading the Learning Comm"/>
    <n v="202480"/>
    <s v="F"/>
    <s v="EDAD"/>
    <n v="554"/>
    <s v="01W"/>
    <x v="468"/>
    <s v="Education &amp; Human Services"/>
    <s v="Educational Leadership"/>
    <n v="4.0833333333333304"/>
    <n v="4.1333333333333302"/>
    <n v="18"/>
    <n v="6"/>
    <n v="33.333333333333002"/>
    <n v="4.1060606060606002"/>
    <x v="13"/>
    <x v="1086"/>
    <n v="12"/>
  </r>
  <r>
    <s v="202480-81716"/>
    <s v="81716 Leading the Learning Comm"/>
    <n v="202480"/>
    <s v="F"/>
    <s v="EDAD"/>
    <n v="554"/>
    <s v="02W"/>
    <x v="464"/>
    <s v="Education &amp; Human Services"/>
    <s v="Educational Leadership"/>
    <n v="5"/>
    <n v="5"/>
    <n v="25"/>
    <n v="4"/>
    <n v="16"/>
    <n v="5"/>
    <x v="8"/>
    <x v="1087"/>
    <n v="21"/>
  </r>
  <r>
    <s v="202480-81717"/>
    <s v="81717 Build Cap for Pow Learning"/>
    <n v="202480"/>
    <s v="G"/>
    <s v="EDAD"/>
    <n v="556"/>
    <s v="01W"/>
    <x v="476"/>
    <s v="Education &amp; Human Services"/>
    <s v="Educational Leadership"/>
    <n v="4.5"/>
    <n v="4.4000000000000004"/>
    <n v="16"/>
    <n v="4"/>
    <n v="25"/>
    <n v="4.4545454545454497"/>
    <x v="4"/>
    <x v="1088"/>
    <n v="12"/>
  </r>
  <r>
    <s v="202480-81718"/>
    <s v="81718 Cultural Responsive Ldrshp"/>
    <n v="202480"/>
    <s v="F"/>
    <s v="EDAD"/>
    <n v="561"/>
    <s v="01W"/>
    <x v="372"/>
    <s v="Education &amp; Human Services"/>
    <s v="Educational Leadership"/>
    <n v="4.5222222222222204"/>
    <n v="4.5999999999999996"/>
    <n v="18"/>
    <n v="6"/>
    <n v="33.333333333333002"/>
    <n v="4.5575757575757496"/>
    <x v="3"/>
    <x v="1089"/>
    <n v="12"/>
  </r>
  <r>
    <s v="202480-81719"/>
    <s v="81719 Cultural Responsive Ldrshp"/>
    <n v="202480"/>
    <s v="F"/>
    <s v="EDAD"/>
    <n v="561"/>
    <s v="81B"/>
    <x v="473"/>
    <s v="Education &amp; Human Services"/>
    <s v="Educational Leadership"/>
    <n v="5"/>
    <n v="5"/>
    <n v="5"/>
    <n v="5"/>
    <n v="100"/>
    <n v="5"/>
    <x v="6"/>
    <x v="1090"/>
    <n v="0"/>
  </r>
  <r>
    <s v="202480-81720"/>
    <s v="81720 Instructional Leadership"/>
    <n v="202480"/>
    <s v="G"/>
    <s v="EDAD"/>
    <n v="569"/>
    <s v="01W"/>
    <x v="463"/>
    <s v="Education &amp; Human Services"/>
    <s v="Educational Leadership"/>
    <n v="5"/>
    <n v="5"/>
    <n v="21"/>
    <n v="3"/>
    <n v="14.285714285714"/>
    <n v="5"/>
    <x v="2"/>
    <x v="1091"/>
    <n v="18"/>
  </r>
  <r>
    <s v="202480-81721"/>
    <s v="81721 Instructional Leadership"/>
    <n v="202480"/>
    <s v="G"/>
    <s v="EDAD"/>
    <n v="569"/>
    <s v="81B"/>
    <x v="473"/>
    <s v="Education &amp; Human Services"/>
    <s v="Educational Leadership"/>
    <n v="5"/>
    <n v="4.8499999999999996"/>
    <n v="5"/>
    <n v="4"/>
    <n v="80"/>
    <n v="4.9318181818181799"/>
    <x v="6"/>
    <x v="1092"/>
    <n v="1"/>
  </r>
  <r>
    <s v="202480-81722"/>
    <s v="81722 Using Res for Best Practice"/>
    <n v="202480"/>
    <s v="F"/>
    <s v="EDAD"/>
    <n v="595"/>
    <s v="01W"/>
    <x v="463"/>
    <s v="Education &amp; Human Services"/>
    <s v="Educational Leadership"/>
    <n v="4.5416666666666599"/>
    <n v="4.5999999999999996"/>
    <n v="16"/>
    <n v="4"/>
    <n v="25"/>
    <n v="4.5681818181818103"/>
    <x v="2"/>
    <x v="1093"/>
    <n v="12"/>
  </r>
  <r>
    <s v="202480-81724"/>
    <s v="81724 Foundations of Educ Administra"/>
    <n v="202480"/>
    <n v="1"/>
    <s v="EDAD"/>
    <n v="601"/>
    <s v="01W"/>
    <x v="477"/>
    <s v="Education &amp; Human Services"/>
    <s v="Educational Leadership"/>
    <n v="3.1190476190476102"/>
    <n v="3.4571428571428502"/>
    <n v="10"/>
    <n v="7"/>
    <n v="70"/>
    <n v="3.2727272727272698"/>
    <x v="11"/>
    <x v="1094"/>
    <n v="3"/>
  </r>
  <r>
    <s v="202480-81725"/>
    <s v="81725 Introduction Grad Stats"/>
    <n v="202480"/>
    <n v="1"/>
    <s v="EDAD"/>
    <n v="603"/>
    <s v="01W"/>
    <x v="372"/>
    <s v="Education &amp; Human Services"/>
    <s v="Educational Leadership"/>
    <n v="5"/>
    <n v="5"/>
    <n v="16"/>
    <n v="1"/>
    <n v="6.25"/>
    <n v="5"/>
    <x v="3"/>
    <x v="1095"/>
    <n v="15"/>
  </r>
  <r>
    <s v="202480-81727"/>
    <s v="81727 Sch Dist CEO Lead: The Practic"/>
    <n v="202480"/>
    <n v="1"/>
    <s v="EDAD"/>
    <n v="611"/>
    <s v="01W"/>
    <x v="478"/>
    <s v="Education &amp; Human Services"/>
    <s v="Educational Leadership"/>
    <n v="5"/>
    <n v="5"/>
    <n v="10"/>
    <n v="3"/>
    <n v="30"/>
    <n v="5"/>
    <x v="4"/>
    <x v="1096"/>
    <n v="7"/>
  </r>
  <r>
    <s v="202480-81728"/>
    <s v="81728 Sch Dist CEO Lead: The Practic"/>
    <n v="202480"/>
    <n v="1"/>
    <s v="EDAD"/>
    <n v="611"/>
    <s v="91B"/>
    <x v="475"/>
    <s v="Education &amp; Human Services"/>
    <s v="Educational Leadership"/>
    <m/>
    <m/>
    <n v="11"/>
    <n v="0"/>
    <n v="0"/>
    <m/>
    <x v="4"/>
    <x v="1097"/>
    <n v="11"/>
  </r>
  <r>
    <s v="202480-81729"/>
    <s v="81729 Sch Dist Organ Lead: Finance"/>
    <n v="202480"/>
    <n v="1"/>
    <s v="EDAD"/>
    <n v="627"/>
    <s v="01W"/>
    <x v="479"/>
    <s v="Education &amp; Human Services"/>
    <s v="Educational Leadership"/>
    <n v="4.9761904761904701"/>
    <n v="4.9714285714285698"/>
    <n v="15"/>
    <n v="7"/>
    <n v="46.666666666666003"/>
    <n v="4.9740259740259702"/>
    <x v="10"/>
    <x v="1098"/>
    <n v="8"/>
  </r>
  <r>
    <s v="202480-81730"/>
    <s v="81730 Sch Dist CEO Lead: The Supt"/>
    <n v="202480"/>
    <n v="1"/>
    <s v="EDAD"/>
    <n v="628"/>
    <s v="01W"/>
    <x v="478"/>
    <s v="Education &amp; Human Services"/>
    <s v="Educational Leadership"/>
    <n v="4.9444444444444402"/>
    <n v="5"/>
    <n v="10"/>
    <n v="3"/>
    <n v="30"/>
    <n v="4.96969696969696"/>
    <x v="4"/>
    <x v="1099"/>
    <n v="7"/>
  </r>
  <r>
    <s v="202480-81731"/>
    <s v="81731 Sch Dist CEO Lead: The Supt"/>
    <n v="202480"/>
    <n v="1"/>
    <s v="EDAD"/>
    <n v="628"/>
    <s v="91B"/>
    <x v="479"/>
    <s v="Education &amp; Human Services"/>
    <s v="Educational Leadership"/>
    <m/>
    <m/>
    <n v="11"/>
    <n v="0"/>
    <n v="0"/>
    <m/>
    <x v="10"/>
    <x v="1100"/>
    <n v="11"/>
  </r>
  <r>
    <s v="202480-81732"/>
    <s v="81732 Dynamics of Chg and Conflict"/>
    <n v="202480"/>
    <n v="1"/>
    <s v="EDAD"/>
    <n v="634"/>
    <s v="01W"/>
    <x v="477"/>
    <s v="Education &amp; Human Services"/>
    <s v="Educational Leadership"/>
    <m/>
    <m/>
    <n v="13"/>
    <n v="0"/>
    <n v="0"/>
    <m/>
    <x v="11"/>
    <x v="1101"/>
    <n v="13"/>
  </r>
  <r>
    <s v="202480-81735"/>
    <s v="81735 Sch Dist Org Lead: Facilities"/>
    <n v="202480"/>
    <n v="1"/>
    <s v="EDAD"/>
    <n v="651"/>
    <s v="01W"/>
    <x v="480"/>
    <s v="Education &amp; Human Services"/>
    <s v="Educational Leadership"/>
    <n v="4.7222222222222197"/>
    <n v="4.7"/>
    <n v="9"/>
    <n v="6"/>
    <n v="66.666666666666003"/>
    <n v="4.7121212121212102"/>
    <x v="4"/>
    <x v="1102"/>
    <n v="3"/>
  </r>
  <r>
    <s v="202480-81736"/>
    <s v="81736 Sch Dist Org Lead: Facilities"/>
    <n v="202480"/>
    <n v="1"/>
    <s v="EDAD"/>
    <n v="651"/>
    <s v="91B"/>
    <x v="478"/>
    <s v="Education &amp; Human Services"/>
    <s v="Educational Leadership"/>
    <m/>
    <m/>
    <n v="11"/>
    <n v="0"/>
    <n v="0"/>
    <m/>
    <x v="4"/>
    <x v="1103"/>
    <n v="11"/>
  </r>
  <r>
    <s v="202480-81739"/>
    <s v="81739 Doc Writing Pro Dev"/>
    <n v="202480"/>
    <n v="1"/>
    <s v="EDAD"/>
    <n v="664"/>
    <s v="01W"/>
    <x v="481"/>
    <s v="Education &amp; Human Services"/>
    <s v="Educational Leadership"/>
    <n v="5"/>
    <n v="5"/>
    <n v="6"/>
    <n v="1"/>
    <n v="16.666666666666"/>
    <n v="5"/>
    <x v="5"/>
    <x v="1104"/>
    <n v="5"/>
  </r>
  <r>
    <s v="202480-81740"/>
    <s v="81740 Research Methodology"/>
    <n v="202480"/>
    <n v="1"/>
    <s v="EDAD"/>
    <n v="695"/>
    <s v="01W"/>
    <x v="476"/>
    <s v="Education &amp; Human Services"/>
    <s v="Educational Leadership"/>
    <n v="4.0277777777777697"/>
    <n v="3.7"/>
    <n v="10"/>
    <n v="6"/>
    <n v="60"/>
    <n v="3.87878787878787"/>
    <x v="4"/>
    <x v="1105"/>
    <n v="4"/>
  </r>
  <r>
    <s v="202480-81752"/>
    <s v="81752 Intro to Comp Sci &amp; Prog"/>
    <n v="202480"/>
    <n v="1"/>
    <s v="COSC"/>
    <n v="1436"/>
    <s v="01E"/>
    <x v="482"/>
    <s v="Science &amp; Engineering"/>
    <s v="Computer Science &amp; Info Sys"/>
    <n v="3.875"/>
    <n v="3.9249999999999998"/>
    <n v="43"/>
    <n v="9"/>
    <n v="20.930232558139"/>
    <n v="3.8977272727272698"/>
    <x v="3"/>
    <x v="1106"/>
    <n v="34"/>
  </r>
  <r>
    <s v="202480-81753"/>
    <s v="81753 Intro to Comp Sci &amp; Prog"/>
    <n v="202480"/>
    <n v="1"/>
    <s v="COSC"/>
    <n v="1436"/>
    <s v="02E"/>
    <x v="482"/>
    <s v="Science &amp; Engineering"/>
    <s v="Computer Science &amp; Info Sys"/>
    <n v="3.9761904761904701"/>
    <n v="4.2"/>
    <n v="41"/>
    <n v="7"/>
    <n v="17.073170731706998"/>
    <n v="4.0779220779220697"/>
    <x v="3"/>
    <x v="1107"/>
    <n v="34"/>
  </r>
  <r>
    <s v="202480-81754"/>
    <s v="81754 Intro to Comp Sci &amp; Prog"/>
    <n v="202480"/>
    <n v="1"/>
    <s v="COSC"/>
    <n v="1436"/>
    <s v="03E"/>
    <x v="483"/>
    <s v="Science &amp; Engineering"/>
    <s v="Computer Science &amp; Info Sys"/>
    <n v="4.7380952380952301"/>
    <n v="4.8285714285714203"/>
    <n v="36"/>
    <n v="7"/>
    <n v="19.444444444443999"/>
    <n v="4.7792207792207702"/>
    <x v="20"/>
    <x v="1108"/>
    <n v="29"/>
  </r>
  <r>
    <s v="202480-81755"/>
    <s v="81755 Intro to Comp Sci &amp; Prog"/>
    <n v="202480"/>
    <n v="1"/>
    <s v="COSC"/>
    <n v="1436"/>
    <s v="01W"/>
    <x v="484"/>
    <s v="Science &amp; Engineering"/>
    <s v="Computer Science &amp; Info Sys"/>
    <n v="3.8333333333333299"/>
    <n v="4.2666666666666604"/>
    <n v="45"/>
    <n v="3"/>
    <n v="6.6666666666659999"/>
    <n v="4.0303030303030303"/>
    <x v="11"/>
    <x v="1109"/>
    <n v="42"/>
  </r>
  <r>
    <s v="202480-81757"/>
    <s v="81757 Intro to Comp Sci &amp; Prog"/>
    <n v="202480"/>
    <n v="1"/>
    <s v="COSC"/>
    <n v="1436"/>
    <s v="01L"/>
    <x v="482"/>
    <s v="Science &amp; Engineering"/>
    <s v="Computer Science &amp; Info Sys"/>
    <n v="4.0476190476190403"/>
    <n v="4.1142857142857103"/>
    <n v="43"/>
    <n v="7"/>
    <n v="16.279069767441001"/>
    <n v="4.0779220779220697"/>
    <x v="3"/>
    <x v="1110"/>
    <n v="36"/>
  </r>
  <r>
    <s v="202480-81758"/>
    <s v="81758 Intro to Comp Sci &amp; Prog"/>
    <n v="202480"/>
    <n v="1"/>
    <s v="COSC"/>
    <n v="1436"/>
    <s v="02L"/>
    <x v="482"/>
    <s v="Science &amp; Engineering"/>
    <s v="Computer Science &amp; Info Sys"/>
    <n v="4"/>
    <n v="4.25714285714285"/>
    <n v="40"/>
    <n v="7"/>
    <n v="17.5"/>
    <n v="4.1168831168831099"/>
    <x v="3"/>
    <x v="1111"/>
    <n v="33"/>
  </r>
  <r>
    <s v="202480-81759"/>
    <s v="81759 Intro to Comp Sci &amp; Prog"/>
    <n v="202480"/>
    <n v="1"/>
    <s v="COSC"/>
    <n v="1436"/>
    <s v="03L"/>
    <x v="483"/>
    <s v="Science &amp; Engineering"/>
    <s v="Computer Science &amp; Info Sys"/>
    <n v="5"/>
    <n v="4.93333333333333"/>
    <n v="36"/>
    <n v="6"/>
    <n v="16.666666666666"/>
    <n v="4.96969696969696"/>
    <x v="20"/>
    <x v="1112"/>
    <n v="30"/>
  </r>
  <r>
    <s v="202480-81760"/>
    <s v="81760 Intro to Comp Sci &amp; Prog"/>
    <n v="202480"/>
    <n v="1"/>
    <s v="COSC"/>
    <n v="1436"/>
    <s v="0LW"/>
    <x v="484"/>
    <s v="Science &amp; Engineering"/>
    <s v="Computer Science &amp; Info Sys"/>
    <n v="3.9444444444444402"/>
    <n v="4.0666666666666602"/>
    <n v="45"/>
    <n v="3"/>
    <n v="6.6666666666659999"/>
    <n v="4"/>
    <x v="11"/>
    <x v="1113"/>
    <n v="42"/>
  </r>
  <r>
    <s v="202480-81762"/>
    <s v="81762 Programming Fundamentals II"/>
    <n v="202480"/>
    <n v="1"/>
    <s v="COSC"/>
    <n v="1437"/>
    <s v="02W"/>
    <x v="485"/>
    <s v="Science &amp; Engineering"/>
    <s v="Computer Science &amp; Info Sys"/>
    <n v="3.88888888888888"/>
    <n v="4.2"/>
    <n v="8"/>
    <n v="3"/>
    <n v="37.5"/>
    <n v="4.0303030303030303"/>
    <x v="11"/>
    <x v="1114"/>
    <n v="5"/>
  </r>
  <r>
    <s v="202480-81763"/>
    <s v="81763 Programming Fundamentals II"/>
    <n v="202480"/>
    <n v="1"/>
    <s v="COSC"/>
    <n v="1437"/>
    <s v="01W"/>
    <x v="484"/>
    <s v="Science &amp; Engineering"/>
    <s v="Computer Science &amp; Info Sys"/>
    <n v="4"/>
    <n v="4.0666666666666602"/>
    <n v="21"/>
    <n v="3"/>
    <n v="14.285714285714"/>
    <n v="4.0303030303030303"/>
    <x v="11"/>
    <x v="1115"/>
    <n v="18"/>
  </r>
  <r>
    <s v="202480-81764"/>
    <s v="81764 Programming Fundamentals II"/>
    <n v="202480"/>
    <n v="1"/>
    <s v="COSC"/>
    <n v="1437"/>
    <s v="2LW"/>
    <x v="485"/>
    <s v="Science &amp; Engineering"/>
    <s v="Computer Science &amp; Info Sys"/>
    <n v="3.9444444444444402"/>
    <n v="4.1333333333333302"/>
    <n v="8"/>
    <n v="3"/>
    <n v="37.5"/>
    <n v="4.0303030303030303"/>
    <x v="11"/>
    <x v="1116"/>
    <n v="5"/>
  </r>
  <r>
    <s v="202480-81765"/>
    <s v="81765 Programming Fundamentals II"/>
    <n v="202480"/>
    <n v="1"/>
    <s v="COSC"/>
    <n v="1437"/>
    <s v="0LW"/>
    <x v="484"/>
    <s v="Science &amp; Engineering"/>
    <s v="Computer Science &amp; Info Sys"/>
    <n v="4.3333333333333304"/>
    <n v="4.2666666666666604"/>
    <n v="21"/>
    <n v="3"/>
    <n v="14.285714285714"/>
    <n v="4.3030303030303001"/>
    <x v="11"/>
    <x v="1117"/>
    <n v="18"/>
  </r>
  <r>
    <s v="202480-81766"/>
    <s v="81766 Intro Mach Lang/Digital Logic"/>
    <n v="202480"/>
    <n v="1"/>
    <s v="COSC"/>
    <n v="2325"/>
    <s v="01B"/>
    <x v="486"/>
    <s v="Science &amp; Engineering"/>
    <s v="Computer Science &amp; Info Sys"/>
    <n v="4.2916666666666599"/>
    <n v="4.6333333333333302"/>
    <n v="25"/>
    <n v="4"/>
    <n v="16"/>
    <n v="4.4469696969696901"/>
    <x v="6"/>
    <x v="1118"/>
    <n v="21"/>
  </r>
  <r>
    <s v="202480-81767"/>
    <s v="81767 Intro Mach Lang/Digital Logic"/>
    <n v="202480"/>
    <n v="1"/>
    <s v="COSC"/>
    <n v="2325"/>
    <s v="01W"/>
    <x v="486"/>
    <s v="Science &amp; Engineering"/>
    <s v="Computer Science &amp; Info Sys"/>
    <n v="4.4000000000000004"/>
    <n v="4.42"/>
    <n v="25"/>
    <n v="6"/>
    <n v="24"/>
    <n v="4.4090909090909003"/>
    <x v="6"/>
    <x v="1119"/>
    <n v="19"/>
  </r>
  <r>
    <s v="202480-81768"/>
    <s v="81768 Data Structures and Algorithms"/>
    <n v="202480"/>
    <n v="1"/>
    <s v="COSC"/>
    <n v="2336"/>
    <s v="01E"/>
    <x v="483"/>
    <s v="Science &amp; Engineering"/>
    <s v="Computer Science &amp; Info Sys"/>
    <n v="5"/>
    <n v="5"/>
    <n v="25"/>
    <n v="1"/>
    <n v="4"/>
    <n v="5"/>
    <x v="20"/>
    <x v="1120"/>
    <n v="24"/>
  </r>
  <r>
    <s v="202480-81769"/>
    <s v="81769 Data Structures and Algorithms"/>
    <n v="202480"/>
    <n v="1"/>
    <s v="COSC"/>
    <n v="2336"/>
    <s v="01W"/>
    <x v="485"/>
    <s v="Science &amp; Engineering"/>
    <s v="Computer Science &amp; Info Sys"/>
    <n v="4.4166666666666599"/>
    <n v="4.7"/>
    <n v="15"/>
    <n v="2"/>
    <n v="13.333333333333"/>
    <n v="4.5454545454545396"/>
    <x v="11"/>
    <x v="1121"/>
    <n v="13"/>
  </r>
  <r>
    <s v="202480-81770"/>
    <s v="81770 Application Prog Development"/>
    <n v="202480"/>
    <s v="CS"/>
    <s v="CSCI"/>
    <n v="233"/>
    <s v="61E"/>
    <x v="487"/>
    <s v="Science &amp; Engineering"/>
    <s v="Computer Science &amp; Info Sys"/>
    <n v="4.1666666666666599"/>
    <n v="3.8"/>
    <n v="8"/>
    <n v="1"/>
    <n v="12.5"/>
    <n v="4"/>
    <x v="1"/>
    <x v="1122"/>
    <n v="7"/>
  </r>
  <r>
    <s v="202480-81772"/>
    <s v="81772 Ind Family Crisis &amp; Resources"/>
    <n v="202480"/>
    <n v="1"/>
    <s v="COUN"/>
    <n v="564"/>
    <s v="01W"/>
    <x v="299"/>
    <s v="Education &amp; Human Services"/>
    <s v="Counseling"/>
    <n v="4.75"/>
    <n v="4.75"/>
    <n v="17"/>
    <n v="4"/>
    <n v="23.529411764704999"/>
    <n v="4.75"/>
    <x v="22"/>
    <x v="1123"/>
    <n v="13"/>
  </r>
  <r>
    <s v="202480-81773"/>
    <s v="81773 Ind Family Crisis &amp; Resources"/>
    <n v="202480"/>
    <n v="1"/>
    <s v="COUN"/>
    <n v="564"/>
    <s v="81E"/>
    <x v="216"/>
    <s v="Education &amp; Human Services"/>
    <s v="Counseling"/>
    <n v="5"/>
    <n v="5"/>
    <n v="6"/>
    <n v="2"/>
    <n v="33.333333333333002"/>
    <n v="5"/>
    <x v="3"/>
    <x v="1124"/>
    <n v="4"/>
  </r>
  <r>
    <s v="202480-81774"/>
    <s v="81774 Assess &amp; Treat of Chem Depende"/>
    <n v="202480"/>
    <n v="1"/>
    <s v="COUN"/>
    <n v="581"/>
    <s v="01W"/>
    <x v="488"/>
    <s v="Education &amp; Human Services"/>
    <s v="Counseling"/>
    <n v="4.8333333333333304"/>
    <n v="4.93333333333333"/>
    <n v="9"/>
    <n v="3"/>
    <n v="33.333333333333002"/>
    <n v="4.87878787878787"/>
    <x v="0"/>
    <x v="1125"/>
    <n v="6"/>
  </r>
  <r>
    <s v="202480-81775"/>
    <s v="81775 Assess &amp; Treat of Chem Depende"/>
    <n v="202480"/>
    <n v="1"/>
    <s v="COUN"/>
    <n v="581"/>
    <s v="02W"/>
    <x v="242"/>
    <s v="Education &amp; Human Services"/>
    <s v="Counseling"/>
    <n v="4"/>
    <n v="4"/>
    <n v="10"/>
    <n v="1"/>
    <n v="10"/>
    <n v="4"/>
    <x v="4"/>
    <x v="1126"/>
    <n v="9"/>
  </r>
  <r>
    <s v="202480-81776"/>
    <s v="81776 Assess &amp; Treat of Chem Depende"/>
    <n v="202480"/>
    <n v="1"/>
    <s v="COUN"/>
    <n v="581"/>
    <s v="03W"/>
    <x v="242"/>
    <s v="Education &amp; Human Services"/>
    <s v="Counseling"/>
    <n v="4.6666666666666599"/>
    <n v="4.5999999999999996"/>
    <n v="9"/>
    <n v="2"/>
    <n v="22.222222222222001"/>
    <n v="4.6363636363636296"/>
    <x v="4"/>
    <x v="1127"/>
    <n v="7"/>
  </r>
  <r>
    <s v="202480-81777"/>
    <s v="81777 Legal Issues Stu Affairs"/>
    <n v="202480"/>
    <n v="1"/>
    <s v="COUN"/>
    <n v="590"/>
    <s v="01W"/>
    <x v="489"/>
    <s v="Education &amp; Human Services"/>
    <s v="Counseling"/>
    <n v="4.25"/>
    <n v="4.25"/>
    <n v="16"/>
    <n v="4"/>
    <n v="25"/>
    <n v="4.25"/>
    <x v="12"/>
    <x v="1128"/>
    <n v="12"/>
  </r>
  <r>
    <s v="202480-81780"/>
    <s v="81780 Application Prog Development"/>
    <n v="202480"/>
    <n v="1"/>
    <s v="CSCI"/>
    <n v="233"/>
    <s v="01W"/>
    <x v="490"/>
    <s v="Science &amp; Engineering"/>
    <s v="Computer Science &amp; Info Sys"/>
    <n v="4.3333333333333304"/>
    <n v="4.5111111111111102"/>
    <n v="28"/>
    <n v="9"/>
    <n v="32.142857142856997"/>
    <n v="4.4141414141414099"/>
    <x v="3"/>
    <x v="1129"/>
    <n v="19"/>
  </r>
  <r>
    <s v="202480-81783"/>
    <s v="81783 Intro M&amp;Fam Coun/Therapy"/>
    <n v="202480"/>
    <n v="1"/>
    <s v="COUN"/>
    <n v="611"/>
    <s v="02W"/>
    <x v="234"/>
    <s v="Education &amp; Human Services"/>
    <s v="Counseling"/>
    <n v="3"/>
    <n v="3.4"/>
    <n v="9"/>
    <n v="1"/>
    <n v="11.111111111111001"/>
    <n v="3.1818181818181799"/>
    <x v="19"/>
    <x v="1130"/>
    <n v="8"/>
  </r>
  <r>
    <s v="202480-81784"/>
    <s v="81784 Intro M&amp;Fam Coun/Therapy"/>
    <n v="202480"/>
    <n v="1"/>
    <s v="COUN"/>
    <n v="611"/>
    <s v="03W"/>
    <x v="407"/>
    <s v="Education &amp; Human Services"/>
    <s v="Counseling"/>
    <n v="2.1666666666666599"/>
    <n v="1.4"/>
    <n v="12"/>
    <n v="1"/>
    <n v="8.333333333333"/>
    <n v="1.8181818181818099"/>
    <x v="13"/>
    <x v="1131"/>
    <n v="11"/>
  </r>
  <r>
    <s v="202480-81785"/>
    <s v="81785 Intro M&amp;Fam Coun/Therapy"/>
    <n v="202480"/>
    <n v="1"/>
    <s v="COUN"/>
    <n v="611"/>
    <s v="01W"/>
    <x v="234"/>
    <s v="Education &amp; Human Services"/>
    <s v="Counseling"/>
    <n v="4.0416666666666599"/>
    <n v="4.05"/>
    <n v="10"/>
    <n v="4"/>
    <n v="40"/>
    <n v="4.0454545454545396"/>
    <x v="19"/>
    <x v="1132"/>
    <n v="6"/>
  </r>
  <r>
    <s v="202480-81786"/>
    <s v="81786 Superv Cou Human Develop"/>
    <n v="202480"/>
    <n v="1"/>
    <s v="COUN"/>
    <n v="620"/>
    <s v="51E"/>
    <x v="414"/>
    <s v="Education &amp; Human Services"/>
    <s v="Counseling"/>
    <n v="3.6666666666666599"/>
    <n v="3.6"/>
    <n v="5"/>
    <n v="1"/>
    <n v="20"/>
    <n v="3.63636363636363"/>
    <x v="1"/>
    <x v="1133"/>
    <n v="4"/>
  </r>
  <r>
    <s v="202480-81787"/>
    <s v="81787 Tech Comm for Comput Prof"/>
    <n v="202480"/>
    <n v="1"/>
    <s v="CSCI"/>
    <n v="303"/>
    <s v="01B"/>
    <x v="491"/>
    <s v="Science &amp; Engineering"/>
    <s v="Computer Science &amp; Info Sys"/>
    <n v="4.6111111111111098"/>
    <n v="4.6333333333333302"/>
    <n v="18"/>
    <n v="6"/>
    <n v="33.333333333333002"/>
    <n v="4.6212121212121202"/>
    <x v="10"/>
    <x v="1134"/>
    <n v="12"/>
  </r>
  <r>
    <s v="202480-81788"/>
    <s v="81788 Business Computing Systems"/>
    <n v="202480"/>
    <n v="1"/>
    <s v="BUSA"/>
    <n v="1305"/>
    <s v="01E"/>
    <x v="492"/>
    <s v="Business"/>
    <s v="Marketing &amp; Business Analytics"/>
    <n v="4.2833333333333297"/>
    <n v="4.2436363636363597"/>
    <n v="46"/>
    <n v="11"/>
    <n v="23.913043478260001"/>
    <n v="4.26528925619834"/>
    <x v="4"/>
    <x v="1135"/>
    <n v="35"/>
  </r>
  <r>
    <s v="202480-81789"/>
    <s v="81789 General Chem Tutorial I"/>
    <n v="202480"/>
    <n v="1"/>
    <s v="CHEM"/>
    <n v="101"/>
    <s v="06E"/>
    <x v="493"/>
    <s v="Science &amp; Engineering"/>
    <s v="Chemistry"/>
    <n v="5"/>
    <n v="5"/>
    <n v="28"/>
    <n v="7"/>
    <n v="25"/>
    <n v="5"/>
    <x v="6"/>
    <x v="1136"/>
    <n v="21"/>
  </r>
  <r>
    <s v="202480-81790"/>
    <s v="81790 Business Computing Systems"/>
    <n v="202480"/>
    <n v="1"/>
    <s v="BUSA"/>
    <n v="1305"/>
    <s v="02W"/>
    <x v="492"/>
    <s v="Business"/>
    <s v="Marketing &amp; Business Analytics"/>
    <n v="3.6111111111111098"/>
    <n v="3.6666666666666599"/>
    <n v="34"/>
    <n v="3"/>
    <n v="8.8235294117639995"/>
    <n v="3.63636363636363"/>
    <x v="4"/>
    <x v="1137"/>
    <n v="31"/>
  </r>
  <r>
    <s v="202480-81791"/>
    <s v="81791 Tech Comm for Comput Prof"/>
    <n v="202480"/>
    <s v="CS"/>
    <s v="CSCI"/>
    <n v="303"/>
    <s v="61E"/>
    <x v="487"/>
    <s v="Science &amp; Engineering"/>
    <s v="Computer Science &amp; Info Sys"/>
    <m/>
    <m/>
    <n v="22"/>
    <n v="0"/>
    <n v="0"/>
    <m/>
    <x v="1"/>
    <x v="1138"/>
    <n v="22"/>
  </r>
  <r>
    <s v="202480-81792"/>
    <s v="81792 Business Computing Systems"/>
    <n v="202480"/>
    <n v="1"/>
    <s v="BUSA"/>
    <n v="1305"/>
    <s v="01W"/>
    <x v="492"/>
    <s v="Business"/>
    <s v="Marketing &amp; Business Analytics"/>
    <n v="4.8333333333333304"/>
    <n v="4.875"/>
    <n v="41"/>
    <n v="8"/>
    <n v="19.512195121950999"/>
    <n v="4.8522727272727204"/>
    <x v="4"/>
    <x v="1139"/>
    <n v="33"/>
  </r>
  <r>
    <s v="202480-81793"/>
    <s v="81793 General Chem Tutorial I"/>
    <n v="202480"/>
    <n v="1"/>
    <s v="CHEM"/>
    <n v="101"/>
    <s v="07E"/>
    <x v="493"/>
    <s v="Science &amp; Engineering"/>
    <s v="Chemistry"/>
    <n v="4.5151515151515103"/>
    <n v="4.5999999999999996"/>
    <n v="29"/>
    <n v="11"/>
    <n v="37.931034482758001"/>
    <n v="4.5537190082644603"/>
    <x v="6"/>
    <x v="1140"/>
    <n v="18"/>
  </r>
  <r>
    <s v="202480-81794"/>
    <s v="81794 Data &amp; Info Mgt"/>
    <n v="202480"/>
    <n v="1"/>
    <s v="BUSA"/>
    <n v="326"/>
    <s v="01E"/>
    <x v="492"/>
    <s v="Business"/>
    <s v="Marketing &amp; Business Analytics"/>
    <n v="4.5833333333333304"/>
    <n v="4.6666666666666599"/>
    <n v="22"/>
    <n v="6"/>
    <n v="27.272727272727"/>
    <n v="4.6212121212121202"/>
    <x v="4"/>
    <x v="1141"/>
    <n v="16"/>
  </r>
  <r>
    <s v="202480-81796"/>
    <s v="81796 Advanced Practicum"/>
    <n v="202480"/>
    <n v="1"/>
    <s v="COUN"/>
    <n v="661"/>
    <s v="51E"/>
    <x v="494"/>
    <s v="Education &amp; Human Services"/>
    <s v="Counseling"/>
    <n v="4.7777777777777697"/>
    <n v="4.7333333333333298"/>
    <n v="6"/>
    <n v="3"/>
    <n v="50"/>
    <n v="4.7575757575757498"/>
    <x v="13"/>
    <x v="1142"/>
    <n v="3"/>
  </r>
  <r>
    <s v="202480-81797"/>
    <s v="81797 Data &amp; Info Mgt"/>
    <n v="202480"/>
    <n v="1"/>
    <s v="BUSA"/>
    <n v="326"/>
    <s v="01W"/>
    <x v="495"/>
    <s v="Business"/>
    <s v="Marketing &amp; Business Analytics"/>
    <n v="4.75"/>
    <n v="4.5999999999999996"/>
    <n v="45"/>
    <n v="6"/>
    <n v="13.333333333333"/>
    <n v="4.6818181818181799"/>
    <x v="15"/>
    <x v="1143"/>
    <n v="39"/>
  </r>
  <r>
    <s v="202480-81798"/>
    <s v="81798 Data &amp; Info Mgt"/>
    <n v="202480"/>
    <n v="1"/>
    <s v="BUSA"/>
    <n v="326"/>
    <s v="02W"/>
    <x v="492"/>
    <s v="Business"/>
    <s v="Marketing &amp; Business Analytics"/>
    <n v="4.3"/>
    <n v="4.16"/>
    <n v="43"/>
    <n v="5"/>
    <n v="11.627906976744001"/>
    <n v="4.2363636363636301"/>
    <x v="4"/>
    <x v="1144"/>
    <n v="38"/>
  </r>
  <r>
    <s v="202480-81799"/>
    <s v="81799 Adv. Intern."/>
    <n v="202480"/>
    <n v="1"/>
    <s v="COUN"/>
    <n v="662"/>
    <s v="51E"/>
    <x v="488"/>
    <s v="Education &amp; Human Services"/>
    <s v="Counseling"/>
    <n v="5"/>
    <n v="5"/>
    <n v="4"/>
    <n v="1"/>
    <n v="25"/>
    <n v="5"/>
    <x v="0"/>
    <x v="1145"/>
    <n v="3"/>
  </r>
  <r>
    <s v="202480-81801"/>
    <s v="81801 Prin of Bus Proc Analys &amp; Desi"/>
    <n v="202480"/>
    <n v="1"/>
    <s v="BUSA"/>
    <n v="415"/>
    <s v="01W"/>
    <x v="496"/>
    <s v="Business"/>
    <s v="Marketing &amp; Business Analytics"/>
    <n v="3.88888888888888"/>
    <n v="4.2666666666666604"/>
    <n v="29"/>
    <n v="3"/>
    <n v="10.344827586206"/>
    <n v="4.0606060606060597"/>
    <x v="1"/>
    <x v="1146"/>
    <n v="26"/>
  </r>
  <r>
    <s v="202480-81802"/>
    <s v="81802 Ethics &amp; Prof Development"/>
    <n v="202480"/>
    <n v="1"/>
    <s v="COUN"/>
    <n v="717"/>
    <s v="51E"/>
    <x v="239"/>
    <s v="Education &amp; Human Services"/>
    <s v="Counseling"/>
    <n v="4.9444444444444402"/>
    <n v="4.93333333333333"/>
    <n v="8"/>
    <n v="3"/>
    <n v="37.5"/>
    <n v="4.9393939393939297"/>
    <x v="12"/>
    <x v="1147"/>
    <n v="5"/>
  </r>
  <r>
    <s v="202480-81803"/>
    <s v="81803 Tech Comm for Comput Prof"/>
    <n v="202480"/>
    <n v="1"/>
    <s v="CSCI"/>
    <n v="303"/>
    <s v="01W"/>
    <x v="497"/>
    <s v="Science &amp; Engineering"/>
    <s v="Computer Science &amp; Info Sys"/>
    <n v="5"/>
    <n v="5"/>
    <n v="30"/>
    <n v="1"/>
    <n v="3.333333333333"/>
    <n v="5"/>
    <x v="2"/>
    <x v="1148"/>
    <n v="29"/>
  </r>
  <r>
    <s v="202480-81804"/>
    <s v="81804 Data Mining"/>
    <n v="202480"/>
    <n v="1"/>
    <s v="BUSA"/>
    <n v="421"/>
    <s v="01W"/>
    <x v="492"/>
    <s v="Business"/>
    <s v="Marketing &amp; Business Analytics"/>
    <n v="4.6666666666666599"/>
    <n v="4.5"/>
    <n v="12"/>
    <n v="2"/>
    <n v="16.666666666666"/>
    <n v="4.5909090909090899"/>
    <x v="4"/>
    <x v="1149"/>
    <n v="10"/>
  </r>
  <r>
    <s v="202480-81806"/>
    <s v="81806 Bus Analytics Prog"/>
    <n v="202480"/>
    <n v="1"/>
    <s v="BUSA"/>
    <n v="423"/>
    <s v="01W"/>
    <x v="498"/>
    <s v="Business"/>
    <s v="Marketing &amp; Business Analytics"/>
    <n v="4.8888888888888804"/>
    <n v="4.86666666666666"/>
    <n v="12"/>
    <n v="3"/>
    <n v="25"/>
    <n v="4.87878787878787"/>
    <x v="8"/>
    <x v="1150"/>
    <n v="9"/>
  </r>
  <r>
    <s v="202480-81807"/>
    <s v="81807 Numerical Analysis"/>
    <n v="202480"/>
    <n v="1"/>
    <s v="CSCI"/>
    <n v="317"/>
    <s v="01E"/>
    <x v="462"/>
    <s v="Science &amp; Engineering"/>
    <s v="Computer Science &amp; Info Sys"/>
    <n v="3.7916666666666599"/>
    <n v="4.2"/>
    <n v="13"/>
    <n v="8"/>
    <n v="61.538461538461"/>
    <n v="3.97727272727272"/>
    <x v="9"/>
    <x v="1151"/>
    <n v="5"/>
  </r>
  <r>
    <s v="202480-81809"/>
    <s v="81809 Busi Analytics Mod"/>
    <n v="202480"/>
    <n v="1"/>
    <s v="BUSA"/>
    <n v="424"/>
    <s v="01B"/>
    <x v="495"/>
    <s v="Business"/>
    <s v="Marketing &amp; Business Analytics"/>
    <n v="4.6666666666666599"/>
    <n v="4.5999999999999996"/>
    <n v="14"/>
    <n v="1"/>
    <n v="7.1428571428570002"/>
    <n v="4.6363636363636296"/>
    <x v="15"/>
    <x v="1152"/>
    <n v="13"/>
  </r>
  <r>
    <s v="202480-81810"/>
    <s v="81810 Appl Data Analy with Python"/>
    <n v="202480"/>
    <n v="1"/>
    <s v="CSCI"/>
    <n v="333"/>
    <s v="01W"/>
    <x v="499"/>
    <s v="Science &amp; Engineering"/>
    <s v="Computer Science &amp; Info Sys"/>
    <n v="4"/>
    <n v="4.3"/>
    <n v="30"/>
    <n v="2"/>
    <n v="6.6666666666659999"/>
    <n v="4.1363636363636296"/>
    <x v="16"/>
    <x v="1153"/>
    <n v="28"/>
  </r>
  <r>
    <s v="202480-81811"/>
    <s v="81811 Project Mgt"/>
    <n v="202480"/>
    <n v="1"/>
    <s v="BUSA"/>
    <n v="428"/>
    <s v="01W"/>
    <x v="495"/>
    <s v="Business"/>
    <s v="Marketing &amp; Business Analytics"/>
    <n v="4.1666666666666599"/>
    <n v="4.5"/>
    <n v="11"/>
    <n v="2"/>
    <n v="18.181818181817999"/>
    <n v="4.3181818181818103"/>
    <x v="15"/>
    <x v="1154"/>
    <n v="9"/>
  </r>
  <r>
    <s v="202480-81812"/>
    <s v="81812 General Chem Tutorial I"/>
    <n v="202480"/>
    <n v="1"/>
    <s v="CHEM"/>
    <n v="101"/>
    <s v="01E"/>
    <x v="500"/>
    <s v="Science &amp; Engineering"/>
    <s v="Chemistry"/>
    <n v="5"/>
    <n v="5"/>
    <n v="25"/>
    <n v="5"/>
    <n v="20"/>
    <n v="5"/>
    <x v="22"/>
    <x v="1155"/>
    <n v="20"/>
  </r>
  <r>
    <s v="202480-81813"/>
    <s v="81813 Database"/>
    <n v="202480"/>
    <n v="1"/>
    <s v="CSCI"/>
    <n v="340"/>
    <s v="01B"/>
    <x v="491"/>
    <s v="Science &amp; Engineering"/>
    <s v="Computer Science &amp; Info Sys"/>
    <n v="5"/>
    <n v="5"/>
    <n v="22"/>
    <n v="4"/>
    <n v="18.181818181817999"/>
    <n v="5"/>
    <x v="10"/>
    <x v="1156"/>
    <n v="18"/>
  </r>
  <r>
    <s v="202480-81815"/>
    <s v="81815 Database"/>
    <n v="202480"/>
    <s v="CS"/>
    <s v="CSCI"/>
    <n v="340"/>
    <s v="61E"/>
    <x v="501"/>
    <s v="Science &amp; Engineering"/>
    <s v="Computer Science &amp; Info Sys"/>
    <m/>
    <m/>
    <n v="19"/>
    <n v="0"/>
    <n v="0"/>
    <m/>
    <x v="2"/>
    <x v="1157"/>
    <n v="19"/>
  </r>
  <r>
    <s v="202480-81816"/>
    <s v="81816 General Chem Tutorial I"/>
    <n v="202480"/>
    <n v="1"/>
    <s v="CHEM"/>
    <n v="101"/>
    <s v="05E"/>
    <x v="493"/>
    <s v="Science &amp; Engineering"/>
    <s v="Chemistry"/>
    <n v="4.9166666666666599"/>
    <n v="4.8999999999999897"/>
    <n v="22"/>
    <n v="6"/>
    <n v="27.272727272727"/>
    <n v="4.9090909090909003"/>
    <x v="6"/>
    <x v="1158"/>
    <n v="16"/>
  </r>
  <r>
    <s v="202480-81817"/>
    <s v="81817 Analytics for Managers"/>
    <n v="202480"/>
    <n v="1"/>
    <s v="BUSA"/>
    <n v="511"/>
    <s v="01W"/>
    <x v="502"/>
    <s v="Business"/>
    <s v="Marketing &amp; Business Analytics"/>
    <n v="2.8333333333333299"/>
    <n v="3.28"/>
    <n v="42"/>
    <n v="10"/>
    <n v="23.809523809523"/>
    <n v="3.0363636363636299"/>
    <x v="6"/>
    <x v="1159"/>
    <n v="32"/>
  </r>
  <r>
    <s v="202480-81820"/>
    <s v="81820 Database"/>
    <n v="202480"/>
    <n v="1"/>
    <s v="CSCI"/>
    <n v="340"/>
    <s v="01W"/>
    <x v="497"/>
    <s v="Science &amp; Engineering"/>
    <s v="Computer Science &amp; Info Sys"/>
    <n v="3.6944444444444402"/>
    <n v="4.5999999999999996"/>
    <n v="28"/>
    <n v="3"/>
    <n v="10.714285714284999"/>
    <n v="4.1060606060606002"/>
    <x v="2"/>
    <x v="1160"/>
    <n v="25"/>
  </r>
  <r>
    <s v="202480-81821"/>
    <s v="81821 Analytics for Managers"/>
    <n v="202480"/>
    <n v="1"/>
    <s v="BUSA"/>
    <n v="511"/>
    <s v="82E"/>
    <x v="498"/>
    <s v="Business"/>
    <s v="Marketing &amp; Business Analytics"/>
    <n v="4.6666666666666599"/>
    <n v="4.84"/>
    <n v="32"/>
    <n v="5"/>
    <n v="15.625"/>
    <n v="4.7454545454545398"/>
    <x v="8"/>
    <x v="1161"/>
    <n v="27"/>
  </r>
  <r>
    <s v="202480-81822"/>
    <s v="81822 General Chem Tutorial I"/>
    <n v="202480"/>
    <n v="1"/>
    <s v="CHEM"/>
    <n v="101"/>
    <s v="02E"/>
    <x v="500"/>
    <s v="Science &amp; Engineering"/>
    <s v="Chemistry"/>
    <n v="3.875"/>
    <n v="3.9"/>
    <n v="27"/>
    <n v="4"/>
    <n v="14.814814814814"/>
    <n v="3.88636363636363"/>
    <x v="22"/>
    <x v="1162"/>
    <n v="23"/>
  </r>
  <r>
    <s v="202480-81823"/>
    <s v="81823 Foundations of Info Security"/>
    <n v="202480"/>
    <n v="1"/>
    <s v="CSCI"/>
    <n v="351"/>
    <s v="01E"/>
    <x v="490"/>
    <s v="Science &amp; Engineering"/>
    <s v="Computer Science &amp; Info Sys"/>
    <n v="5"/>
    <n v="5"/>
    <n v="12"/>
    <n v="2"/>
    <n v="16.666666666666"/>
    <n v="5"/>
    <x v="3"/>
    <x v="1163"/>
    <n v="10"/>
  </r>
  <r>
    <s v="202480-81824"/>
    <s v="81824 Analytics for Managers"/>
    <n v="202480"/>
    <n v="1"/>
    <s v="BUSA"/>
    <n v="511"/>
    <s v="02W"/>
    <x v="498"/>
    <s v="Business"/>
    <s v="Marketing &amp; Business Analytics"/>
    <n v="4.2916666666666599"/>
    <n v="4.2"/>
    <n v="50"/>
    <n v="4"/>
    <n v="8"/>
    <n v="4.25"/>
    <x v="8"/>
    <x v="1164"/>
    <n v="46"/>
  </r>
  <r>
    <s v="202480-81825"/>
    <s v="81825 General Chem Tutorial I"/>
    <n v="202480"/>
    <n v="1"/>
    <s v="CHEM"/>
    <n v="101"/>
    <s v="03E"/>
    <x v="500"/>
    <s v="Science &amp; Engineering"/>
    <s v="Chemistry"/>
    <n v="5"/>
    <n v="4.4000000000000004"/>
    <n v="25"/>
    <n v="2"/>
    <n v="8"/>
    <n v="4.7272727272727204"/>
    <x v="22"/>
    <x v="1165"/>
    <n v="23"/>
  </r>
  <r>
    <s v="202480-81826"/>
    <s v="81826 Analytics for Managers"/>
    <n v="202480"/>
    <n v="1"/>
    <s v="BUSA"/>
    <n v="511"/>
    <s v="81E"/>
    <x v="502"/>
    <s v="Business"/>
    <s v="Marketing &amp; Business Analytics"/>
    <n v="4.6851851851851798"/>
    <n v="4.7333333333333298"/>
    <n v="24"/>
    <n v="9"/>
    <n v="37.5"/>
    <n v="4.7070707070706996"/>
    <x v="6"/>
    <x v="1166"/>
    <n v="15"/>
  </r>
  <r>
    <s v="202480-81827"/>
    <s v="81827 BUSA Capstone"/>
    <n v="202480"/>
    <n v="1"/>
    <s v="BUSA"/>
    <n v="521"/>
    <s v="01W"/>
    <x v="503"/>
    <s v="Business"/>
    <s v="Marketing &amp; Business Analytics"/>
    <n v="5"/>
    <n v="5"/>
    <n v="33"/>
    <n v="1"/>
    <n v="3.0303030303030001"/>
    <n v="5"/>
    <x v="6"/>
    <x v="1167"/>
    <n v="32"/>
  </r>
  <r>
    <s v="202480-81828"/>
    <s v="81828 General Chem Tutorial I"/>
    <n v="202480"/>
    <n v="1"/>
    <s v="CHEM"/>
    <n v="101"/>
    <s v="04E"/>
    <x v="504"/>
    <s v="Science &amp; Engineering"/>
    <s v="Chemistry"/>
    <n v="4.2708333333333304"/>
    <n v="4.2249999999999996"/>
    <n v="27"/>
    <n v="8"/>
    <n v="29.629629629629001"/>
    <n v="4.25"/>
    <x v="8"/>
    <x v="1168"/>
    <n v="19"/>
  </r>
  <r>
    <s v="202480-81829"/>
    <s v="81829 BUSA Capstone"/>
    <n v="202480"/>
    <n v="1"/>
    <s v="BUSA"/>
    <n v="521"/>
    <s v="81E"/>
    <x v="503"/>
    <s v="Business"/>
    <s v="Marketing &amp; Business Analytics"/>
    <n v="4.1916666666666602"/>
    <n v="4.2"/>
    <n v="36"/>
    <n v="5"/>
    <n v="13.888888888887999"/>
    <n v="4.19545454545454"/>
    <x v="6"/>
    <x v="1169"/>
    <n v="31"/>
  </r>
  <r>
    <s v="202480-81830"/>
    <s v="81830 Digital Forensics"/>
    <n v="202480"/>
    <n v="1"/>
    <s v="CSCI"/>
    <n v="352"/>
    <s v="01W"/>
    <x v="497"/>
    <s v="Science &amp; Engineering"/>
    <s v="Computer Science &amp; Info Sys"/>
    <n v="4.1388888888888804"/>
    <n v="4.6333333333333302"/>
    <n v="20"/>
    <n v="4"/>
    <n v="20"/>
    <n v="4.3636363636363598"/>
    <x v="2"/>
    <x v="1170"/>
    <n v="16"/>
  </r>
  <r>
    <s v="202480-81831"/>
    <s v="81831 General Chem Tutorial II"/>
    <n v="202480"/>
    <n v="1"/>
    <s v="CHEM"/>
    <n v="102"/>
    <s v="01E"/>
    <x v="500"/>
    <s v="Science &amp; Engineering"/>
    <s v="Chemistry"/>
    <m/>
    <m/>
    <n v="7"/>
    <n v="0"/>
    <n v="0"/>
    <m/>
    <x v="22"/>
    <x v="1171"/>
    <n v="7"/>
  </r>
  <r>
    <s v="202480-81833"/>
    <s v="81833 Bus Analytics Programming"/>
    <n v="202480"/>
    <n v="1"/>
    <s v="BUSA"/>
    <n v="523"/>
    <s v="81E"/>
    <x v="505"/>
    <s v="Business"/>
    <s v="Marketing &amp; Business Analytics"/>
    <n v="4.5833333333333304"/>
    <n v="4.5999999999999996"/>
    <n v="57"/>
    <n v="6"/>
    <n v="10.526315789472999"/>
    <n v="4.5909090909090899"/>
    <x v="19"/>
    <x v="1172"/>
    <n v="51"/>
  </r>
  <r>
    <s v="202480-81835"/>
    <s v="81835 General Chem Tutorial II"/>
    <n v="202480"/>
    <n v="1"/>
    <s v="CHEM"/>
    <n v="102"/>
    <s v="02E"/>
    <x v="500"/>
    <s v="Science &amp; Engineering"/>
    <s v="Chemistry"/>
    <n v="4.9666666666666597"/>
    <n v="5"/>
    <n v="26"/>
    <n v="5"/>
    <n v="19.230769230768999"/>
    <n v="4.9818181818181797"/>
    <x v="22"/>
    <x v="1173"/>
    <n v="21"/>
  </r>
  <r>
    <s v="202480-81837"/>
    <s v="81837 Bus Analytics Programming"/>
    <n v="202480"/>
    <n v="1"/>
    <s v="BUSA"/>
    <n v="523"/>
    <s v="01W"/>
    <x v="505"/>
    <s v="Business"/>
    <s v="Marketing &amp; Business Analytics"/>
    <n v="3.6666666666666599"/>
    <n v="3.95"/>
    <n v="42"/>
    <n v="4"/>
    <n v="9.5238095238089997"/>
    <n v="3.7954545454545401"/>
    <x v="19"/>
    <x v="1174"/>
    <n v="38"/>
  </r>
  <r>
    <s v="202480-81838"/>
    <s v="81838 Organic Chemistry Tutorial I"/>
    <n v="202480"/>
    <n v="1"/>
    <s v="CHEM"/>
    <n v="201"/>
    <s v="03E"/>
    <x v="506"/>
    <s v="Science &amp; Engineering"/>
    <s v="Chemistry"/>
    <n v="5"/>
    <n v="5"/>
    <n v="9"/>
    <n v="2"/>
    <n v="22.222222222222001"/>
    <n v="5"/>
    <x v="1"/>
    <x v="1175"/>
    <n v="7"/>
  </r>
  <r>
    <s v="202480-81839"/>
    <s v="81839 Database Management"/>
    <n v="202480"/>
    <n v="1"/>
    <s v="BUSA"/>
    <n v="526"/>
    <s v="82E"/>
    <x v="507"/>
    <s v="Business"/>
    <s v="Marketing &amp; Business Analytics"/>
    <n v="3.5666666666666602"/>
    <n v="3.44"/>
    <n v="17"/>
    <n v="5"/>
    <n v="29.411764705882"/>
    <n v="3.5090909090908999"/>
    <x v="5"/>
    <x v="1176"/>
    <n v="12"/>
  </r>
  <r>
    <s v="202480-81840"/>
    <s v="81840 Database Management"/>
    <n v="202480"/>
    <n v="1"/>
    <s v="BUSA"/>
    <n v="526"/>
    <s v="81E"/>
    <x v="496"/>
    <s v="Business"/>
    <s v="Marketing &amp; Business Analytics"/>
    <n v="4.93333333333333"/>
    <n v="4.88"/>
    <n v="24"/>
    <n v="5"/>
    <n v="20.833333333333002"/>
    <n v="4.9090909090909003"/>
    <x v="1"/>
    <x v="1177"/>
    <n v="19"/>
  </r>
  <r>
    <s v="202480-81841"/>
    <s v="81841 Systems Analys &amp; Design"/>
    <n v="202480"/>
    <n v="1"/>
    <s v="CSCI"/>
    <n v="359"/>
    <s v="01B"/>
    <x v="508"/>
    <s v="Science &amp; Engineering"/>
    <s v="Computer Science &amp; Info Sys"/>
    <n v="4.8888888888888804"/>
    <n v="4.8"/>
    <n v="18"/>
    <n v="3"/>
    <n v="16.666666666666"/>
    <n v="4.8484848484848397"/>
    <x v="1"/>
    <x v="1178"/>
    <n v="15"/>
  </r>
  <r>
    <s v="202480-81842"/>
    <s v="81842 Organic Chemistry Tutorial I"/>
    <n v="202480"/>
    <n v="1"/>
    <s v="CHEM"/>
    <n v="201"/>
    <s v="02E"/>
    <x v="506"/>
    <s v="Science &amp; Engineering"/>
    <s v="Chemistry"/>
    <n v="4.6815476190476097"/>
    <n v="4.8"/>
    <n v="14"/>
    <n v="8"/>
    <n v="57.142857142856997"/>
    <n v="4.7353896103896096"/>
    <x v="1"/>
    <x v="1179"/>
    <n v="6"/>
  </r>
  <r>
    <s v="202480-81843"/>
    <s v="81843 Database Management"/>
    <n v="202480"/>
    <n v="1"/>
    <s v="BUSA"/>
    <n v="526"/>
    <s v="01W"/>
    <x v="496"/>
    <s v="Business"/>
    <s v="Marketing &amp; Business Analytics"/>
    <n v="4.875"/>
    <n v="5"/>
    <n v="36"/>
    <n v="4"/>
    <n v="11.111111111111001"/>
    <n v="4.9318181818181799"/>
    <x v="1"/>
    <x v="1180"/>
    <n v="32"/>
  </r>
  <r>
    <s v="202480-81844"/>
    <s v="81844 Data Warehou"/>
    <n v="202480"/>
    <n v="1"/>
    <s v="BUSA"/>
    <n v="532"/>
    <s v="81E"/>
    <x v="503"/>
    <s v="Business"/>
    <s v="Marketing &amp; Business Analytics"/>
    <n v="4"/>
    <n v="4.4000000000000004"/>
    <n v="45"/>
    <n v="5"/>
    <n v="11.111111111111001"/>
    <n v="4.1818181818181799"/>
    <x v="6"/>
    <x v="1181"/>
    <n v="40"/>
  </r>
  <r>
    <s v="202480-81845"/>
    <s v="81845 Data Warehou"/>
    <n v="202480"/>
    <n v="1"/>
    <s v="BUSA"/>
    <n v="532"/>
    <s v="01W"/>
    <x v="503"/>
    <s v="Business"/>
    <s v="Marketing &amp; Business Analytics"/>
    <n v="4.4494949494949401"/>
    <n v="4.25"/>
    <n v="48"/>
    <n v="12"/>
    <n v="25"/>
    <n v="4.3588154269972401"/>
    <x v="6"/>
    <x v="1182"/>
    <n v="36"/>
  </r>
  <r>
    <s v="202480-81846"/>
    <s v="81846 Organic Chemistry Tutorial I"/>
    <n v="202480"/>
    <n v="1"/>
    <s v="CHEM"/>
    <n v="201"/>
    <s v="01E"/>
    <x v="506"/>
    <s v="Science &amp; Engineering"/>
    <s v="Chemistry"/>
    <n v="4.5119047619047601"/>
    <n v="4.6428571428571397"/>
    <n v="20"/>
    <n v="14"/>
    <n v="70"/>
    <n v="4.5714285714285703"/>
    <x v="1"/>
    <x v="1183"/>
    <n v="6"/>
  </r>
  <r>
    <s v="202480-81847"/>
    <s v="81847 Cyber IT"/>
    <n v="202480"/>
    <n v="1"/>
    <s v="BUSA"/>
    <n v="533"/>
    <s v="01W"/>
    <x v="509"/>
    <s v="Business"/>
    <s v="Marketing &amp; Business Analytics"/>
    <n v="4.25"/>
    <n v="4.5"/>
    <n v="31"/>
    <n v="2"/>
    <n v="6.4516129032249996"/>
    <n v="4.3636363636363598"/>
    <x v="7"/>
    <x v="1184"/>
    <n v="29"/>
  </r>
  <r>
    <s v="202480-81848"/>
    <s v="81848 Environmental Chemistry"/>
    <n v="202480"/>
    <n v="1"/>
    <s v="CHEM"/>
    <n v="330"/>
    <s v="01B"/>
    <x v="493"/>
    <s v="Science &amp; Engineering"/>
    <s v="Chemistry"/>
    <n v="4.375"/>
    <n v="4.3166666666666602"/>
    <n v="8"/>
    <n v="4"/>
    <n v="50"/>
    <n v="4.3484848484848397"/>
    <x v="6"/>
    <x v="1185"/>
    <n v="4"/>
  </r>
  <r>
    <s v="202480-81849"/>
    <s v="81849 Bus Data Sci"/>
    <n v="202480"/>
    <n v="1"/>
    <s v="BUSA"/>
    <n v="537"/>
    <s v="82E"/>
    <x v="502"/>
    <s v="Business"/>
    <s v="Marketing &amp; Business Analytics"/>
    <n v="4.8333333333333304"/>
    <n v="4.71428571428571"/>
    <n v="20"/>
    <n v="7"/>
    <n v="35"/>
    <n v="4.7792207792207702"/>
    <x v="6"/>
    <x v="1186"/>
    <n v="13"/>
  </r>
  <r>
    <s v="202480-81850"/>
    <s v="81850 Bus Data Sci"/>
    <n v="202480"/>
    <n v="1"/>
    <s v="BUSA"/>
    <n v="537"/>
    <s v="01W"/>
    <x v="502"/>
    <s v="Business"/>
    <s v="Marketing &amp; Business Analytics"/>
    <n v="4.6666666666666599"/>
    <n v="4.68"/>
    <n v="21"/>
    <n v="5"/>
    <n v="23.809523809523"/>
    <n v="4.6727272727272702"/>
    <x v="6"/>
    <x v="1187"/>
    <n v="16"/>
  </r>
  <r>
    <s v="202480-81851"/>
    <s v="81851 Bus Data Sci"/>
    <n v="202480"/>
    <n v="1"/>
    <s v="BUSA"/>
    <n v="537"/>
    <s v="81E"/>
    <x v="498"/>
    <s v="Business"/>
    <s v="Marketing &amp; Business Analytics"/>
    <n v="5"/>
    <n v="5"/>
    <n v="27"/>
    <n v="2"/>
    <n v="7.4074074074069998"/>
    <n v="5"/>
    <x v="8"/>
    <x v="1188"/>
    <n v="25"/>
  </r>
  <r>
    <s v="202480-81852"/>
    <s v="81852 Quant &amp; Instrumental Analysis"/>
    <n v="202480"/>
    <n v="1"/>
    <s v="CHEM"/>
    <n v="340"/>
    <s v="01B"/>
    <x v="510"/>
    <s v="Science &amp; Engineering"/>
    <s v="Chemistry"/>
    <n v="4.2777777777777697"/>
    <n v="4.2666666666666604"/>
    <n v="5"/>
    <n v="3"/>
    <n v="60"/>
    <n v="4.2727272727272698"/>
    <x v="0"/>
    <x v="1189"/>
    <n v="2"/>
  </r>
  <r>
    <s v="202480-81853"/>
    <s v="81853 Cyber Forensics &amp; Security"/>
    <n v="202480"/>
    <n v="1"/>
    <s v="BUSA"/>
    <n v="539"/>
    <s v="01W"/>
    <x v="505"/>
    <s v="Business"/>
    <s v="Marketing &amp; Business Analytics"/>
    <n v="3"/>
    <n v="3"/>
    <n v="15"/>
    <n v="2"/>
    <n v="13.333333333333"/>
    <n v="3"/>
    <x v="19"/>
    <x v="1190"/>
    <n v="13"/>
  </r>
  <r>
    <s v="202480-81854"/>
    <s v="81854 Applied Decision Modeling"/>
    <n v="202480"/>
    <n v="1"/>
    <s v="BUSA"/>
    <n v="542"/>
    <s v="01W"/>
    <x v="511"/>
    <s v="Business"/>
    <s v="Marketing &amp; Business Analytics"/>
    <n v="4.8786300505050502"/>
    <n v="4.8727272727272704"/>
    <n v="42"/>
    <n v="33"/>
    <n v="78.571428571428001"/>
    <n v="4.87594696969696"/>
    <x v="18"/>
    <x v="1191"/>
    <n v="9"/>
  </r>
  <r>
    <s v="202480-81856"/>
    <s v="81856 Applied Decision Modeling"/>
    <n v="202480"/>
    <n v="1"/>
    <s v="BUSA"/>
    <n v="542"/>
    <s v="82E"/>
    <x v="495"/>
    <s v="Business"/>
    <s v="Marketing &amp; Business Analytics"/>
    <n v="5"/>
    <n v="4.6666666666666599"/>
    <n v="21"/>
    <n v="3"/>
    <n v="14.285714285714"/>
    <n v="4.8484848484848397"/>
    <x v="15"/>
    <x v="1192"/>
    <n v="18"/>
  </r>
  <r>
    <s v="202480-81857"/>
    <s v="81857 Intro to Real Analysis"/>
    <n v="202480"/>
    <n v="1"/>
    <s v="MATH"/>
    <n v="436"/>
    <s v="01E"/>
    <x v="418"/>
    <s v="Science &amp; Engineering"/>
    <s v="Mathematics"/>
    <n v="4.6363636363636296"/>
    <n v="4.5818181818181802"/>
    <n v="14"/>
    <n v="11"/>
    <n v="78.571428571428001"/>
    <n v="4.61157024793388"/>
    <x v="2"/>
    <x v="1193"/>
    <n v="3"/>
  </r>
  <r>
    <s v="202480-81858"/>
    <s v="81858 Physical Chemistry I"/>
    <n v="202480"/>
    <n v="1"/>
    <s v="CHEM"/>
    <n v="351"/>
    <s v="01E"/>
    <x v="512"/>
    <s v="Science &amp; Engineering"/>
    <s v="Chemistry"/>
    <n v="3.5833333333333299"/>
    <n v="4.0999999999999996"/>
    <n v="5"/>
    <n v="2"/>
    <n v="40"/>
    <n v="3.8181818181818099"/>
    <x v="8"/>
    <x v="1194"/>
    <n v="3"/>
  </r>
  <r>
    <s v="202480-81859"/>
    <s v="81859 Machine Learning"/>
    <n v="202480"/>
    <n v="1"/>
    <s v="BUSA"/>
    <n v="545"/>
    <s v="81E"/>
    <x v="499"/>
    <s v="Business"/>
    <s v="Marketing &amp; Business Analytics"/>
    <n v="3.8"/>
    <n v="3.96"/>
    <n v="32"/>
    <n v="5"/>
    <n v="15.625"/>
    <n v="3.8727272727272699"/>
    <x v="16"/>
    <x v="1195"/>
    <n v="27"/>
  </r>
  <r>
    <s v="202480-81860"/>
    <s v="81860 Data Visualization"/>
    <n v="202480"/>
    <n v="1"/>
    <s v="BUSA"/>
    <n v="547"/>
    <s v="81B"/>
    <x v="502"/>
    <s v="Business"/>
    <s v="Marketing &amp; Business Analytics"/>
    <n v="4.8333333333333304"/>
    <n v="4.8285714285714203"/>
    <n v="54"/>
    <n v="7"/>
    <n v="12.962962962961999"/>
    <n v="4.8311688311688297"/>
    <x v="6"/>
    <x v="1196"/>
    <n v="47"/>
  </r>
  <r>
    <s v="202480-81861"/>
    <s v="81861 Marketing"/>
    <n v="202480"/>
    <n v="1"/>
    <s v="MKT"/>
    <n v="306"/>
    <s v="1SE"/>
    <x v="513"/>
    <s v="Business"/>
    <s v="Marketing &amp; Business Analytics"/>
    <n v="4.625"/>
    <n v="4.95"/>
    <n v="42"/>
    <n v="4"/>
    <n v="9.5238095238089997"/>
    <n v="4.7727272727272698"/>
    <x v="6"/>
    <x v="1197"/>
    <n v="38"/>
  </r>
  <r>
    <s v="202480-81862"/>
    <s v="81862 Marketing"/>
    <n v="202480"/>
    <n v="1"/>
    <s v="MKT"/>
    <n v="306"/>
    <s v="01W"/>
    <x v="513"/>
    <s v="Business"/>
    <s v="Marketing &amp; Business Analytics"/>
    <n v="4.8333333333333304"/>
    <n v="4.7999999999999901"/>
    <n v="46"/>
    <n v="6"/>
    <n v="13.043478260869"/>
    <n v="4.8181818181818103"/>
    <x v="6"/>
    <x v="1198"/>
    <n v="40"/>
  </r>
  <r>
    <s v="202480-81863"/>
    <s v="81863 Advanced Biochemistry"/>
    <n v="202480"/>
    <n v="1"/>
    <s v="CHEM"/>
    <n v="417"/>
    <s v="01E"/>
    <x v="514"/>
    <s v="Science &amp; Engineering"/>
    <s v="Chemistry"/>
    <n v="4.18055555555555"/>
    <n v="4.25"/>
    <n v="18"/>
    <n v="12"/>
    <n v="66.666666666666003"/>
    <n v="4.2121212121212102"/>
    <x v="10"/>
    <x v="1199"/>
    <n v="6"/>
  </r>
  <r>
    <s v="202480-81864"/>
    <s v="81864 Marketing"/>
    <n v="202480"/>
    <n v="1"/>
    <s v="MKT"/>
    <n v="306"/>
    <s v="02W"/>
    <x v="515"/>
    <s v="Business"/>
    <s v="Marketing &amp; Business Analytics"/>
    <n v="4.6666666666666599"/>
    <n v="4.8"/>
    <n v="43"/>
    <n v="4"/>
    <n v="9.3023255813949994"/>
    <n v="4.7272727272727204"/>
    <x v="7"/>
    <x v="1200"/>
    <n v="39"/>
  </r>
  <r>
    <s v="202480-81869"/>
    <s v="81869 Selling &amp; Sales Mgt"/>
    <n v="202480"/>
    <n v="1"/>
    <s v="MKT"/>
    <n v="367"/>
    <s v="01W"/>
    <x v="513"/>
    <s v="Business"/>
    <s v="Marketing &amp; Business Analytics"/>
    <n v="4.5833333333333304"/>
    <n v="4.9000000000000004"/>
    <n v="47"/>
    <n v="4"/>
    <n v="8.5106382978719992"/>
    <n v="4.7272727272727204"/>
    <x v="6"/>
    <x v="1201"/>
    <n v="43"/>
  </r>
  <r>
    <s v="202480-81871"/>
    <s v="81871 International Marketing"/>
    <n v="202480"/>
    <n v="1"/>
    <s v="MKT"/>
    <n v="420"/>
    <s v="01W"/>
    <x v="513"/>
    <s v="Business"/>
    <s v="Marketing &amp; Business Analytics"/>
    <n v="5"/>
    <n v="5"/>
    <n v="32"/>
    <n v="2"/>
    <n v="6.25"/>
    <n v="5"/>
    <x v="6"/>
    <x v="1202"/>
    <n v="30"/>
  </r>
  <r>
    <s v="202480-81872"/>
    <s v="81872 Electronic Commerce"/>
    <n v="202480"/>
    <n v="1"/>
    <s v="MKT"/>
    <n v="422"/>
    <s v="01E"/>
    <x v="515"/>
    <s v="Business"/>
    <s v="Marketing &amp; Business Analytics"/>
    <m/>
    <m/>
    <n v="6"/>
    <n v="0"/>
    <n v="0"/>
    <m/>
    <x v="7"/>
    <x v="1203"/>
    <n v="6"/>
  </r>
  <r>
    <s v="202480-81874"/>
    <s v="81874 Graduate Seminar"/>
    <n v="202480"/>
    <n v="1"/>
    <s v="CHEM"/>
    <n v="501"/>
    <s v="01E"/>
    <x v="504"/>
    <s v="Science &amp; Engineering"/>
    <s v="Chemistry"/>
    <n v="4.5999999999999996"/>
    <n v="4.5999999999999996"/>
    <n v="20"/>
    <n v="10"/>
    <n v="50"/>
    <n v="4.5999999999999996"/>
    <x v="8"/>
    <x v="1204"/>
    <n v="10"/>
  </r>
  <r>
    <s v="202480-81875"/>
    <s v="81875 Retail Management"/>
    <n v="202480"/>
    <n v="1"/>
    <s v="MKT"/>
    <n v="445"/>
    <s v="01W"/>
    <x v="515"/>
    <s v="Business"/>
    <s v="Marketing &amp; Business Analytics"/>
    <n v="5"/>
    <n v="5"/>
    <n v="19"/>
    <n v="1"/>
    <n v="5.2631578947359996"/>
    <n v="5"/>
    <x v="7"/>
    <x v="1205"/>
    <n v="18"/>
  </r>
  <r>
    <s v="202480-81876"/>
    <s v="81876 Retail Management"/>
    <n v="202480"/>
    <n v="1"/>
    <s v="MGT"/>
    <n v="445"/>
    <s v="01W"/>
    <x v="515"/>
    <s v="Business"/>
    <s v="Management &amp; Economics"/>
    <n v="4.4666666666666597"/>
    <n v="4.5999999999999996"/>
    <n v="20"/>
    <n v="5"/>
    <n v="25"/>
    <n v="4.5272727272727202"/>
    <x v="7"/>
    <x v="1206"/>
    <n v="15"/>
  </r>
  <r>
    <s v="202480-81880"/>
    <s v="81880 Marketing Management"/>
    <n v="202480"/>
    <n v="1"/>
    <s v="MKT"/>
    <n v="521"/>
    <s v="01W"/>
    <x v="516"/>
    <s v="Business"/>
    <s v="Marketing &amp; Business Analytics"/>
    <n v="3.0128205128205101"/>
    <n v="3.2615384615384602"/>
    <n v="49"/>
    <n v="13"/>
    <n v="26.530612244897"/>
    <n v="3.1258741258741201"/>
    <x v="12"/>
    <x v="1207"/>
    <n v="36"/>
  </r>
  <r>
    <s v="202480-81881"/>
    <s v="81881 Small Bus. Brand Mgt"/>
    <n v="202480"/>
    <n v="1"/>
    <s v="MKT"/>
    <n v="545"/>
    <s v="01W"/>
    <x v="516"/>
    <s v="Business"/>
    <s v="Marketing &amp; Business Analytics"/>
    <n v="5"/>
    <n v="5"/>
    <n v="8"/>
    <n v="1"/>
    <n v="12.5"/>
    <n v="5"/>
    <x v="12"/>
    <x v="1208"/>
    <n v="7"/>
  </r>
  <r>
    <s v="202480-81882"/>
    <s v="81882 Systems Analys &amp; Design"/>
    <n v="202480"/>
    <s v="CS"/>
    <s v="CSCI"/>
    <n v="359"/>
    <s v="61E"/>
    <x v="517"/>
    <s v="Science &amp; Engineering"/>
    <s v="Computer Science &amp; Info Sys"/>
    <m/>
    <m/>
    <n v="27"/>
    <n v="0"/>
    <n v="0"/>
    <m/>
    <x v="16"/>
    <x v="1209"/>
    <n v="27"/>
  </r>
  <r>
    <s v="202480-81883"/>
    <s v="81883 Product and Supply Chains"/>
    <n v="202480"/>
    <n v="1"/>
    <s v="MKT"/>
    <n v="547"/>
    <s v="01W"/>
    <x v="515"/>
    <s v="Business"/>
    <s v="Marketing &amp; Business Analytics"/>
    <n v="4.1111111111111098"/>
    <n v="4.1999999999999904"/>
    <n v="15"/>
    <n v="3"/>
    <n v="20"/>
    <n v="4.1515151515151496"/>
    <x v="7"/>
    <x v="1210"/>
    <n v="12"/>
  </r>
  <r>
    <s v="202480-81884"/>
    <s v="81884 IMC and Promotion"/>
    <n v="202480"/>
    <n v="1"/>
    <s v="MKT"/>
    <n v="568"/>
    <s v="01W"/>
    <x v="518"/>
    <s v="Business"/>
    <s v="Marketing &amp; Business Analytics"/>
    <m/>
    <m/>
    <n v="10"/>
    <n v="0"/>
    <n v="0"/>
    <m/>
    <x v="16"/>
    <x v="1211"/>
    <n v="10"/>
  </r>
  <r>
    <s v="202480-81886"/>
    <s v="81886 Systems Analys &amp; Design"/>
    <n v="202480"/>
    <n v="1"/>
    <s v="CSCI"/>
    <n v="359"/>
    <s v="01W"/>
    <x v="487"/>
    <s v="Science &amp; Engineering"/>
    <s v="Computer Science &amp; Info Sys"/>
    <n v="4.8333333333333304"/>
    <n v="4.8"/>
    <n v="31"/>
    <n v="2"/>
    <n v="6.4516129032249996"/>
    <n v="4.8181818181818103"/>
    <x v="1"/>
    <x v="1212"/>
    <n v="29"/>
  </r>
  <r>
    <s v="202480-81887"/>
    <s v="81887 Interactive Digital Marketing"/>
    <n v="202480"/>
    <n v="1"/>
    <s v="MKT"/>
    <n v="569"/>
    <s v="01W"/>
    <x v="519"/>
    <s v="Business"/>
    <s v="Marketing &amp; Business Analytics"/>
    <n v="5"/>
    <n v="5"/>
    <n v="15"/>
    <n v="1"/>
    <n v="6.6666666666659999"/>
    <n v="5"/>
    <x v="16"/>
    <x v="1213"/>
    <n v="14"/>
  </r>
  <r>
    <s v="202480-81889"/>
    <s v="81889 Marketing Analytics"/>
    <n v="202480"/>
    <n v="1"/>
    <s v="MKT"/>
    <n v="570"/>
    <s v="01W"/>
    <x v="518"/>
    <s v="Business"/>
    <s v="Marketing &amp; Business Analytics"/>
    <m/>
    <m/>
    <n v="11"/>
    <n v="0"/>
    <n v="0"/>
    <m/>
    <x v="16"/>
    <x v="1214"/>
    <n v="11"/>
  </r>
  <r>
    <s v="202480-81891"/>
    <s v="81891 Web Prog. &amp; Inter. Design"/>
    <n v="202480"/>
    <s v="CS"/>
    <s v="CSCI"/>
    <n v="380"/>
    <s v="61E"/>
    <x v="517"/>
    <s v="Science &amp; Engineering"/>
    <s v="Computer Science &amp; Info Sys"/>
    <m/>
    <m/>
    <n v="26"/>
    <n v="0"/>
    <n v="0"/>
    <m/>
    <x v="16"/>
    <x v="1215"/>
    <n v="26"/>
  </r>
  <r>
    <s v="202480-81892"/>
    <s v="81892 CRM"/>
    <n v="202480"/>
    <n v="1"/>
    <s v="MKT"/>
    <n v="574"/>
    <s v="01W"/>
    <x v="515"/>
    <s v="Business"/>
    <s v="Marketing &amp; Business Analytics"/>
    <n v="4.6666666666666599"/>
    <n v="4.86666666666666"/>
    <n v="29"/>
    <n v="3"/>
    <n v="10.344827586206"/>
    <n v="4.7575757575757498"/>
    <x v="7"/>
    <x v="1216"/>
    <n v="26"/>
  </r>
  <r>
    <s v="202480-81894"/>
    <s v="81894 Search Engine Optimazation"/>
    <n v="202480"/>
    <n v="1"/>
    <s v="MKT"/>
    <n v="575"/>
    <s v="01W"/>
    <x v="519"/>
    <s v="Business"/>
    <s v="Marketing &amp; Business Analytics"/>
    <n v="5"/>
    <n v="5"/>
    <n v="5"/>
    <n v="1"/>
    <n v="20"/>
    <n v="5"/>
    <x v="16"/>
    <x v="1217"/>
    <n v="4"/>
  </r>
  <r>
    <s v="202480-81896"/>
    <s v="81896 Business Research Methods"/>
    <n v="202480"/>
    <n v="1"/>
    <s v="MKT"/>
    <n v="595"/>
    <s v="81B"/>
    <x v="519"/>
    <s v="Business"/>
    <s v="Marketing &amp; Business Analytics"/>
    <n v="4.5277777777777697"/>
    <n v="4.4000000000000004"/>
    <n v="7"/>
    <n v="6"/>
    <n v="85.714285714284998"/>
    <n v="4.46969696969696"/>
    <x v="16"/>
    <x v="1218"/>
    <n v="1"/>
  </r>
  <r>
    <s v="202480-81898"/>
    <s v="81898 Intro to Theatre"/>
    <n v="202480"/>
    <n v="1"/>
    <s v="THE"/>
    <n v="1310"/>
    <s v="01E"/>
    <x v="37"/>
    <s v="Humanities, Social Sci &amp; Arts"/>
    <s v="Theatre"/>
    <n v="4.74444444444444"/>
    <n v="4.7333333333333298"/>
    <n v="67"/>
    <n v="15"/>
    <n v="22.388059701492001"/>
    <n v="4.7393939393939304"/>
    <x v="4"/>
    <x v="1219"/>
    <n v="52"/>
  </r>
  <r>
    <s v="202480-81900"/>
    <s v="81900 Intro to Theatre"/>
    <n v="202480"/>
    <n v="1"/>
    <s v="THE"/>
    <n v="1310"/>
    <s v="02E"/>
    <x v="520"/>
    <s v="Humanities, Social Sci &amp; Arts"/>
    <s v="Theatre"/>
    <n v="4.2878787878787801"/>
    <n v="4.3636363636363598"/>
    <n v="70"/>
    <n v="11"/>
    <n v="15.714285714284999"/>
    <n v="4.3223140495867698"/>
    <x v="8"/>
    <x v="1220"/>
    <n v="59"/>
  </r>
  <r>
    <s v="202480-81902"/>
    <s v="81902 Intro to Theatre"/>
    <n v="202480"/>
    <n v="1"/>
    <s v="THE"/>
    <n v="1310"/>
    <s v="01H"/>
    <x v="73"/>
    <s v="Humanities, Social Sci &amp; Arts"/>
    <s v="Theatre"/>
    <n v="4.6666666666666599"/>
    <n v="4.84"/>
    <n v="7"/>
    <n v="5"/>
    <n v="71.428571428571004"/>
    <n v="4.7454545454545398"/>
    <x v="1"/>
    <x v="1221"/>
    <n v="2"/>
  </r>
  <r>
    <s v="202480-81903"/>
    <s v="81903 Chemical Thermodynamics"/>
    <n v="202480"/>
    <n v="1"/>
    <s v="CHEM"/>
    <n v="521"/>
    <s v="01W"/>
    <x v="512"/>
    <s v="Science &amp; Engineering"/>
    <s v="Chemistry"/>
    <n v="3.21428571428571"/>
    <n v="3.3428571428571399"/>
    <n v="13"/>
    <n v="7"/>
    <n v="53.846153846153001"/>
    <n v="3.2727272727272698"/>
    <x v="8"/>
    <x v="1222"/>
    <n v="6"/>
  </r>
  <r>
    <s v="202480-81904"/>
    <s v="81904 Intro to Theatre"/>
    <n v="202480"/>
    <n v="1"/>
    <s v="THE"/>
    <n v="1310"/>
    <s v="03E"/>
    <x v="48"/>
    <s v="Humanities, Social Sci &amp; Arts"/>
    <s v="Theatre"/>
    <n v="4.05555555555555"/>
    <n v="4.1399999999999997"/>
    <n v="70"/>
    <n v="6"/>
    <n v="8.5714285714279992"/>
    <n v="4.0939393939393902"/>
    <x v="11"/>
    <x v="1223"/>
    <n v="64"/>
  </r>
  <r>
    <s v="202480-81905"/>
    <s v="81905 Organometallic Chemistry"/>
    <n v="202480"/>
    <n v="1"/>
    <s v="CHEM"/>
    <n v="536"/>
    <s v="01B"/>
    <x v="504"/>
    <s v="Science &amp; Engineering"/>
    <s v="Chemistry"/>
    <n v="4.8333333333333304"/>
    <n v="4.95"/>
    <n v="7"/>
    <n v="4"/>
    <n v="57.142857142856997"/>
    <n v="4.8863636363636296"/>
    <x v="8"/>
    <x v="1224"/>
    <n v="3"/>
  </r>
  <r>
    <s v="202480-81906"/>
    <s v="81906 Intro to Theatre"/>
    <n v="202480"/>
    <n v="1"/>
    <s v="THE"/>
    <n v="1310"/>
    <s v="04E"/>
    <x v="48"/>
    <s v="Humanities, Social Sci &amp; Arts"/>
    <s v="Theatre"/>
    <n v="4.6666666666666599"/>
    <n v="4.6500000000000004"/>
    <n v="68"/>
    <n v="8"/>
    <n v="11.764705882352001"/>
    <n v="4.6590909090909003"/>
    <x v="11"/>
    <x v="1225"/>
    <n v="60"/>
  </r>
  <r>
    <s v="202480-81907"/>
    <s v="81907 Introductory Chemistry Lab I"/>
    <n v="202480"/>
    <n v="1"/>
    <s v="CHEM"/>
    <n v="1105"/>
    <s v="01L"/>
    <x v="521"/>
    <s v="Science &amp; Engineering"/>
    <s v="Chemistry"/>
    <n v="4.9583333333333304"/>
    <n v="5"/>
    <n v="15"/>
    <n v="4"/>
    <n v="26.666666666666"/>
    <n v="4.9772727272727204"/>
    <x v="20"/>
    <x v="1226"/>
    <n v="11"/>
  </r>
  <r>
    <s v="202480-81908"/>
    <s v="81908 Introductory Chemistry Lab I"/>
    <n v="202480"/>
    <n v="1"/>
    <s v="CHEM"/>
    <n v="1105"/>
    <s v="02L"/>
    <x v="521"/>
    <s v="Science &amp; Engineering"/>
    <s v="Chemistry"/>
    <n v="5"/>
    <n v="5"/>
    <n v="16"/>
    <n v="2"/>
    <n v="12.5"/>
    <n v="5"/>
    <x v="20"/>
    <x v="1227"/>
    <n v="14"/>
  </r>
  <r>
    <s v="202480-81909"/>
    <s v="81909 Introductory Chemistry Lab I"/>
    <n v="202480"/>
    <n v="1"/>
    <s v="CHEM"/>
    <n v="1105"/>
    <s v="03L"/>
    <x v="500"/>
    <s v="Science &amp; Engineering"/>
    <s v="Chemistry"/>
    <n v="4.8333333333333304"/>
    <n v="5"/>
    <n v="18"/>
    <n v="4"/>
    <n v="22.222222222222001"/>
    <n v="4.9090909090909003"/>
    <x v="22"/>
    <x v="1228"/>
    <n v="14"/>
  </r>
  <r>
    <s v="202480-81912"/>
    <s v="81912 General Chem Lab I"/>
    <n v="202480"/>
    <n v="1"/>
    <s v="CHEM"/>
    <n v="1111"/>
    <s v="01L"/>
    <x v="500"/>
    <s v="Science &amp; Engineering"/>
    <s v="Chemistry"/>
    <n v="5"/>
    <n v="5"/>
    <n v="19"/>
    <n v="3"/>
    <n v="15.78947368421"/>
    <n v="5"/>
    <x v="22"/>
    <x v="1229"/>
    <n v="16"/>
  </r>
  <r>
    <s v="202480-81913"/>
    <s v="81913 Web Prog. &amp; Inter. Design"/>
    <n v="202480"/>
    <n v="1"/>
    <s v="CSCI"/>
    <n v="380"/>
    <s v="01W"/>
    <x v="490"/>
    <s v="Science &amp; Engineering"/>
    <s v="Computer Science &amp; Info Sys"/>
    <n v="4.4666666666666597"/>
    <n v="4.5199999999999996"/>
    <n v="28"/>
    <n v="5"/>
    <n v="17.857142857142001"/>
    <n v="4.4909090909090903"/>
    <x v="3"/>
    <x v="1230"/>
    <n v="23"/>
  </r>
  <r>
    <s v="202480-81914"/>
    <s v="81914 General Chem Lab I"/>
    <n v="202480"/>
    <n v="1"/>
    <s v="CHEM"/>
    <n v="1111"/>
    <s v="02L"/>
    <x v="500"/>
    <s v="Science &amp; Engineering"/>
    <s v="Chemistry"/>
    <n v="4.5"/>
    <n v="4.5999999999999996"/>
    <n v="18"/>
    <n v="5"/>
    <n v="27.777777777777001"/>
    <n v="4.5454545454545396"/>
    <x v="22"/>
    <x v="1231"/>
    <n v="13"/>
  </r>
  <r>
    <s v="202480-81915"/>
    <s v="81915 Ethics, Law &amp; Cybersec"/>
    <n v="202480"/>
    <s v="CS"/>
    <s v="CSCI"/>
    <n v="415"/>
    <s v="61W"/>
    <x v="490"/>
    <s v="Science &amp; Engineering"/>
    <s v="Computer Science &amp; Info Sys"/>
    <n v="3.8333333333333299"/>
    <n v="4"/>
    <n v="28"/>
    <n v="1"/>
    <n v="3.5714285714280001"/>
    <n v="3.9090909090908998"/>
    <x v="3"/>
    <x v="1232"/>
    <n v="27"/>
  </r>
  <r>
    <s v="202480-81917"/>
    <s v="81917 General Chem Lab I"/>
    <n v="202480"/>
    <n v="1"/>
    <s v="CHEM"/>
    <n v="1111"/>
    <s v="03L"/>
    <x v="522"/>
    <s v="Science &amp; Engineering"/>
    <s v="Chemistry"/>
    <n v="3.8125"/>
    <n v="4.25"/>
    <n v="20"/>
    <n v="8"/>
    <n v="40"/>
    <n v="4.0113636363636296"/>
    <x v="0"/>
    <x v="1233"/>
    <n v="12"/>
  </r>
  <r>
    <s v="202480-81919"/>
    <s v="81919 General Chem Lab I"/>
    <n v="202480"/>
    <n v="1"/>
    <s v="CHEM"/>
    <n v="1111"/>
    <s v="09L"/>
    <x v="521"/>
    <s v="Science &amp; Engineering"/>
    <s v="Chemistry"/>
    <n v="4.8333333333333304"/>
    <n v="4.8857142857142799"/>
    <n v="16"/>
    <n v="7"/>
    <n v="43.75"/>
    <n v="4.8571428571428497"/>
    <x v="20"/>
    <x v="1234"/>
    <n v="9"/>
  </r>
  <r>
    <s v="202480-81920"/>
    <s v="81920 General Chem Lab I"/>
    <n v="202480"/>
    <n v="1"/>
    <s v="CHEM"/>
    <n v="1111"/>
    <s v="10L"/>
    <x v="521"/>
    <s v="Science &amp; Engineering"/>
    <s v="Chemistry"/>
    <n v="4.8333333333333304"/>
    <n v="4.8499999999999996"/>
    <n v="19"/>
    <n v="4"/>
    <n v="21.052631578947"/>
    <n v="4.8409090909090899"/>
    <x v="20"/>
    <x v="1235"/>
    <n v="15"/>
  </r>
  <r>
    <s v="202480-81921"/>
    <s v="81921 General Chem Lab I"/>
    <n v="202480"/>
    <n v="1"/>
    <s v="CHEM"/>
    <n v="1111"/>
    <s v="05L"/>
    <x v="500"/>
    <s v="Science &amp; Engineering"/>
    <s v="Chemistry"/>
    <n v="4"/>
    <n v="4.05"/>
    <n v="20"/>
    <n v="4"/>
    <n v="20"/>
    <n v="4.0227272727272698"/>
    <x v="22"/>
    <x v="1236"/>
    <n v="16"/>
  </r>
  <r>
    <s v="202480-81922"/>
    <s v="81922 Teaching Profession"/>
    <n v="202480"/>
    <n v="1"/>
    <s v="SED"/>
    <n v="300"/>
    <s v="01B"/>
    <x v="523"/>
    <s v="Education &amp; Human Services"/>
    <s v="Curriculum and Instruction"/>
    <n v="4.5333333333333297"/>
    <n v="4.4800000000000004"/>
    <n v="19"/>
    <n v="5"/>
    <n v="26.315789473683999"/>
    <n v="4.5090909090908999"/>
    <x v="13"/>
    <x v="1237"/>
    <n v="14"/>
  </r>
  <r>
    <s v="202480-81923"/>
    <s v="81923 General Chem Lab I"/>
    <n v="202480"/>
    <n v="1"/>
    <s v="CHEM"/>
    <n v="1111"/>
    <s v="06L"/>
    <x v="500"/>
    <s v="Science &amp; Engineering"/>
    <s v="Chemistry"/>
    <n v="5"/>
    <n v="5"/>
    <n v="17"/>
    <n v="1"/>
    <n v="5.8823529411760003"/>
    <n v="5"/>
    <x v="22"/>
    <x v="1238"/>
    <n v="16"/>
  </r>
  <r>
    <s v="202480-81925"/>
    <s v="81925 Ethics, Law &amp; Cybersec"/>
    <n v="202480"/>
    <n v="1"/>
    <s v="CSCI"/>
    <n v="415"/>
    <s v="01W"/>
    <x v="524"/>
    <s v="Science &amp; Engineering"/>
    <s v="Computer Science &amp; Info Sys"/>
    <n v="4.6111111111111098"/>
    <n v="4.3"/>
    <n v="28"/>
    <n v="6"/>
    <n v="21.428571428571001"/>
    <n v="4.46969696969696"/>
    <x v="15"/>
    <x v="1239"/>
    <n v="22"/>
  </r>
  <r>
    <s v="202480-81926"/>
    <s v="81926 Teaching Profession"/>
    <n v="202480"/>
    <n v="1"/>
    <s v="SED"/>
    <n v="300"/>
    <s v="03B"/>
    <x v="319"/>
    <s v="Education &amp; Human Services"/>
    <s v="Curriculum and Instruction"/>
    <m/>
    <m/>
    <n v="17"/>
    <n v="0"/>
    <n v="0"/>
    <m/>
    <x v="11"/>
    <x v="1240"/>
    <n v="17"/>
  </r>
  <r>
    <s v="202480-81927"/>
    <s v="81927 General Microbiology"/>
    <n v="202480"/>
    <n v="1"/>
    <s v="BIOL"/>
    <n v="2420"/>
    <s v="01E"/>
    <x v="525"/>
    <s v="Science &amp; Engineering"/>
    <s v="Biological &amp; Environmental Sci"/>
    <n v="4.3095238095238004"/>
    <n v="4.8285714285714203"/>
    <n v="32"/>
    <n v="7"/>
    <n v="21.875"/>
    <n v="4.5454545454545396"/>
    <x v="11"/>
    <x v="1241"/>
    <n v="25"/>
  </r>
  <r>
    <s v="202480-81928"/>
    <s v="81928 General Microbiology"/>
    <n v="202480"/>
    <n v="1"/>
    <s v="BIOL"/>
    <n v="2420"/>
    <s v="01L"/>
    <x v="525"/>
    <s v="Science &amp; Engineering"/>
    <s v="Biological &amp; Environmental Sci"/>
    <n v="1"/>
    <n v="3"/>
    <n v="19"/>
    <n v="1"/>
    <n v="5.2631578947359996"/>
    <n v="2"/>
    <x v="11"/>
    <x v="1242"/>
    <n v="18"/>
  </r>
  <r>
    <s v="202480-81929"/>
    <s v="81929 General Microbiology"/>
    <n v="202480"/>
    <n v="1"/>
    <s v="BIOL"/>
    <n v="2420"/>
    <s v="02L"/>
    <x v="526"/>
    <s v="Science &amp; Engineering"/>
    <s v="Biological &amp; Environmental Sci"/>
    <n v="4.4000000000000004"/>
    <n v="5"/>
    <n v="18"/>
    <n v="5"/>
    <n v="27.777777777777001"/>
    <n v="4.6727272727272702"/>
    <x v="14"/>
    <x v="1243"/>
    <n v="13"/>
  </r>
  <r>
    <s v="202480-81930"/>
    <s v="81930 Instructional Design"/>
    <n v="202480"/>
    <n v="1"/>
    <s v="SED"/>
    <n v="331"/>
    <s v="01B"/>
    <x v="527"/>
    <s v="Education &amp; Human Services"/>
    <s v="Curriculum and Instruction"/>
    <n v="5"/>
    <n v="5"/>
    <n v="4"/>
    <n v="1"/>
    <n v="25"/>
    <n v="5"/>
    <x v="4"/>
    <x v="1244"/>
    <n v="3"/>
  </r>
  <r>
    <s v="202480-81931"/>
    <s v="81931 Object Oriented Design"/>
    <n v="202480"/>
    <n v="1"/>
    <s v="CSCI"/>
    <n v="428"/>
    <s v="01W"/>
    <x v="499"/>
    <s v="Science &amp; Engineering"/>
    <s v="Computer Science &amp; Info Sys"/>
    <n v="4.625"/>
    <n v="5"/>
    <n v="26"/>
    <n v="4"/>
    <n v="15.384615384615"/>
    <n v="4.7954545454545396"/>
    <x v="16"/>
    <x v="1245"/>
    <n v="22"/>
  </r>
  <r>
    <s v="202480-81932"/>
    <s v="81932 General Chem Lab I"/>
    <n v="202480"/>
    <n v="1"/>
    <s v="CHEM"/>
    <n v="1111"/>
    <s v="07L"/>
    <x v="500"/>
    <s v="Science &amp; Engineering"/>
    <s v="Chemistry"/>
    <n v="4.2777777777777697"/>
    <n v="4"/>
    <n v="17"/>
    <n v="3"/>
    <n v="17.647058823529001"/>
    <n v="4.1515151515151496"/>
    <x v="22"/>
    <x v="1246"/>
    <n v="14"/>
  </r>
  <r>
    <s v="202480-81934"/>
    <s v="81934 General Chem Lab I"/>
    <n v="202480"/>
    <n v="1"/>
    <s v="CHEM"/>
    <n v="1111"/>
    <s v="08L"/>
    <x v="500"/>
    <s v="Science &amp; Engineering"/>
    <s v="Chemistry"/>
    <n v="3.8"/>
    <n v="3.72"/>
    <n v="17"/>
    <n v="5"/>
    <n v="29.411764705882"/>
    <n v="3.7636363636363601"/>
    <x v="22"/>
    <x v="1247"/>
    <n v="12"/>
  </r>
  <r>
    <s v="202480-81935"/>
    <s v="81935 Engaging Learning Environment"/>
    <n v="202480"/>
    <n v="1"/>
    <s v="SED"/>
    <n v="332"/>
    <s v="01B"/>
    <x v="527"/>
    <s v="Education &amp; Human Services"/>
    <s v="Curriculum and Instruction"/>
    <n v="5"/>
    <n v="5"/>
    <n v="4"/>
    <n v="1"/>
    <n v="25"/>
    <n v="5"/>
    <x v="4"/>
    <x v="1248"/>
    <n v="3"/>
  </r>
  <r>
    <s v="202480-81936"/>
    <s v="81936 Pedagogy &amp; Classrm Manage"/>
    <n v="202480"/>
    <n v="1"/>
    <s v="SED"/>
    <n v="400"/>
    <s v="01B"/>
    <x v="527"/>
    <s v="Education &amp; Human Services"/>
    <s v="Curriculum and Instruction"/>
    <n v="5"/>
    <n v="4.95"/>
    <n v="17"/>
    <n v="4"/>
    <n v="23.529411764704999"/>
    <n v="4.9772727272727204"/>
    <x v="4"/>
    <x v="1249"/>
    <n v="13"/>
  </r>
  <r>
    <s v="202480-81937"/>
    <s v="81937 Operating Systems"/>
    <n v="202480"/>
    <n v="1"/>
    <s v="CSCI"/>
    <n v="430"/>
    <s v="01B"/>
    <x v="485"/>
    <s v="Science &amp; Engineering"/>
    <s v="Computer Science &amp; Info Sys"/>
    <n v="4.6666666666666599"/>
    <n v="4.5999999999999996"/>
    <n v="10"/>
    <n v="1"/>
    <n v="10"/>
    <n v="4.6363636363636296"/>
    <x v="11"/>
    <x v="1250"/>
    <n v="9"/>
  </r>
  <r>
    <s v="202480-81938"/>
    <s v="81938 General Chem Lab II"/>
    <n v="202480"/>
    <n v="1"/>
    <s v="CHEM"/>
    <n v="1112"/>
    <s v="03L"/>
    <x v="512"/>
    <s v="Science &amp; Engineering"/>
    <s v="Chemistry"/>
    <n v="3.6666666666666599"/>
    <n v="4.1333333333333302"/>
    <n v="15"/>
    <n v="3"/>
    <n v="20"/>
    <n v="3.87878787878787"/>
    <x v="8"/>
    <x v="1251"/>
    <n v="12"/>
  </r>
  <r>
    <s v="202480-81939"/>
    <s v="81939 Operating Systems"/>
    <n v="202480"/>
    <s v="CS"/>
    <s v="CSCI"/>
    <n v="430"/>
    <s v="61E"/>
    <x v="517"/>
    <s v="Science &amp; Engineering"/>
    <s v="Computer Science &amp; Info Sys"/>
    <m/>
    <m/>
    <n v="25"/>
    <n v="0"/>
    <n v="0"/>
    <m/>
    <x v="16"/>
    <x v="1252"/>
    <n v="25"/>
  </r>
  <r>
    <s v="202480-81941"/>
    <s v="81941 General Chem Lab II"/>
    <n v="202480"/>
    <n v="1"/>
    <s v="CHEM"/>
    <n v="1112"/>
    <s v="01L"/>
    <x v="512"/>
    <s v="Science &amp; Engineering"/>
    <s v="Chemistry"/>
    <n v="5"/>
    <n v="5"/>
    <n v="15"/>
    <n v="1"/>
    <n v="6.6666666666659999"/>
    <n v="5"/>
    <x v="8"/>
    <x v="1253"/>
    <n v="14"/>
  </r>
  <r>
    <s v="202480-81942"/>
    <s v="81942 General Microbiology"/>
    <n v="202480"/>
    <n v="1"/>
    <s v="BIOL"/>
    <n v="2420"/>
    <s v="02E"/>
    <x v="525"/>
    <s v="Science &amp; Engineering"/>
    <s v="Biological &amp; Environmental Sci"/>
    <n v="4.3611111111111098"/>
    <n v="4.4666666666666597"/>
    <n v="33"/>
    <n v="6"/>
    <n v="18.181818181817999"/>
    <n v="4.4090909090909003"/>
    <x v="11"/>
    <x v="1254"/>
    <n v="27"/>
  </r>
  <r>
    <s v="202480-81945"/>
    <s v="81945 Pedagogy &amp; Classrm Manage"/>
    <n v="202480"/>
    <n v="1"/>
    <s v="SED"/>
    <n v="400"/>
    <s v="02B"/>
    <x v="527"/>
    <s v="Education &amp; Human Services"/>
    <s v="Curriculum and Instruction"/>
    <m/>
    <m/>
    <n v="11"/>
    <n v="0"/>
    <n v="0"/>
    <m/>
    <x v="4"/>
    <x v="1255"/>
    <n v="11"/>
  </r>
  <r>
    <s v="202480-81946"/>
    <s v="81946 General Microbiology"/>
    <n v="202480"/>
    <n v="1"/>
    <s v="BIOL"/>
    <n v="2420"/>
    <s v="03L"/>
    <x v="526"/>
    <s v="Science &amp; Engineering"/>
    <s v="Biological &amp; Environmental Sci"/>
    <n v="4.6111111111111098"/>
    <n v="4.7"/>
    <n v="21"/>
    <n v="6"/>
    <n v="28.571428571428001"/>
    <n v="4.6515151515151496"/>
    <x v="14"/>
    <x v="1256"/>
    <n v="15"/>
  </r>
  <r>
    <s v="202480-81947"/>
    <s v="81947 Computer Networks"/>
    <n v="202480"/>
    <s v="CS"/>
    <s v="CSCI"/>
    <n v="434"/>
    <s v="61E"/>
    <x v="487"/>
    <s v="Science &amp; Engineering"/>
    <s v="Computer Science &amp; Info Sys"/>
    <m/>
    <m/>
    <n v="21"/>
    <n v="0"/>
    <n v="0"/>
    <m/>
    <x v="1"/>
    <x v="1257"/>
    <n v="21"/>
  </r>
  <r>
    <s v="202480-81948"/>
    <s v="81948 Tech Curr &amp; Assess in FB"/>
    <n v="202480"/>
    <n v="1"/>
    <s v="SED"/>
    <n v="401"/>
    <s v="01B"/>
    <x v="523"/>
    <s v="Education &amp; Human Services"/>
    <s v="Curriculum and Instruction"/>
    <n v="5"/>
    <n v="5"/>
    <n v="17"/>
    <n v="3"/>
    <n v="17.647058823529001"/>
    <n v="5"/>
    <x v="13"/>
    <x v="1258"/>
    <n v="14"/>
  </r>
  <r>
    <s v="202480-81949"/>
    <s v="81949 Medical Terminology"/>
    <n v="202480"/>
    <n v="1"/>
    <s v="BSC"/>
    <n v="256"/>
    <s v="01W"/>
    <x v="528"/>
    <s v="Science &amp; Engineering"/>
    <s v="Biological &amp; Environmental Sci"/>
    <n v="4.8571428571428497"/>
    <n v="4.8571428571428497"/>
    <n v="47"/>
    <n v="7"/>
    <n v="14.893617021276"/>
    <n v="4.8571428571428497"/>
    <x v="6"/>
    <x v="1259"/>
    <n v="40"/>
  </r>
  <r>
    <s v="202480-81950"/>
    <s v="81950 Computer Networks"/>
    <n v="202480"/>
    <n v="1"/>
    <s v="CSCI"/>
    <n v="434"/>
    <s v="01W"/>
    <x v="490"/>
    <s v="Science &amp; Engineering"/>
    <s v="Computer Science &amp; Info Sys"/>
    <n v="3.8611111111111098"/>
    <n v="3.7666666666666599"/>
    <n v="34"/>
    <n v="6"/>
    <n v="17.647058823529001"/>
    <n v="3.8181818181818099"/>
    <x v="3"/>
    <x v="1260"/>
    <n v="28"/>
  </r>
  <r>
    <s v="202480-81951"/>
    <s v="81951 Tech Curr &amp; Assess in FB"/>
    <n v="202480"/>
    <n v="1"/>
    <s v="SED"/>
    <n v="401"/>
    <s v="02B"/>
    <x v="319"/>
    <s v="Education &amp; Human Services"/>
    <s v="Curriculum and Instruction"/>
    <m/>
    <m/>
    <n v="11"/>
    <n v="0"/>
    <n v="0"/>
    <m/>
    <x v="11"/>
    <x v="1261"/>
    <n v="11"/>
  </r>
  <r>
    <s v="202480-81952"/>
    <s v="81952 Cell Biology"/>
    <n v="202480"/>
    <n v="1"/>
    <s v="BSC"/>
    <n v="303"/>
    <s v="01E"/>
    <x v="529"/>
    <s v="Science &amp; Engineering"/>
    <s v="Biological &amp; Environmental Sci"/>
    <n v="3.5333333333333301"/>
    <n v="3.66"/>
    <n v="28"/>
    <n v="10"/>
    <n v="35.714285714284998"/>
    <n v="3.5909090909090899"/>
    <x v="17"/>
    <x v="1262"/>
    <n v="18"/>
  </r>
  <r>
    <s v="202480-81954"/>
    <s v="81954 Introductory Chemistry I"/>
    <n v="202480"/>
    <n v="1"/>
    <s v="CHEM"/>
    <n v="1305"/>
    <s v="01E"/>
    <x v="521"/>
    <s v="Science &amp; Engineering"/>
    <s v="Chemistry"/>
    <n v="4.8461538461538396"/>
    <n v="4.8615384615384603"/>
    <n v="37"/>
    <n v="13"/>
    <n v="35.135135135135002"/>
    <n v="4.8531468531468498"/>
    <x v="20"/>
    <x v="1263"/>
    <n v="24"/>
  </r>
  <r>
    <s v="202480-81955"/>
    <s v="81955 Sec Teach Practicum"/>
    <n v="202480"/>
    <n v="1"/>
    <s v="SED"/>
    <n v="404"/>
    <s v="01B"/>
    <x v="523"/>
    <s v="Education &amp; Human Services"/>
    <s v="Curriculum and Instruction"/>
    <n v="5"/>
    <n v="5"/>
    <n v="10"/>
    <n v="1"/>
    <n v="10"/>
    <n v="5"/>
    <x v="13"/>
    <x v="1264"/>
    <n v="9"/>
  </r>
  <r>
    <s v="202480-81956"/>
    <s v="81956 General Physiology"/>
    <n v="202480"/>
    <n v="1"/>
    <s v="BSC"/>
    <n v="305"/>
    <s v="01E"/>
    <x v="530"/>
    <s v="Science &amp; Engineering"/>
    <s v="Biological &amp; Environmental Sci"/>
    <n v="4.6363636363636296"/>
    <n v="4.7090909090909001"/>
    <n v="37"/>
    <n v="11"/>
    <n v="29.729729729729002"/>
    <n v="4.6694214876032998"/>
    <x v="14"/>
    <x v="1265"/>
    <n v="26"/>
  </r>
  <r>
    <s v="202480-81957"/>
    <s v="81957 Computer Architecture"/>
    <n v="202480"/>
    <n v="1"/>
    <s v="CSCI"/>
    <n v="450"/>
    <s v="01B"/>
    <x v="482"/>
    <s v="Science &amp; Engineering"/>
    <s v="Computer Science &amp; Info Sys"/>
    <n v="4"/>
    <n v="4"/>
    <n v="8"/>
    <n v="1"/>
    <n v="12.5"/>
    <n v="4"/>
    <x v="3"/>
    <x v="1266"/>
    <n v="7"/>
  </r>
  <r>
    <s v="202480-81958"/>
    <s v="81958 Introductory Chemistry I"/>
    <n v="202480"/>
    <n v="1"/>
    <s v="CHEM"/>
    <n v="1305"/>
    <s v="01W"/>
    <x v="504"/>
    <s v="Science &amp; Engineering"/>
    <s v="Chemistry"/>
    <n v="4.5"/>
    <n v="4.4000000000000004"/>
    <n v="20"/>
    <n v="2"/>
    <n v="10"/>
    <n v="4.4545454545454497"/>
    <x v="8"/>
    <x v="1267"/>
    <n v="18"/>
  </r>
  <r>
    <s v="202480-81959"/>
    <s v="81959 Sec Residency Tchg"/>
    <n v="202480"/>
    <n v="1"/>
    <s v="SED"/>
    <n v="405"/>
    <s v="01B"/>
    <x v="523"/>
    <s v="Education &amp; Human Services"/>
    <s v="Curriculum and Instruction"/>
    <m/>
    <m/>
    <n v="15"/>
    <n v="0"/>
    <n v="0"/>
    <m/>
    <x v="13"/>
    <x v="1268"/>
    <n v="15"/>
  </r>
  <r>
    <s v="202480-81960"/>
    <s v="81960 Systems Security &amp; Trusted Com"/>
    <n v="202480"/>
    <s v="CS"/>
    <s v="CSCI"/>
    <n v="463"/>
    <s v="61E"/>
    <x v="531"/>
    <s v="Science &amp; Engineering"/>
    <s v="Computer Science &amp; Info Sys"/>
    <m/>
    <m/>
    <n v="7"/>
    <n v="0"/>
    <n v="0"/>
    <m/>
    <x v="1"/>
    <x v="1269"/>
    <n v="7"/>
  </r>
  <r>
    <s v="202480-81961"/>
    <s v="81961 Ecology"/>
    <n v="202480"/>
    <n v="1"/>
    <s v="BSC"/>
    <n v="307"/>
    <s v="02B"/>
    <x v="532"/>
    <s v="Science &amp; Engineering"/>
    <s v="Biological &amp; Environmental Sci"/>
    <n v="4.4166666666666599"/>
    <n v="4.3"/>
    <n v="24"/>
    <n v="6"/>
    <n v="25"/>
    <n v="4.3636363636363598"/>
    <x v="4"/>
    <x v="1270"/>
    <n v="18"/>
  </r>
  <r>
    <s v="202480-81962"/>
    <s v="81962 General Chemistry I"/>
    <n v="202480"/>
    <n v="1"/>
    <s v="CHEM"/>
    <n v="1311"/>
    <s v="01E"/>
    <x v="506"/>
    <s v="Science &amp; Engineering"/>
    <s v="Chemistry"/>
    <n v="3.6785714285714199"/>
    <n v="3.6857142857142802"/>
    <n v="63"/>
    <n v="14"/>
    <n v="22.222222222222001"/>
    <n v="3.6818181818181799"/>
    <x v="1"/>
    <x v="1271"/>
    <n v="49"/>
  </r>
  <r>
    <s v="202480-81963"/>
    <s v="81963 Ecology"/>
    <n v="202480"/>
    <n v="1"/>
    <s v="BSC"/>
    <n v="307"/>
    <s v="01B"/>
    <x v="532"/>
    <s v="Science &amp; Engineering"/>
    <s v="Biological &amp; Environmental Sci"/>
    <n v="4.4444444444444402"/>
    <n v="4.8"/>
    <n v="25"/>
    <n v="3"/>
    <n v="12"/>
    <n v="4.6060606060606002"/>
    <x v="4"/>
    <x v="1272"/>
    <n v="22"/>
  </r>
  <r>
    <s v="202480-81964"/>
    <s v="81964 Sec Residency Tchg"/>
    <n v="202480"/>
    <n v="1"/>
    <s v="SED"/>
    <n v="405"/>
    <s v="02B"/>
    <x v="523"/>
    <s v="Education &amp; Human Services"/>
    <s v="Curriculum and Instruction"/>
    <m/>
    <m/>
    <n v="8"/>
    <n v="0"/>
    <n v="0"/>
    <m/>
    <x v="13"/>
    <x v="1273"/>
    <n v="8"/>
  </r>
  <r>
    <s v="202480-81965"/>
    <s v="81965 Enterprise Architecture"/>
    <n v="202480"/>
    <n v="1"/>
    <s v="CSCI"/>
    <n v="497"/>
    <s v="01W"/>
    <x v="487"/>
    <s v="Science &amp; Engineering"/>
    <s v="Computer Science &amp; Info Sys"/>
    <n v="3.7222222222222201"/>
    <n v="3.93333333333333"/>
    <n v="21"/>
    <n v="3"/>
    <n v="14.285714285714"/>
    <n v="3.8181818181818099"/>
    <x v="1"/>
    <x v="1274"/>
    <n v="18"/>
  </r>
  <r>
    <s v="202480-81966"/>
    <s v="81966 General Chemistry I"/>
    <n v="202480"/>
    <n v="1"/>
    <s v="CHEM"/>
    <n v="1311"/>
    <s v="02E"/>
    <x v="493"/>
    <s v="Science &amp; Engineering"/>
    <s v="Chemistry"/>
    <n v="4.5526315789473601"/>
    <n v="4.5368421052631502"/>
    <n v="67"/>
    <n v="19"/>
    <n v="28.358208955222999"/>
    <n v="4.5454545454545396"/>
    <x v="6"/>
    <x v="1275"/>
    <n v="48"/>
  </r>
  <r>
    <s v="202480-81968"/>
    <s v="81968 Python Programming for AI"/>
    <n v="202480"/>
    <n v="1"/>
    <s v="CSCI"/>
    <n v="513"/>
    <s v="01W"/>
    <x v="483"/>
    <s v="Science &amp; Engineering"/>
    <s v="Computer Science &amp; Info Sys"/>
    <n v="4.6666666666666599"/>
    <n v="4.5999999999999996"/>
    <n v="11"/>
    <n v="4"/>
    <n v="36.363636363635997"/>
    <n v="4.6363636363636296"/>
    <x v="20"/>
    <x v="1276"/>
    <n v="7"/>
  </r>
  <r>
    <s v="202480-81970"/>
    <s v="81970 Fund Of Programming C/C++"/>
    <n v="202480"/>
    <n v="1"/>
    <s v="CSCI"/>
    <n v="515"/>
    <s v="01W"/>
    <x v="484"/>
    <s v="Science &amp; Engineering"/>
    <s v="Computer Science &amp; Info Sys"/>
    <n v="4.25"/>
    <n v="4.7"/>
    <n v="12"/>
    <n v="4"/>
    <n v="33.333333333333002"/>
    <n v="4.4545454545454497"/>
    <x v="11"/>
    <x v="1277"/>
    <n v="8"/>
  </r>
  <r>
    <s v="202480-81971"/>
    <s v="81971 Comp. Vertebrate Physiology"/>
    <n v="202480"/>
    <n v="1"/>
    <s v="BSC"/>
    <n v="314"/>
    <s v="01E"/>
    <x v="533"/>
    <s v="Science &amp; Engineering"/>
    <s v="Biological &amp; Environmental Sci"/>
    <n v="3.7083333333333299"/>
    <n v="3.4"/>
    <n v="21"/>
    <n v="4"/>
    <n v="19.047619047619001"/>
    <n v="3.5681818181818099"/>
    <x v="1"/>
    <x v="1278"/>
    <n v="17"/>
  </r>
  <r>
    <s v="202480-81972"/>
    <s v="81972 Intro To Agriculture"/>
    <n v="202480"/>
    <s v="F"/>
    <s v="AG"/>
    <n v="1131"/>
    <s v="04E"/>
    <x v="142"/>
    <s v="Ag Sciences &amp; Nat Resources"/>
    <s v="Ag Science &amp; Natural Resources"/>
    <n v="4.5"/>
    <n v="4.5599999999999996"/>
    <n v="29"/>
    <n v="5"/>
    <n v="17.241379310344001"/>
    <n v="4.5272727272727202"/>
    <x v="11"/>
    <x v="1279"/>
    <n v="24"/>
  </r>
  <r>
    <s v="202480-81973"/>
    <s v="81973 Wildlife Professional"/>
    <n v="202480"/>
    <n v="1"/>
    <s v="BSC"/>
    <n v="316"/>
    <s v="01B"/>
    <x v="156"/>
    <s v="Science &amp; Engineering"/>
    <s v="Biological &amp; Environmental Sci"/>
    <n v="3.7333333333333298"/>
    <n v="4.3600000000000003"/>
    <n v="29"/>
    <n v="5"/>
    <n v="17.241379310344001"/>
    <n v="4.0181818181818096"/>
    <x v="5"/>
    <x v="1280"/>
    <n v="24"/>
  </r>
  <r>
    <s v="202480-81974"/>
    <s v="81974 General Chemistry I"/>
    <n v="202480"/>
    <n v="1"/>
    <s v="CHEM"/>
    <n v="1311"/>
    <s v="03E"/>
    <x v="493"/>
    <s v="Science &amp; Engineering"/>
    <s v="Chemistry"/>
    <n v="4.5119047619047601"/>
    <n v="4.61666666666666"/>
    <n v="58"/>
    <n v="14"/>
    <n v="24.137931034482001"/>
    <n v="4.5595238095238004"/>
    <x v="6"/>
    <x v="1281"/>
    <n v="44"/>
  </r>
  <r>
    <s v="202480-81976"/>
    <s v="81976 Fund Of Programming C/C++"/>
    <n v="202480"/>
    <n v="1"/>
    <s v="CSCI"/>
    <n v="515"/>
    <s v="0LW"/>
    <x v="484"/>
    <s v="Science &amp; Engineering"/>
    <s v="Computer Science &amp; Info Sys"/>
    <n v="4.3333333333333304"/>
    <n v="4.5"/>
    <n v="12"/>
    <n v="4"/>
    <n v="33.333333333333002"/>
    <n v="4.4090909090909003"/>
    <x v="11"/>
    <x v="1282"/>
    <n v="8"/>
  </r>
  <r>
    <s v="202480-81977"/>
    <s v="81977 Intro To Agriculture"/>
    <n v="202480"/>
    <s v="F"/>
    <s v="AG"/>
    <n v="1131"/>
    <s v="05E"/>
    <x v="142"/>
    <s v="Ag Sciences &amp; Nat Resources"/>
    <s v="Ag Science &amp; Natural Resources"/>
    <n v="4.43333333333333"/>
    <n v="4.6399999999999997"/>
    <n v="28"/>
    <n v="5"/>
    <n v="17.857142857142001"/>
    <n v="4.5272727272727202"/>
    <x v="11"/>
    <x v="1283"/>
    <n v="23"/>
  </r>
  <r>
    <s v="202480-81978"/>
    <s v="81978 General Chemistry II"/>
    <n v="202480"/>
    <n v="1"/>
    <s v="CHEM"/>
    <n v="1312"/>
    <s v="01E"/>
    <x v="500"/>
    <s v="Science &amp; Engineering"/>
    <s v="Chemistry"/>
    <n v="3.7666666666666599"/>
    <n v="3.84"/>
    <n v="30"/>
    <n v="5"/>
    <n v="16.666666666666"/>
    <n v="3.8"/>
    <x v="22"/>
    <x v="1284"/>
    <n v="25"/>
  </r>
  <r>
    <s v="202480-81980"/>
    <s v="81980 Data Structures"/>
    <n v="202480"/>
    <n v="1"/>
    <s v="CSCI"/>
    <n v="520"/>
    <s v="01L"/>
    <x v="508"/>
    <s v="Science &amp; Engineering"/>
    <s v="Computer Science &amp; Info Sys"/>
    <n v="4.5"/>
    <n v="4.5999999999999996"/>
    <n v="11"/>
    <n v="4"/>
    <n v="36.363636363635997"/>
    <n v="4.5454545454545396"/>
    <x v="1"/>
    <x v="1285"/>
    <n v="7"/>
  </r>
  <r>
    <s v="202480-81982"/>
    <s v="81982 Organic Chemistry Lab I"/>
    <n v="202480"/>
    <n v="1"/>
    <s v="CHEM"/>
    <n v="2123"/>
    <s v="01L"/>
    <x v="504"/>
    <s v="Science &amp; Engineering"/>
    <s v="Chemistry"/>
    <n v="3.7333333333333298"/>
    <n v="3.88"/>
    <n v="7"/>
    <n v="5"/>
    <n v="71.428571428571004"/>
    <n v="3.8"/>
    <x v="8"/>
    <x v="1286"/>
    <n v="2"/>
  </r>
  <r>
    <s v="202480-81983"/>
    <s v="81983 Organic Chemistry Lab I"/>
    <n v="202480"/>
    <n v="1"/>
    <s v="CHEM"/>
    <n v="2123"/>
    <s v="04L"/>
    <x v="504"/>
    <s v="Science &amp; Engineering"/>
    <s v="Chemistry"/>
    <n v="4.25"/>
    <n v="4.2"/>
    <n v="10"/>
    <n v="4"/>
    <n v="40"/>
    <n v="4.2272727272727204"/>
    <x v="8"/>
    <x v="1287"/>
    <n v="6"/>
  </r>
  <r>
    <s v="202480-81984"/>
    <s v="81984 Data Structures"/>
    <n v="202480"/>
    <n v="1"/>
    <s v="CSCI"/>
    <n v="520"/>
    <s v="01B"/>
    <x v="508"/>
    <s v="Science &amp; Engineering"/>
    <s v="Computer Science &amp; Info Sys"/>
    <n v="4.625"/>
    <n v="4.55"/>
    <n v="11"/>
    <n v="4"/>
    <n v="36.363636363635997"/>
    <n v="4.5909090909090899"/>
    <x v="1"/>
    <x v="1288"/>
    <n v="7"/>
  </r>
  <r>
    <s v="202480-81985"/>
    <s v="81985 Organic Chemistry Lab I"/>
    <n v="202480"/>
    <n v="1"/>
    <s v="CHEM"/>
    <n v="2123"/>
    <s v="02L"/>
    <x v="504"/>
    <s v="Science &amp; Engineering"/>
    <s v="Chemistry"/>
    <n v="3.7333333333333298"/>
    <n v="4.5999999999999996"/>
    <n v="13"/>
    <n v="5"/>
    <n v="38.461538461537998"/>
    <n v="4.1272727272727199"/>
    <x v="8"/>
    <x v="1289"/>
    <n v="8"/>
  </r>
  <r>
    <s v="202480-81986"/>
    <s v="81986 Data Structures"/>
    <n v="202480"/>
    <n v="1"/>
    <s v="CSCI"/>
    <n v="520"/>
    <s v="01W"/>
    <x v="499"/>
    <s v="Science &amp; Engineering"/>
    <s v="Computer Science &amp; Info Sys"/>
    <n v="3.4166666666666599"/>
    <n v="3"/>
    <n v="11"/>
    <n v="2"/>
    <n v="18.181818181817999"/>
    <n v="3.22727272727272"/>
    <x v="16"/>
    <x v="1290"/>
    <n v="9"/>
  </r>
  <r>
    <s v="202480-81989"/>
    <s v="81989 Organic Chemistry Lab I"/>
    <n v="202480"/>
    <n v="1"/>
    <s v="CHEM"/>
    <n v="2123"/>
    <s v="03L"/>
    <x v="504"/>
    <s v="Science &amp; Engineering"/>
    <s v="Chemistry"/>
    <n v="4.6111111111111098"/>
    <n v="4.6666666666666599"/>
    <n v="13"/>
    <n v="3"/>
    <n v="23.076923076922998"/>
    <n v="4.6363636363636296"/>
    <x v="8"/>
    <x v="1291"/>
    <n v="10"/>
  </r>
  <r>
    <s v="202480-81990"/>
    <s v="81990 Data Structures"/>
    <n v="202480"/>
    <n v="1"/>
    <s v="CSCI"/>
    <n v="520"/>
    <s v="0LW"/>
    <x v="499"/>
    <s v="Science &amp; Engineering"/>
    <s v="Computer Science &amp; Info Sys"/>
    <n v="2.6666666666666599"/>
    <n v="2.1"/>
    <n v="10"/>
    <n v="2"/>
    <n v="20"/>
    <n v="2.4090909090908998"/>
    <x v="16"/>
    <x v="1292"/>
    <n v="8"/>
  </r>
  <r>
    <s v="202480-81991"/>
    <s v="81991 Organic Chemistry I"/>
    <n v="202480"/>
    <n v="1"/>
    <s v="CHEM"/>
    <n v="2323"/>
    <s v="01E"/>
    <x v="506"/>
    <s v="Science &amp; Engineering"/>
    <s v="Chemistry"/>
    <n v="4.6666666666666599"/>
    <n v="4.5809523809523798"/>
    <n v="25"/>
    <n v="21"/>
    <n v="84"/>
    <n v="4.6277056277056197"/>
    <x v="1"/>
    <x v="1293"/>
    <n v="4"/>
  </r>
  <r>
    <s v="202480-81993"/>
    <s v="81993 Organic Chemistry I"/>
    <n v="202480"/>
    <n v="1"/>
    <s v="CHEM"/>
    <n v="2323"/>
    <s v="02E"/>
    <x v="506"/>
    <s v="Science &amp; Engineering"/>
    <s v="Chemistry"/>
    <n v="4.4649122807017498"/>
    <n v="4.46315789473684"/>
    <n v="23"/>
    <n v="19"/>
    <n v="82.608695652172997"/>
    <n v="4.4641148325358797"/>
    <x v="1"/>
    <x v="1294"/>
    <n v="4"/>
  </r>
  <r>
    <s v="202480-81994"/>
    <s v="81994 Quant &amp; Instr Analysis Lab"/>
    <n v="202480"/>
    <n v="1"/>
    <s v="CHEM"/>
    <s v="340L"/>
    <s v="01L"/>
    <x v="510"/>
    <s v="Science &amp; Engineering"/>
    <s v="Chemistry"/>
    <n v="4"/>
    <n v="4"/>
    <n v="5"/>
    <n v="3"/>
    <n v="60"/>
    <n v="4"/>
    <x v="0"/>
    <x v="1295"/>
    <n v="2"/>
  </r>
  <r>
    <s v="202480-81995"/>
    <s v="81995 Instructional Strategies"/>
    <n v="202480"/>
    <n v="1"/>
    <s v="ELED"/>
    <n v="440"/>
    <s v="01E"/>
    <x v="162"/>
    <s v="Education &amp; Human Services"/>
    <s v="Curriculum and Instruction"/>
    <n v="4.6666666666666599"/>
    <n v="4.5"/>
    <n v="12"/>
    <n v="2"/>
    <n v="16.666666666666"/>
    <n v="4.5909090909090899"/>
    <x v="8"/>
    <x v="1296"/>
    <n v="10"/>
  </r>
  <r>
    <s v="202480-81996"/>
    <s v="81996 Physical Chemistry I Lab"/>
    <n v="202480"/>
    <n v="1"/>
    <s v="CHEM"/>
    <s v="351L"/>
    <s v="01L"/>
    <x v="512"/>
    <s v="Science &amp; Engineering"/>
    <s v="Chemistry"/>
    <n v="3.5833333333333299"/>
    <n v="3.8"/>
    <n v="5"/>
    <n v="2"/>
    <n v="40"/>
    <n v="3.6818181818181799"/>
    <x v="8"/>
    <x v="1297"/>
    <n v="3"/>
  </r>
  <r>
    <s v="202480-81997"/>
    <s v="81997 Effective Learning Environment"/>
    <n v="202480"/>
    <n v="1"/>
    <s v="ELED"/>
    <n v="443"/>
    <s v="01E"/>
    <x v="151"/>
    <s v="Education &amp; Human Services"/>
    <s v="Curriculum and Instruction"/>
    <m/>
    <m/>
    <n v="9"/>
    <n v="0"/>
    <n v="0"/>
    <m/>
    <x v="1"/>
    <x v="1298"/>
    <n v="9"/>
  </r>
  <r>
    <s v="202480-81998"/>
    <s v="81998 Applied Biochem Biotech"/>
    <n v="202480"/>
    <n v="1"/>
    <s v="CHEM"/>
    <n v="517"/>
    <s v="01W"/>
    <x v="514"/>
    <s v="Science &amp; Engineering"/>
    <s v="Chemistry"/>
    <n v="4.5925925925925899"/>
    <n v="4.8444444444444397"/>
    <n v="13"/>
    <n v="9"/>
    <n v="69.230769230768999"/>
    <n v="4.7070707070706996"/>
    <x v="10"/>
    <x v="1299"/>
    <n v="4"/>
  </r>
  <r>
    <s v="202480-81999"/>
    <s v="81999 Networking I"/>
    <n v="202480"/>
    <n v="1"/>
    <s v="CSCI"/>
    <n v="525"/>
    <s v="01B"/>
    <x v="534"/>
    <s v="Science &amp; Engineering"/>
    <s v="Computer Science &amp; Info Sys"/>
    <n v="4.89393939393939"/>
    <n v="4.9090909090909003"/>
    <n v="17"/>
    <n v="11"/>
    <n v="64.705882352941003"/>
    <n v="4.9008264462809903"/>
    <x v="4"/>
    <x v="1300"/>
    <n v="6"/>
  </r>
  <r>
    <s v="202480-82000"/>
    <s v="82000 Data and Assessment"/>
    <n v="202480"/>
    <n v="1"/>
    <s v="ELED"/>
    <n v="447"/>
    <s v="01E"/>
    <x v="151"/>
    <s v="Education &amp; Human Services"/>
    <s v="Curriculum and Instruction"/>
    <n v="4.6666666666666599"/>
    <n v="4.5"/>
    <n v="12"/>
    <n v="2"/>
    <n v="16.666666666666"/>
    <n v="4.5909090909090899"/>
    <x v="1"/>
    <x v="1301"/>
    <n v="10"/>
  </r>
  <r>
    <s v="202480-82001"/>
    <s v="82001 Student Teaching FB"/>
    <n v="202480"/>
    <n v="1"/>
    <s v="ELED"/>
    <n v="452"/>
    <s v="01E"/>
    <x v="119"/>
    <s v="Education &amp; Human Services"/>
    <s v="Curriculum and Instruction"/>
    <m/>
    <m/>
    <n v="10"/>
    <n v="0"/>
    <n v="0"/>
    <m/>
    <x v="6"/>
    <x v="1302"/>
    <n v="10"/>
  </r>
  <r>
    <s v="202480-82003"/>
    <s v="82003 Wildlife Management I"/>
    <n v="202480"/>
    <n v="1"/>
    <s v="BSC"/>
    <n v="335"/>
    <s v="01W"/>
    <x v="532"/>
    <s v="Science &amp; Engineering"/>
    <s v="Biological &amp; Environmental Sci"/>
    <n v="4.4393939393939297"/>
    <n v="4.7818181818181804"/>
    <n v="29"/>
    <n v="11"/>
    <n v="37.931034482758001"/>
    <n v="4.5950413223140396"/>
    <x v="4"/>
    <x v="1303"/>
    <n v="18"/>
  </r>
  <r>
    <s v="202480-82004"/>
    <s v="82004 Nutritional Biochemistry"/>
    <n v="202480"/>
    <n v="1"/>
    <s v="AG"/>
    <n v="408"/>
    <s v="80W"/>
    <x v="293"/>
    <s v="Ag Sciences &amp; Nat Resources"/>
    <s v="Ag Science &amp; Natural Resources"/>
    <n v="3.9444444444444402"/>
    <n v="4.0666666666666602"/>
    <n v="26"/>
    <n v="6"/>
    <n v="23.076923076922998"/>
    <n v="4"/>
    <x v="8"/>
    <x v="1304"/>
    <n v="20"/>
  </r>
  <r>
    <s v="202480-82006"/>
    <s v="82006 Database Systems"/>
    <n v="202480"/>
    <n v="1"/>
    <s v="CSCI"/>
    <n v="526"/>
    <s v="01B"/>
    <x v="535"/>
    <s v="Science &amp; Engineering"/>
    <s v="Computer Science &amp; Info Sys"/>
    <n v="5"/>
    <n v="4.6666666666666599"/>
    <n v="8"/>
    <n v="3"/>
    <n v="37.5"/>
    <n v="4.8484848484848397"/>
    <x v="6"/>
    <x v="1305"/>
    <n v="5"/>
  </r>
  <r>
    <s v="202480-82007"/>
    <s v="82007 Student Teaching FB"/>
    <n v="202480"/>
    <n v="1"/>
    <s v="ELED"/>
    <n v="452"/>
    <s v="02E"/>
    <x v="527"/>
    <s v="Education &amp; Human Services"/>
    <s v="Curriculum and Instruction"/>
    <m/>
    <m/>
    <n v="17"/>
    <n v="0"/>
    <n v="0"/>
    <m/>
    <x v="4"/>
    <x v="1306"/>
    <n v="17"/>
  </r>
  <r>
    <s v="202480-82009"/>
    <s v="82009 Database Systems"/>
    <n v="202480"/>
    <n v="1"/>
    <s v="CSCI"/>
    <n v="526"/>
    <s v="01W"/>
    <x v="536"/>
    <s v="Science &amp; Engineering"/>
    <s v="Computer Science &amp; Info Sys"/>
    <n v="4.6666666666666599"/>
    <n v="4.71428571428571"/>
    <n v="18"/>
    <n v="7"/>
    <n v="38.888888888887998"/>
    <n v="4.6883116883116802"/>
    <x v="3"/>
    <x v="1307"/>
    <n v="11"/>
  </r>
  <r>
    <s v="202480-82010"/>
    <s v="82010 Ornamental Plant ID"/>
    <n v="202480"/>
    <n v="1"/>
    <s v="PLS"/>
    <n v="230"/>
    <s v="01L"/>
    <x v="138"/>
    <s v="Ag Sciences &amp; Nat Resources"/>
    <s v="Ag Science &amp; Natural Resources"/>
    <n v="5"/>
    <n v="5"/>
    <n v="8"/>
    <n v="1"/>
    <n v="12.5"/>
    <n v="5"/>
    <x v="11"/>
    <x v="1308"/>
    <n v="7"/>
  </r>
  <r>
    <s v="202480-82011"/>
    <s v="82011 Operating Systems"/>
    <n v="202480"/>
    <n v="1"/>
    <s v="CSCI"/>
    <n v="530"/>
    <s v="01B"/>
    <x v="535"/>
    <s v="Science &amp; Engineering"/>
    <s v="Computer Science &amp; Info Sys"/>
    <n v="4.6666666666666599"/>
    <n v="4.68"/>
    <n v="15"/>
    <n v="5"/>
    <n v="33.333333333333002"/>
    <n v="4.6727272727272702"/>
    <x v="6"/>
    <x v="1309"/>
    <n v="10"/>
  </r>
  <r>
    <s v="202480-82013"/>
    <s v="82013 Algorithm Design"/>
    <n v="202480"/>
    <n v="1"/>
    <s v="CSCI"/>
    <n v="532"/>
    <s v="01E"/>
    <x v="508"/>
    <s v="Science &amp; Engineering"/>
    <s v="Computer Science &amp; Info Sys"/>
    <n v="5"/>
    <n v="5"/>
    <n v="14"/>
    <n v="6"/>
    <n v="42.857142857142001"/>
    <n v="5"/>
    <x v="1"/>
    <x v="1310"/>
    <n v="8"/>
  </r>
  <r>
    <s v="202480-82014"/>
    <s v="82014 Student Teaching FB"/>
    <n v="202480"/>
    <n v="1"/>
    <s v="ELED"/>
    <n v="452"/>
    <s v="51E"/>
    <x v="163"/>
    <s v="Education &amp; Human Services"/>
    <s v="Curriculum and Instruction"/>
    <m/>
    <m/>
    <n v="9"/>
    <n v="0"/>
    <n v="0"/>
    <m/>
    <x v="4"/>
    <x v="1311"/>
    <n v="9"/>
  </r>
  <r>
    <s v="202480-82015"/>
    <s v="82015 Networking II - Routers"/>
    <n v="202480"/>
    <n v="1"/>
    <s v="CSCI"/>
    <n v="534"/>
    <s v="01W"/>
    <x v="486"/>
    <s v="Science &amp; Engineering"/>
    <s v="Computer Science &amp; Info Sys"/>
    <n v="5"/>
    <n v="5"/>
    <n v="8"/>
    <n v="1"/>
    <n v="12.5"/>
    <n v="5"/>
    <x v="6"/>
    <x v="1312"/>
    <n v="7"/>
  </r>
  <r>
    <s v="202480-82016"/>
    <s v="82016 AI Using Python"/>
    <n v="202480"/>
    <n v="1"/>
    <s v="CSCI"/>
    <n v="538"/>
    <s v="01W"/>
    <x v="499"/>
    <s v="Science &amp; Engineering"/>
    <s v="Computer Science &amp; Info Sys"/>
    <n v="5"/>
    <n v="4.9000000000000004"/>
    <n v="14"/>
    <n v="2"/>
    <n v="14.285714285714"/>
    <n v="4.9545454545454497"/>
    <x v="16"/>
    <x v="1313"/>
    <n v="12"/>
  </r>
  <r>
    <s v="202480-82017"/>
    <s v="82017 Literacy Emerg Bil Learner"/>
    <n v="202480"/>
    <n v="1"/>
    <s v="RDG"/>
    <n v="448"/>
    <s v="01E"/>
    <x v="119"/>
    <s v="Education &amp; Human Services"/>
    <s v="Curriculum and Instruction"/>
    <n v="4.5"/>
    <n v="4.5"/>
    <n v="12"/>
    <n v="2"/>
    <n v="16.666666666666"/>
    <n v="4.5"/>
    <x v="6"/>
    <x v="1314"/>
    <n v="10"/>
  </r>
  <r>
    <s v="202480-82020"/>
    <s v="82020 Literacy Emerg Bil Learner"/>
    <n v="202480"/>
    <n v="1"/>
    <s v="RDG"/>
    <n v="448"/>
    <s v="41E"/>
    <x v="537"/>
    <s v="Education &amp; Human Services"/>
    <s v="Curriculum and Instruction"/>
    <m/>
    <m/>
    <n v="9"/>
    <n v="0"/>
    <n v="0"/>
    <m/>
    <x v="6"/>
    <x v="1315"/>
    <n v="9"/>
  </r>
  <r>
    <s v="202480-82021"/>
    <s v="82021 Adv Analytical Chemistry"/>
    <n v="202480"/>
    <n v="1"/>
    <s v="CHEM"/>
    <n v="541"/>
    <s v="01W"/>
    <x v="510"/>
    <s v="Science &amp; Engineering"/>
    <s v="Chemistry"/>
    <n v="4.2619047619047601"/>
    <n v="4.4285714285714199"/>
    <n v="10"/>
    <n v="7"/>
    <n v="70"/>
    <n v="4.33766233766233"/>
    <x v="0"/>
    <x v="1316"/>
    <n v="3"/>
  </r>
  <r>
    <s v="202480-82022"/>
    <s v="82022 Automata Theory"/>
    <n v="202480"/>
    <n v="1"/>
    <s v="CSCI"/>
    <n v="549"/>
    <s v="01W"/>
    <x v="535"/>
    <s v="Science &amp; Engineering"/>
    <s v="Computer Science &amp; Info Sys"/>
    <n v="4.5416666666666599"/>
    <n v="4.75"/>
    <n v="15"/>
    <n v="4"/>
    <n v="26.666666666666"/>
    <n v="4.6363636363636296"/>
    <x v="6"/>
    <x v="1317"/>
    <n v="11"/>
  </r>
  <r>
    <s v="202480-82023"/>
    <s v="82023 Literacy Emerg Bil Learner"/>
    <n v="202480"/>
    <n v="1"/>
    <s v="RDG"/>
    <n v="448"/>
    <s v="51E"/>
    <x v="163"/>
    <s v="Education &amp; Human Services"/>
    <s v="Curriculum and Instruction"/>
    <m/>
    <m/>
    <n v="20"/>
    <n v="0"/>
    <n v="0"/>
    <m/>
    <x v="4"/>
    <x v="1318"/>
    <n v="20"/>
  </r>
  <r>
    <s v="202480-82024"/>
    <s v="82024 Digital Forensics"/>
    <n v="202480"/>
    <n v="1"/>
    <s v="CSCI"/>
    <n v="554"/>
    <s v="01W"/>
    <x v="483"/>
    <s v="Science &amp; Engineering"/>
    <s v="Computer Science &amp; Info Sys"/>
    <n v="5"/>
    <n v="5"/>
    <n v="28"/>
    <n v="8"/>
    <n v="28.571428571428001"/>
    <n v="5"/>
    <x v="20"/>
    <x v="1319"/>
    <n v="20"/>
  </r>
  <r>
    <s v="202480-82025"/>
    <s v="82025 Adv Methods Chem Res &amp; Exp Des"/>
    <n v="202480"/>
    <n v="1"/>
    <s v="CHEM"/>
    <n v="550"/>
    <s v="01B"/>
    <x v="510"/>
    <s v="Science &amp; Engineering"/>
    <s v="Chemistry"/>
    <n v="4.5833333333333304"/>
    <n v="4.4666666666666597"/>
    <n v="6"/>
    <n v="6"/>
    <n v="100"/>
    <n v="4.5303030303030303"/>
    <x v="0"/>
    <x v="1320"/>
    <n v="0"/>
  </r>
  <r>
    <s v="202480-82027"/>
    <s v="82027 Data Analy &amp; Visualization"/>
    <n v="202480"/>
    <n v="1"/>
    <s v="CSCI"/>
    <n v="556"/>
    <s v="01W"/>
    <x v="534"/>
    <s v="Science &amp; Engineering"/>
    <s v="Computer Science &amp; Info Sys"/>
    <n v="4.62962962962962"/>
    <n v="4.6888888888888802"/>
    <n v="23"/>
    <n v="9"/>
    <n v="39.130434782607999"/>
    <n v="4.6565656565656504"/>
    <x v="4"/>
    <x v="1321"/>
    <n v="14"/>
  </r>
  <r>
    <s v="202480-82028"/>
    <s v="82028 Business Research Methods"/>
    <n v="202480"/>
    <n v="1"/>
    <s v="MKT"/>
    <n v="595"/>
    <s v="01W"/>
    <x v="519"/>
    <s v="Business"/>
    <s v="Marketing &amp; Business Analytics"/>
    <n v="4.75"/>
    <n v="4.7"/>
    <n v="34"/>
    <n v="8"/>
    <n v="23.529411764704999"/>
    <n v="4.7272727272727204"/>
    <x v="16"/>
    <x v="1322"/>
    <n v="26"/>
  </r>
  <r>
    <s v="202480-82030"/>
    <s v="82030 General Chem Lab I"/>
    <n v="202480"/>
    <n v="1"/>
    <s v="CHEM"/>
    <n v="1111"/>
    <s v="04L"/>
    <x v="522"/>
    <s v="Science &amp; Engineering"/>
    <s v="Chemistry"/>
    <n v="3.875"/>
    <n v="4"/>
    <n v="18"/>
    <n v="4"/>
    <n v="22.222222222222001"/>
    <n v="3.9318181818181799"/>
    <x v="0"/>
    <x v="1323"/>
    <n v="14"/>
  </r>
  <r>
    <s v="202480-82031"/>
    <s v="82031 Machine Learning"/>
    <n v="202480"/>
    <n v="1"/>
    <s v="CSCI"/>
    <n v="574"/>
    <s v="01B"/>
    <x v="485"/>
    <s v="Science &amp; Engineering"/>
    <s v="Computer Science &amp; Info Sys"/>
    <n v="5"/>
    <n v="5"/>
    <n v="20"/>
    <n v="1"/>
    <n v="5"/>
    <n v="5"/>
    <x v="11"/>
    <x v="1324"/>
    <n v="19"/>
  </r>
  <r>
    <s v="202480-82034"/>
    <s v="82034 Research Lit &amp; Techniques"/>
    <n v="202480"/>
    <n v="1"/>
    <s v="CSCI"/>
    <n v="595"/>
    <s v="01B"/>
    <x v="535"/>
    <s v="Science &amp; Engineering"/>
    <s v="Computer Science &amp; Info Sys"/>
    <n v="4.2916666666666599"/>
    <n v="4.45"/>
    <n v="26"/>
    <n v="4"/>
    <n v="15.384615384615"/>
    <n v="4.3636363636363598"/>
    <x v="6"/>
    <x v="1325"/>
    <n v="22"/>
  </r>
  <r>
    <s v="202480-82037"/>
    <s v="82037 Research Lit &amp; Techniques"/>
    <n v="202480"/>
    <n v="1"/>
    <s v="CSCI"/>
    <n v="595"/>
    <s v="01W"/>
    <x v="535"/>
    <s v="Science &amp; Engineering"/>
    <s v="Computer Science &amp; Info Sys"/>
    <m/>
    <m/>
    <n v="6"/>
    <n v="0"/>
    <n v="0"/>
    <m/>
    <x v="6"/>
    <x v="1326"/>
    <n v="6"/>
  </r>
  <r>
    <s v="202480-82040"/>
    <s v="82040 Cybersecurity"/>
    <n v="202480"/>
    <s v="CS"/>
    <s v="CSCI"/>
    <n v="310"/>
    <s v="61E"/>
    <x v="517"/>
    <s v="Science &amp; Engineering"/>
    <s v="Computer Science &amp; Info Sys"/>
    <n v="2.6666666666666599"/>
    <n v="3.2"/>
    <n v="38"/>
    <n v="1"/>
    <n v="2.6315789473679998"/>
    <n v="2.9090909090908998"/>
    <x v="16"/>
    <x v="1327"/>
    <n v="37"/>
  </r>
  <r>
    <s v="202480-82043"/>
    <s v="82043 Appl Data Analy with Python"/>
    <n v="202480"/>
    <s v="CS"/>
    <s v="CSCI"/>
    <n v="333"/>
    <s v="61E"/>
    <x v="538"/>
    <s v="Science &amp; Engineering"/>
    <s v="Computer Science &amp; Info Sys"/>
    <m/>
    <m/>
    <n v="6"/>
    <n v="0"/>
    <n v="0"/>
    <m/>
    <x v="2"/>
    <x v="1328"/>
    <n v="6"/>
  </r>
  <r>
    <s v="202480-82044"/>
    <s v="82044 Cloud Computing &amp; Security"/>
    <n v="202480"/>
    <s v="CS"/>
    <s v="CSCI"/>
    <n v="422"/>
    <s v="61E"/>
    <x v="517"/>
    <s v="Science &amp; Engineering"/>
    <s v="Computer Science &amp; Info Sys"/>
    <m/>
    <m/>
    <n v="5"/>
    <n v="0"/>
    <n v="0"/>
    <m/>
    <x v="16"/>
    <x v="1329"/>
    <n v="5"/>
  </r>
  <r>
    <s v="202480-82045"/>
    <s v="82045 Wireless &amp; Mobile Sec"/>
    <n v="202480"/>
    <s v="CS"/>
    <s v="CSCI"/>
    <n v="451"/>
    <s v="61E"/>
    <x v="531"/>
    <s v="Science &amp; Engineering"/>
    <s v="Computer Science &amp; Info Sys"/>
    <m/>
    <m/>
    <n v="10"/>
    <n v="0"/>
    <n v="0"/>
    <m/>
    <x v="1"/>
    <x v="1330"/>
    <n v="10"/>
  </r>
  <r>
    <s v="202480-82046"/>
    <s v="82046 Senior Cyber Design Project"/>
    <n v="202480"/>
    <s v="CS"/>
    <s v="CSCI"/>
    <n v="499"/>
    <s v="61E"/>
    <x v="531"/>
    <s v="Science &amp; Engineering"/>
    <s v="Computer Science &amp; Info Sys"/>
    <m/>
    <m/>
    <n v="5"/>
    <n v="0"/>
    <n v="0"/>
    <m/>
    <x v="1"/>
    <x v="1331"/>
    <n v="5"/>
  </r>
  <r>
    <s v="202480-82047"/>
    <s v="82047 Fund Concepts Computing/Mach O"/>
    <n v="202480"/>
    <n v="1"/>
    <s v="CSCI"/>
    <n v="516"/>
    <s v="01B"/>
    <x v="486"/>
    <s v="Science &amp; Engineering"/>
    <s v="Computer Science &amp; Info Sys"/>
    <n v="5"/>
    <n v="5"/>
    <n v="9"/>
    <n v="3"/>
    <n v="33.333333333333002"/>
    <n v="5"/>
    <x v="6"/>
    <x v="1332"/>
    <n v="6"/>
  </r>
  <r>
    <s v="202480-82048"/>
    <s v="82048 Information Security"/>
    <n v="202480"/>
    <n v="1"/>
    <s v="CSCI"/>
    <n v="563"/>
    <s v="01B"/>
    <x v="534"/>
    <s v="Science &amp; Engineering"/>
    <s v="Computer Science &amp; Info Sys"/>
    <n v="5"/>
    <n v="5"/>
    <n v="18"/>
    <n v="10"/>
    <n v="55.555555555555003"/>
    <n v="5"/>
    <x v="4"/>
    <x v="1333"/>
    <n v="8"/>
  </r>
  <r>
    <s v="202480-82140"/>
    <s v="82140 Advanced Cell Biology"/>
    <n v="202480"/>
    <n v="1"/>
    <s v="BSC"/>
    <n v="515"/>
    <s v="01W"/>
    <x v="529"/>
    <s v="Science &amp; Engineering"/>
    <s v="Biological &amp; Environmental Sci"/>
    <n v="4.5208333333333304"/>
    <n v="4.5750000000000002"/>
    <n v="29"/>
    <n v="8"/>
    <n v="27.586206896551001"/>
    <n v="4.5454545454545396"/>
    <x v="17"/>
    <x v="1334"/>
    <n v="21"/>
  </r>
  <r>
    <s v="202480-82148"/>
    <s v="82148 Advanced Neuroscience"/>
    <n v="202480"/>
    <n v="1"/>
    <s v="BSC"/>
    <n v="525"/>
    <s v="01W"/>
    <x v="530"/>
    <s v="Science &amp; Engineering"/>
    <s v="Biological &amp; Environmental Sci"/>
    <n v="4.3333333333333304"/>
    <n v="4.8"/>
    <n v="16"/>
    <n v="1"/>
    <n v="6.25"/>
    <n v="4.5454545454545396"/>
    <x v="14"/>
    <x v="1335"/>
    <n v="15"/>
  </r>
  <r>
    <s v="202480-82154"/>
    <s v="82154 Biogeography"/>
    <n v="202480"/>
    <n v="1"/>
    <s v="BSC"/>
    <n v="531"/>
    <s v="01W"/>
    <x v="532"/>
    <s v="Science &amp; Engineering"/>
    <s v="Biological &amp; Environmental Sci"/>
    <n v="4.5"/>
    <n v="4.5"/>
    <n v="15"/>
    <n v="2"/>
    <n v="13.333333333333"/>
    <n v="4.5"/>
    <x v="4"/>
    <x v="1336"/>
    <n v="13"/>
  </r>
  <r>
    <s v="202480-82160"/>
    <s v="82160 Animal Behavior"/>
    <n v="202480"/>
    <n v="1"/>
    <s v="BSC"/>
    <n v="540"/>
    <s v="01W"/>
    <x v="539"/>
    <s v="Science &amp; Engineering"/>
    <s v="Biological &amp; Environmental Sci"/>
    <n v="3.6333333333333302"/>
    <n v="4.28"/>
    <n v="27"/>
    <n v="5"/>
    <n v="18.518518518518"/>
    <n v="3.9272727272727201"/>
    <x v="0"/>
    <x v="1337"/>
    <n v="22"/>
  </r>
  <r>
    <s v="202480-82168"/>
    <s v="82168 Microbial Physiology"/>
    <n v="202480"/>
    <n v="1"/>
    <s v="BSC"/>
    <n v="550"/>
    <s v="01W"/>
    <x v="525"/>
    <s v="Science &amp; Engineering"/>
    <s v="Biological &amp; Environmental Sci"/>
    <n v="4"/>
    <n v="4.12"/>
    <n v="24"/>
    <n v="5"/>
    <n v="20.833333333333002"/>
    <n v="4.0545454545454502"/>
    <x v="11"/>
    <x v="1338"/>
    <n v="19"/>
  </r>
  <r>
    <s v="202480-82176"/>
    <s v="82176 Ecotoxicology"/>
    <n v="202480"/>
    <n v="1"/>
    <s v="BSC"/>
    <n v="562"/>
    <s v="01W"/>
    <x v="533"/>
    <s v="Science &amp; Engineering"/>
    <s v="Biological &amp; Environmental Sci"/>
    <m/>
    <m/>
    <n v="16"/>
    <n v="0"/>
    <n v="0"/>
    <m/>
    <x v="1"/>
    <x v="1339"/>
    <n v="16"/>
  </r>
  <r>
    <s v="202480-82181"/>
    <s v="82181 Research Lit &amp; Techniques"/>
    <n v="202480"/>
    <n v="1"/>
    <s v="BSC"/>
    <n v="595"/>
    <s v="01W"/>
    <x v="526"/>
    <s v="Science &amp; Engineering"/>
    <s v="Biological &amp; Environmental Sci"/>
    <n v="5"/>
    <n v="5"/>
    <n v="16"/>
    <n v="2"/>
    <n v="12.5"/>
    <n v="5"/>
    <x v="14"/>
    <x v="1340"/>
    <n v="14"/>
  </r>
  <r>
    <s v="202480-82185"/>
    <s v="82185 Botany Lab"/>
    <n v="202480"/>
    <n v="1"/>
    <s v="BSC"/>
    <s v="1411L"/>
    <s v="01L"/>
    <x v="539"/>
    <s v="Science &amp; Engineering"/>
    <s v="Biological &amp; Environmental Sci"/>
    <n v="3.7333333333333298"/>
    <n v="4.08"/>
    <n v="20"/>
    <n v="5"/>
    <n v="25"/>
    <n v="3.8909090909090902"/>
    <x v="0"/>
    <x v="1341"/>
    <n v="15"/>
  </r>
  <r>
    <s v="202480-82189"/>
    <s v="82189 Human Biology"/>
    <n v="202480"/>
    <n v="1"/>
    <s v="BSC"/>
    <n v="1309"/>
    <s v="01W"/>
    <x v="528"/>
    <s v="Science &amp; Engineering"/>
    <s v="Biological &amp; Environmental Sci"/>
    <n v="5"/>
    <n v="5"/>
    <n v="15"/>
    <n v="1"/>
    <n v="6.6666666666659999"/>
    <n v="5"/>
    <x v="6"/>
    <x v="1342"/>
    <n v="14"/>
  </r>
  <r>
    <s v="202480-82193"/>
    <s v="82193 Introductory Biology I"/>
    <n v="202480"/>
    <n v="1"/>
    <s v="BSC"/>
    <n v="1406"/>
    <s v="01E"/>
    <x v="539"/>
    <s v="Science &amp; Engineering"/>
    <s v="Biological &amp; Environmental Sci"/>
    <n v="4.5"/>
    <n v="4.5333333333333297"/>
    <n v="68"/>
    <n v="9"/>
    <n v="13.235294117646999"/>
    <n v="4.5151515151515103"/>
    <x v="0"/>
    <x v="1343"/>
    <n v="59"/>
  </r>
  <r>
    <s v="202480-82198"/>
    <s v="82198 Introductory Biology I"/>
    <n v="202480"/>
    <n v="1"/>
    <s v="BSC"/>
    <n v="1406"/>
    <s v="02E"/>
    <x v="539"/>
    <s v="Science &amp; Engineering"/>
    <s v="Biological &amp; Environmental Sci"/>
    <n v="3.8472222222222201"/>
    <n v="3.9833333333333298"/>
    <n v="71"/>
    <n v="12"/>
    <n v="16.901408450704"/>
    <n v="3.9090909090908998"/>
    <x v="0"/>
    <x v="1344"/>
    <n v="59"/>
  </r>
  <r>
    <s v="202480-82204"/>
    <s v="82204 Introductory Biology I"/>
    <n v="202480"/>
    <n v="1"/>
    <s v="BSC"/>
    <n v="1406"/>
    <s v="01W"/>
    <x v="540"/>
    <s v="Science &amp; Engineering"/>
    <s v="Biological &amp; Environmental Sci"/>
    <n v="4.3125"/>
    <n v="4.4749999999999996"/>
    <n v="47"/>
    <n v="8"/>
    <n v="17.021276595743998"/>
    <n v="4.3863636363636296"/>
    <x v="13"/>
    <x v="1345"/>
    <n v="39"/>
  </r>
  <r>
    <s v="202480-82210"/>
    <s v="82210 Introductory Biology II"/>
    <n v="202480"/>
    <n v="1"/>
    <s v="BSC"/>
    <n v="1407"/>
    <s v="01E"/>
    <x v="541"/>
    <s v="Science &amp; Engineering"/>
    <s v="Biological &amp; Environmental Sci"/>
    <n v="3.4102564102564101"/>
    <n v="3.6923076923076898"/>
    <n v="39"/>
    <n v="13"/>
    <n v="33.333333333333002"/>
    <n v="3.5384615384615299"/>
    <x v="4"/>
    <x v="1346"/>
    <n v="26"/>
  </r>
  <r>
    <s v="202480-82215"/>
    <s v="82215 Botany"/>
    <n v="202480"/>
    <n v="1"/>
    <s v="BSC"/>
    <n v="1411"/>
    <s v="01E"/>
    <x v="539"/>
    <s v="Science &amp; Engineering"/>
    <s v="Biological &amp; Environmental Sci"/>
    <n v="4.3809523809523796"/>
    <n v="4.54285714285714"/>
    <n v="30"/>
    <n v="7"/>
    <n v="23.333333333333002"/>
    <n v="4.4545454545454497"/>
    <x v="0"/>
    <x v="1347"/>
    <n v="23"/>
  </r>
  <r>
    <s v="202480-82219"/>
    <s v="82219 Hum Anatomy/Physiology I"/>
    <n v="202480"/>
    <n v="1"/>
    <s v="BSC"/>
    <n v="2401"/>
    <s v="01L"/>
    <x v="541"/>
    <s v="Science &amp; Engineering"/>
    <s v="Biological &amp; Environmental Sci"/>
    <n v="5"/>
    <n v="5"/>
    <n v="20"/>
    <n v="2"/>
    <n v="10"/>
    <n v="5"/>
    <x v="4"/>
    <x v="1348"/>
    <n v="18"/>
  </r>
  <r>
    <s v="202480-82234"/>
    <s v="82234 Hum Anatomy/Physiology I"/>
    <n v="202480"/>
    <n v="1"/>
    <s v="BSC"/>
    <n v="2401"/>
    <s v="02L"/>
    <x v="541"/>
    <s v="Science &amp; Engineering"/>
    <s v="Biological &amp; Environmental Sci"/>
    <n v="4.4166666666666599"/>
    <n v="4.6500000000000004"/>
    <n v="23"/>
    <n v="4"/>
    <n v="17.391304347826001"/>
    <n v="4.5227272727272698"/>
    <x v="4"/>
    <x v="1349"/>
    <n v="19"/>
  </r>
  <r>
    <s v="202480-82235"/>
    <s v="82235 Hum Anatomy/Physiology I"/>
    <n v="202480"/>
    <n v="1"/>
    <s v="BSC"/>
    <n v="2401"/>
    <s v="01E"/>
    <x v="541"/>
    <s v="Science &amp; Engineering"/>
    <s v="Biological &amp; Environmental Sci"/>
    <n v="4.8"/>
    <n v="4.92"/>
    <n v="39"/>
    <n v="5"/>
    <n v="12.820512820512"/>
    <n v="4.8545454545454501"/>
    <x v="4"/>
    <x v="1350"/>
    <n v="34"/>
  </r>
  <r>
    <s v="202480-82237"/>
    <s v="82237 Botany Lab"/>
    <n v="202480"/>
    <n v="1"/>
    <s v="BSC"/>
    <s v="1411L"/>
    <s v="02L"/>
    <x v="539"/>
    <s v="Science &amp; Engineering"/>
    <s v="Biological &amp; Environmental Sci"/>
    <n v="3.6666666666666599"/>
    <n v="4.8"/>
    <n v="10"/>
    <n v="1"/>
    <n v="10"/>
    <n v="4.1818181818181799"/>
    <x v="0"/>
    <x v="1351"/>
    <n v="9"/>
  </r>
  <r>
    <s v="202480-82238"/>
    <s v="82238 Hum Anatomy/Physiology I"/>
    <n v="202480"/>
    <n v="1"/>
    <s v="BSC"/>
    <n v="2401"/>
    <s v="02E"/>
    <x v="541"/>
    <s v="Science &amp; Engineering"/>
    <s v="Biological &amp; Environmental Sci"/>
    <n v="4.4285714285714199"/>
    <n v="4.6857142857142797"/>
    <n v="40"/>
    <n v="7"/>
    <n v="17.5"/>
    <n v="4.5454545454545396"/>
    <x v="4"/>
    <x v="1352"/>
    <n v="33"/>
  </r>
  <r>
    <s v="202480-82239"/>
    <s v="82239 Hum Anatomy/Physiology I"/>
    <n v="202480"/>
    <n v="1"/>
    <s v="BSC"/>
    <n v="2401"/>
    <s v="03L"/>
    <x v="541"/>
    <s v="Science &amp; Engineering"/>
    <s v="Biological &amp; Environmental Sci"/>
    <n v="2.9444444444444402"/>
    <n v="3.1333333333333302"/>
    <n v="19"/>
    <n v="6"/>
    <n v="31.578947368421002"/>
    <n v="3.0303030303030298"/>
    <x v="4"/>
    <x v="1353"/>
    <n v="13"/>
  </r>
  <r>
    <s v="202480-82241"/>
    <s v="82241 Cell Biology lab"/>
    <n v="202480"/>
    <n v="1"/>
    <s v="BSC"/>
    <s v="303L"/>
    <s v="01L"/>
    <x v="529"/>
    <s v="Science &amp; Engineering"/>
    <s v="Biological &amp; Environmental Sci"/>
    <n v="5"/>
    <n v="5"/>
    <n v="19"/>
    <n v="2"/>
    <n v="10.526315789472999"/>
    <n v="5"/>
    <x v="17"/>
    <x v="1354"/>
    <n v="17"/>
  </r>
  <r>
    <s v="202480-82243"/>
    <s v="82243 Hum Anatomy/Physiology I"/>
    <n v="202480"/>
    <n v="1"/>
    <s v="BSC"/>
    <n v="2401"/>
    <s v="01W"/>
    <x v="540"/>
    <s v="Science &amp; Engineering"/>
    <s v="Biological &amp; Environmental Sci"/>
    <n v="4.25"/>
    <n v="4.25"/>
    <n v="47"/>
    <n v="4"/>
    <n v="8.5106382978719992"/>
    <n v="4.25"/>
    <x v="13"/>
    <x v="1355"/>
    <n v="43"/>
  </r>
  <r>
    <s v="202480-82245"/>
    <s v="82245 Cell Biology lab"/>
    <n v="202480"/>
    <n v="1"/>
    <s v="BSC"/>
    <s v="303L"/>
    <s v="02L"/>
    <x v="529"/>
    <s v="Science &amp; Engineering"/>
    <s v="Biological &amp; Environmental Sci"/>
    <n v="3.55555555555555"/>
    <n v="3.7333333333333298"/>
    <n v="9"/>
    <n v="3"/>
    <n v="33.333333333333002"/>
    <n v="3.63636363636363"/>
    <x v="17"/>
    <x v="1356"/>
    <n v="6"/>
  </r>
  <r>
    <s v="202480-82247"/>
    <s v="82247 Hum Anatomy/Physiology I"/>
    <n v="202480"/>
    <n v="1"/>
    <s v="BSC"/>
    <n v="2401"/>
    <s v="1LW"/>
    <x v="530"/>
    <s v="Science &amp; Engineering"/>
    <s v="Biological &amp; Environmental Sci"/>
    <n v="4.25"/>
    <n v="4.25"/>
    <n v="47"/>
    <n v="4"/>
    <n v="8.5106382978719992"/>
    <n v="4.25"/>
    <x v="14"/>
    <x v="1357"/>
    <n v="43"/>
  </r>
  <r>
    <s v="202480-82248"/>
    <s v="82248 General Physiology LAB"/>
    <n v="202480"/>
    <n v="1"/>
    <s v="BSC"/>
    <s v="305L"/>
    <s v="01L"/>
    <x v="530"/>
    <s v="Science &amp; Engineering"/>
    <s v="Biological &amp; Environmental Sci"/>
    <n v="5"/>
    <n v="5"/>
    <n v="19"/>
    <n v="4"/>
    <n v="21.052631578947"/>
    <n v="5"/>
    <x v="14"/>
    <x v="1358"/>
    <n v="15"/>
  </r>
  <r>
    <s v="202480-82249"/>
    <s v="82249 General Physiology LAB"/>
    <n v="202480"/>
    <n v="1"/>
    <s v="BSC"/>
    <s v="305L"/>
    <s v="02L"/>
    <x v="530"/>
    <s v="Science &amp; Engineering"/>
    <s v="Biological &amp; Environmental Sci"/>
    <n v="4.6666666666666599"/>
    <n v="4.6666666666666599"/>
    <n v="18"/>
    <n v="3"/>
    <n v="16.666666666666"/>
    <n v="4.6666666666666599"/>
    <x v="14"/>
    <x v="1359"/>
    <n v="15"/>
  </r>
  <r>
    <s v="202480-82252"/>
    <s v="82252 Natural Disasters"/>
    <n v="202480"/>
    <n v="1"/>
    <s v="ENVS"/>
    <n v="103"/>
    <s v="01E"/>
    <x v="542"/>
    <s v="Science &amp; Engineering"/>
    <s v="Biological &amp; Environmental Sci"/>
    <n v="3.7628205128205101"/>
    <n v="4.0307692307692298"/>
    <n v="45"/>
    <n v="26"/>
    <n v="57.777777777776997"/>
    <n v="3.8846153846153801"/>
    <x v="9"/>
    <x v="1360"/>
    <n v="19"/>
  </r>
  <r>
    <s v="202480-82256"/>
    <s v="82256 Natural Disasters"/>
    <n v="202480"/>
    <n v="1"/>
    <s v="ENVS"/>
    <n v="103"/>
    <s v="01B"/>
    <x v="542"/>
    <s v="Science &amp; Engineering"/>
    <s v="Biological &amp; Environmental Sci"/>
    <n v="3.9814814814814801"/>
    <n v="4.1052631578947301"/>
    <n v="47"/>
    <n v="19"/>
    <n v="40.425531914893"/>
    <n v="4.0377458798511396"/>
    <x v="9"/>
    <x v="1361"/>
    <n v="28"/>
  </r>
  <r>
    <s v="202480-82259"/>
    <s v="82259 Natural Disasters"/>
    <n v="202480"/>
    <n v="1"/>
    <s v="ENVS"/>
    <n v="103"/>
    <s v="01W"/>
    <x v="543"/>
    <s v="Science &amp; Engineering"/>
    <s v="Biological &amp; Environmental Sci"/>
    <n v="4.5277777777777697"/>
    <n v="4.5"/>
    <n v="47"/>
    <n v="6"/>
    <n v="12.765957446808001"/>
    <n v="4.5151515151515103"/>
    <x v="4"/>
    <x v="1362"/>
    <n v="41"/>
  </r>
  <r>
    <s v="202480-82262"/>
    <s v="82262 Natural Disasters"/>
    <n v="202480"/>
    <n v="1"/>
    <s v="ENVS"/>
    <n v="103"/>
    <s v="02W"/>
    <x v="543"/>
    <s v="Science &amp; Engineering"/>
    <s v="Biological &amp; Environmental Sci"/>
    <n v="4.2"/>
    <n v="4.34"/>
    <n v="45"/>
    <n v="10"/>
    <n v="22.222222222222001"/>
    <n v="4.2636363636363601"/>
    <x v="4"/>
    <x v="1363"/>
    <n v="35"/>
  </r>
  <r>
    <s v="202480-82269"/>
    <s v="82269 Natural Disasters"/>
    <n v="202480"/>
    <n v="1"/>
    <s v="ENVS"/>
    <n v="103"/>
    <s v="03W"/>
    <x v="544"/>
    <s v="Science &amp; Engineering"/>
    <s v="Biological &amp; Environmental Sci"/>
    <n v="4.4761904761904701"/>
    <n v="4.5142857142857098"/>
    <n v="42"/>
    <n v="7"/>
    <n v="16.666666666666"/>
    <n v="4.4935064935064899"/>
    <x v="3"/>
    <x v="1364"/>
    <n v="35"/>
  </r>
  <r>
    <s v="202480-82279"/>
    <s v="82279 Phase I Site Assessments"/>
    <n v="202480"/>
    <n v="1"/>
    <s v="ENVS"/>
    <n v="302"/>
    <s v="01W"/>
    <x v="545"/>
    <s v="Science &amp; Engineering"/>
    <s v="Biological &amp; Environmental Sci"/>
    <m/>
    <m/>
    <n v="6"/>
    <n v="0"/>
    <n v="0"/>
    <m/>
    <x v="0"/>
    <x v="1365"/>
    <n v="6"/>
  </r>
  <r>
    <s v="202480-82283"/>
    <s v="82283 Discrete Math"/>
    <n v="202480"/>
    <n v="1"/>
    <s v="MATH"/>
    <n v="2305"/>
    <s v="1SE"/>
    <x v="391"/>
    <s v="Science &amp; Engineering"/>
    <s v="Mathematics"/>
    <n v="4.4583333333333304"/>
    <n v="4.7625000000000002"/>
    <n v="19"/>
    <n v="16"/>
    <n v="84.210526315788996"/>
    <n v="4.5965909090909003"/>
    <x v="5"/>
    <x v="1366"/>
    <n v="3"/>
  </r>
  <r>
    <s v="202480-82285"/>
    <s v="82285 Environmental Ethics Law"/>
    <n v="202480"/>
    <n v="1"/>
    <s v="ENVS"/>
    <n v="403"/>
    <s v="01W"/>
    <x v="545"/>
    <s v="Science &amp; Engineering"/>
    <s v="Biological &amp; Environmental Sci"/>
    <n v="5"/>
    <n v="5"/>
    <n v="17"/>
    <n v="1"/>
    <n v="5.8823529411760003"/>
    <n v="5"/>
    <x v="0"/>
    <x v="1367"/>
    <n v="16"/>
  </r>
  <r>
    <s v="202480-82289"/>
    <s v="82289 Intro to Env Toxicology"/>
    <n v="202480"/>
    <n v="1"/>
    <s v="ENVS"/>
    <n v="312"/>
    <s v="01E"/>
    <x v="542"/>
    <s v="Science &amp; Engineering"/>
    <s v="Biological &amp; Environmental Sci"/>
    <n v="3.7222222222222201"/>
    <n v="3.6"/>
    <n v="6"/>
    <n v="3"/>
    <n v="50"/>
    <n v="3.6666666666666599"/>
    <x v="9"/>
    <x v="1368"/>
    <n v="3"/>
  </r>
  <r>
    <s v="202480-82290"/>
    <s v="82290 Research Literature"/>
    <n v="202480"/>
    <n v="1"/>
    <s v="BSC"/>
    <n v="401"/>
    <s v="01E"/>
    <x v="546"/>
    <s v="Science &amp; Engineering"/>
    <s v="Biological &amp; Environmental Sci"/>
    <n v="4.4047619047618998"/>
    <n v="4.4571428571428502"/>
    <n v="13"/>
    <n v="7"/>
    <n v="53.846153846153001"/>
    <n v="4.4285714285714199"/>
    <x v="8"/>
    <x v="1369"/>
    <n v="6"/>
  </r>
  <r>
    <s v="202480-82292"/>
    <s v="82292 Intro to Environmental Sci"/>
    <n v="202480"/>
    <n v="1"/>
    <s v="ENVS"/>
    <n v="1301"/>
    <s v="01B"/>
    <x v="545"/>
    <s v="Science &amp; Engineering"/>
    <s v="Biological &amp; Environmental Sci"/>
    <n v="4.1458333333333304"/>
    <n v="4.25"/>
    <n v="46"/>
    <n v="8"/>
    <n v="17.391304347826001"/>
    <n v="4.1931818181818103"/>
    <x v="0"/>
    <x v="1370"/>
    <n v="38"/>
  </r>
  <r>
    <s v="202480-82296"/>
    <s v="82296 Mammalogy"/>
    <n v="202480"/>
    <n v="1"/>
    <s v="BSC"/>
    <n v="406"/>
    <s v="01W"/>
    <x v="533"/>
    <s v="Science &amp; Engineering"/>
    <s v="Biological &amp; Environmental Sci"/>
    <n v="4.0256410256410202"/>
    <n v="4.1089743589743497"/>
    <n v="50"/>
    <n v="13"/>
    <n v="26"/>
    <n v="4.0635198135198101"/>
    <x v="1"/>
    <x v="1371"/>
    <n v="37"/>
  </r>
  <r>
    <s v="202480-82298"/>
    <s v="82298 Intro to Environmental Sci"/>
    <n v="202480"/>
    <n v="1"/>
    <s v="ENVS"/>
    <n v="1301"/>
    <s v="02B"/>
    <x v="545"/>
    <s v="Science &amp; Engineering"/>
    <s v="Biological &amp; Environmental Sci"/>
    <n v="3.5833333333333299"/>
    <n v="3.9666666666666601"/>
    <n v="42"/>
    <n v="6"/>
    <n v="14.285714285714"/>
    <n v="3.7575757575757498"/>
    <x v="0"/>
    <x v="1372"/>
    <n v="36"/>
  </r>
  <r>
    <s v="202480-82301"/>
    <s v="82301 Biostatistics"/>
    <n v="202480"/>
    <n v="1"/>
    <s v="BSC"/>
    <n v="412"/>
    <s v="01E"/>
    <x v="546"/>
    <s v="Science &amp; Engineering"/>
    <s v="Biological &amp; Environmental Sci"/>
    <n v="5"/>
    <n v="5"/>
    <n v="12"/>
    <n v="3"/>
    <n v="25"/>
    <n v="5"/>
    <x v="8"/>
    <x v="1373"/>
    <n v="9"/>
  </r>
  <r>
    <s v="202480-82303"/>
    <s v="82303 Intro to Soil Biogeochemistry"/>
    <n v="202480"/>
    <n v="1"/>
    <s v="BSC"/>
    <n v="423"/>
    <s v="01W"/>
    <x v="542"/>
    <s v="Science &amp; Engineering"/>
    <s v="Biological &amp; Environmental Sci"/>
    <n v="4.0952380952380896"/>
    <n v="4.1098901098901104"/>
    <n v="20"/>
    <n v="14"/>
    <n v="70"/>
    <n v="4.1018981018981"/>
    <x v="9"/>
    <x v="1374"/>
    <n v="6"/>
  </r>
  <r>
    <s v="202480-82305"/>
    <s v="82305 Physical Geology"/>
    <n v="202480"/>
    <n v="1"/>
    <s v="GEOL"/>
    <n v="1303"/>
    <s v="01W"/>
    <x v="544"/>
    <s v="Science &amp; Engineering"/>
    <s v="Biological &amp; Environmental Sci"/>
    <n v="3.5833333333333299"/>
    <n v="4.5"/>
    <n v="35"/>
    <n v="2"/>
    <n v="5.7142857142850003"/>
    <n v="4"/>
    <x v="3"/>
    <x v="1375"/>
    <n v="33"/>
  </r>
  <r>
    <s v="202480-82309"/>
    <s v="82309 Physical Geology Lab"/>
    <n v="202480"/>
    <n v="1"/>
    <s v="GEOL"/>
    <s v="1403L"/>
    <s v="1LW"/>
    <x v="544"/>
    <s v="Science &amp; Engineering"/>
    <s v="Biological &amp; Environmental Sci"/>
    <m/>
    <m/>
    <n v="6"/>
    <n v="0"/>
    <n v="0"/>
    <m/>
    <x v="3"/>
    <x v="1376"/>
    <n v="6"/>
  </r>
  <r>
    <s v="202480-82311"/>
    <s v="82311 Fundamentals of Human Anatomy"/>
    <n v="202480"/>
    <n v="1"/>
    <s v="BSC"/>
    <n v="426"/>
    <s v="01E"/>
    <x v="541"/>
    <s v="Science &amp; Engineering"/>
    <s v="Biological &amp; Environmental Sci"/>
    <n v="4.8611111111111098"/>
    <n v="4.6666666666666599"/>
    <n v="24"/>
    <n v="6"/>
    <n v="25"/>
    <n v="4.7727272727272698"/>
    <x v="4"/>
    <x v="1377"/>
    <n v="18"/>
  </r>
  <r>
    <s v="202480-82318"/>
    <s v="82318 Hum Anatomy/Physiology II"/>
    <n v="202480"/>
    <n v="1"/>
    <s v="BSC"/>
    <n v="2402"/>
    <s v="01L"/>
    <x v="547"/>
    <s v="Science &amp; Engineering"/>
    <s v="Biological &amp; Environmental Sci"/>
    <n v="4.3333333333333304"/>
    <n v="4.8"/>
    <n v="18"/>
    <n v="1"/>
    <n v="5.5555555555550002"/>
    <n v="4.5454545454545396"/>
    <x v="12"/>
    <x v="1378"/>
    <n v="17"/>
  </r>
  <r>
    <s v="202480-82319"/>
    <s v="82319 Intro Medical Microbiology"/>
    <n v="202480"/>
    <n v="1"/>
    <s v="BSC"/>
    <n v="428"/>
    <s v="01E"/>
    <x v="526"/>
    <s v="Science &amp; Engineering"/>
    <s v="Biological &amp; Environmental Sci"/>
    <n v="4.8888888888888804"/>
    <n v="4.6666666666666599"/>
    <n v="16"/>
    <n v="3"/>
    <n v="18.75"/>
    <n v="4.7878787878787801"/>
    <x v="14"/>
    <x v="1379"/>
    <n v="13"/>
  </r>
  <r>
    <s v="202480-82326"/>
    <s v="82326 Hum Anatomy/Physiology II"/>
    <n v="202480"/>
    <n v="1"/>
    <s v="BSC"/>
    <n v="2402"/>
    <s v="01E"/>
    <x v="547"/>
    <s v="Science &amp; Engineering"/>
    <s v="Biological &amp; Environmental Sci"/>
    <n v="4.3333333333333304"/>
    <n v="4.4000000000000004"/>
    <n v="37"/>
    <n v="5"/>
    <n v="13.513513513513001"/>
    <n v="4.3636363636363598"/>
    <x v="12"/>
    <x v="1380"/>
    <n v="32"/>
  </r>
  <r>
    <s v="202480-82328"/>
    <s v="82328 Wildlife Habitat Ecology and M"/>
    <n v="202480"/>
    <n v="1"/>
    <s v="BSC"/>
    <n v="435"/>
    <s v="01B"/>
    <x v="533"/>
    <s v="Science &amp; Engineering"/>
    <s v="Biological &amp; Environmental Sci"/>
    <n v="3.9166666666666599"/>
    <n v="3.5"/>
    <n v="13"/>
    <n v="2"/>
    <n v="15.384615384615"/>
    <n v="3.72727272727272"/>
    <x v="1"/>
    <x v="1381"/>
    <n v="11"/>
  </r>
  <r>
    <s v="202480-82329"/>
    <s v="82329 Hum Anatomy/Physiology II"/>
    <n v="202480"/>
    <n v="1"/>
    <s v="BSC"/>
    <n v="2402"/>
    <s v="02L"/>
    <x v="547"/>
    <s v="Science &amp; Engineering"/>
    <s v="Biological &amp; Environmental Sci"/>
    <n v="4.25"/>
    <n v="4.3"/>
    <n v="19"/>
    <n v="4"/>
    <n v="21.052631578947"/>
    <n v="4.2727272727272698"/>
    <x v="12"/>
    <x v="1382"/>
    <n v="15"/>
  </r>
  <r>
    <s v="202480-82331"/>
    <s v="82331 Plant Diversity &amp; Conservation"/>
    <n v="202480"/>
    <n v="1"/>
    <s v="BSC"/>
    <n v="436"/>
    <s v="01E"/>
    <x v="548"/>
    <s v="Science &amp; Engineering"/>
    <s v="Biological &amp; Environmental Sci"/>
    <n v="4.5"/>
    <n v="4.4000000000000004"/>
    <n v="15"/>
    <n v="3"/>
    <n v="20"/>
    <n v="4.4545454545454497"/>
    <x v="8"/>
    <x v="1383"/>
    <n v="12"/>
  </r>
  <r>
    <s v="202480-82336"/>
    <s v="82336 Developmental Biology"/>
    <n v="202480"/>
    <n v="1"/>
    <s v="BSC"/>
    <n v="492"/>
    <s v="01E"/>
    <x v="530"/>
    <s v="Science &amp; Engineering"/>
    <s v="Biological &amp; Environmental Sci"/>
    <n v="4.5"/>
    <n v="4.5333333333333297"/>
    <n v="9"/>
    <n v="3"/>
    <n v="33.333333333333002"/>
    <n v="4.5151515151515103"/>
    <x v="14"/>
    <x v="1384"/>
    <n v="6"/>
  </r>
  <r>
    <s v="202480-82350"/>
    <s v="82350 Advanced Ecological Genetics"/>
    <n v="202480"/>
    <n v="1"/>
    <s v="BSC"/>
    <n v="512"/>
    <s v="01W"/>
    <x v="546"/>
    <s v="Science &amp; Engineering"/>
    <s v="Biological &amp; Environmental Sci"/>
    <n v="4.0833333333333304"/>
    <n v="4.625"/>
    <n v="30"/>
    <n v="8"/>
    <n v="26.666666666666"/>
    <n v="4.3295454545454497"/>
    <x v="8"/>
    <x v="1385"/>
    <n v="22"/>
  </r>
  <r>
    <s v="202480-82372"/>
    <s v="82372 Introductory Biology II Lab"/>
    <n v="202480"/>
    <n v="1"/>
    <s v="BSC"/>
    <s v="1407L"/>
    <s v="01L"/>
    <x v="541"/>
    <s v="Science &amp; Engineering"/>
    <s v="Biological &amp; Environmental Sci"/>
    <n v="4.7291666666666599"/>
    <n v="4.75"/>
    <n v="21"/>
    <n v="8"/>
    <n v="38.095238095238003"/>
    <n v="4.7386363636363598"/>
    <x v="4"/>
    <x v="1386"/>
    <n v="13"/>
  </r>
  <r>
    <s v="202480-82375"/>
    <s v="82375 Introductory Biology II Lab"/>
    <n v="202480"/>
    <n v="1"/>
    <s v="BSC"/>
    <s v="1407L"/>
    <s v="02L"/>
    <x v="541"/>
    <s v="Science &amp; Engineering"/>
    <s v="Biological &amp; Environmental Sci"/>
    <n v="4.9666666666666597"/>
    <n v="4.72"/>
    <n v="18"/>
    <n v="5"/>
    <n v="27.777777777777001"/>
    <n v="4.8545454545454501"/>
    <x v="4"/>
    <x v="1387"/>
    <n v="13"/>
  </r>
  <r>
    <s v="202480-82388"/>
    <s v="82388 Curr &amp; Instr Desgn"/>
    <n v="202480"/>
    <n v="1"/>
    <s v="EDCI"/>
    <n v="651"/>
    <s v="1SW"/>
    <x v="549"/>
    <s v="Education &amp; Human Services"/>
    <s v="Curriculum and Instruction"/>
    <n v="5"/>
    <n v="5"/>
    <n v="13"/>
    <n v="3"/>
    <n v="23.076923076922998"/>
    <n v="5"/>
    <x v="3"/>
    <x v="1388"/>
    <n v="10"/>
  </r>
  <r>
    <s v="202480-82393"/>
    <s v="82393 Educational Inquiry"/>
    <n v="202480"/>
    <n v="1"/>
    <s v="EDCI"/>
    <n v="659"/>
    <s v="1SW"/>
    <x v="161"/>
    <s v="Education &amp; Human Services"/>
    <s v="Curriculum and Instruction"/>
    <n v="4.7777777777777697"/>
    <n v="4.5999999999999996"/>
    <n v="14"/>
    <n v="3"/>
    <n v="21.428571428571001"/>
    <n v="4.6969696969696901"/>
    <x v="10"/>
    <x v="1389"/>
    <n v="11"/>
  </r>
  <r>
    <s v="202480-82398"/>
    <s v="82398 Understanding Statistics"/>
    <n v="202480"/>
    <n v="1"/>
    <s v="PSY"/>
    <n v="301"/>
    <s v="01W"/>
    <x v="212"/>
    <s v="Education &amp; Human Services"/>
    <s v="Psychology &amp; Special Education"/>
    <n v="4.7916666666666599"/>
    <n v="4.7333333333333298"/>
    <n v="33"/>
    <n v="9"/>
    <n v="27.272727272727"/>
    <n v="4.7651515151515103"/>
    <x v="2"/>
    <x v="1390"/>
    <n v="24"/>
  </r>
  <r>
    <s v="202480-82399"/>
    <s v="82399 Stats and Research I"/>
    <n v="202480"/>
    <n v="1"/>
    <s v="PSY"/>
    <n v="302"/>
    <s v="51E"/>
    <x v="262"/>
    <s v="Education &amp; Human Services"/>
    <s v="Psychology &amp; Special Education"/>
    <n v="5"/>
    <n v="5"/>
    <n v="4"/>
    <n v="1"/>
    <n v="25"/>
    <n v="5"/>
    <x v="0"/>
    <x v="1391"/>
    <n v="3"/>
  </r>
  <r>
    <s v="202480-82400"/>
    <s v="82400 Stats and Research I"/>
    <n v="202480"/>
    <n v="1"/>
    <s v="PSY"/>
    <n v="302"/>
    <s v="5SW"/>
    <x v="221"/>
    <s v="Education &amp; Human Services"/>
    <s v="Psychology &amp; Special Education"/>
    <n v="3.5"/>
    <n v="3.2"/>
    <n v="4"/>
    <n v="1"/>
    <n v="25"/>
    <n v="3.3636363636363602"/>
    <x v="19"/>
    <x v="1392"/>
    <n v="3"/>
  </r>
  <r>
    <s v="202480-82403"/>
    <s v="82403 Professional School Psy"/>
    <n v="202480"/>
    <n v="1"/>
    <s v="PSY"/>
    <n v="506"/>
    <s v="41E"/>
    <x v="275"/>
    <s v="Education &amp; Human Services"/>
    <s v="Psychology &amp; Special Education"/>
    <n v="4.875"/>
    <n v="4.8499999999999996"/>
    <n v="15"/>
    <n v="4"/>
    <n v="26.666666666666"/>
    <n v="4.8636363636363598"/>
    <x v="1"/>
    <x v="1393"/>
    <n v="11"/>
  </r>
  <r>
    <s v="202480-82404"/>
    <s v="82404 Theories of Human Learning"/>
    <n v="202480"/>
    <n v="1"/>
    <s v="PSY"/>
    <n v="514"/>
    <s v="0SW"/>
    <x v="232"/>
    <s v="Education &amp; Human Services"/>
    <s v="Psychology &amp; Special Education"/>
    <n v="4.8333333333333304"/>
    <n v="4.5"/>
    <n v="5"/>
    <n v="2"/>
    <n v="40"/>
    <n v="4.6818181818181799"/>
    <x v="6"/>
    <x v="1394"/>
    <n v="3"/>
  </r>
  <r>
    <s v="202480-82408"/>
    <s v="82408 Electronics I"/>
    <n v="202480"/>
    <n v="1"/>
    <s v="EE"/>
    <n v="320"/>
    <s v="01E"/>
    <x v="426"/>
    <s v="Science &amp; Engineering"/>
    <s v="Engineering &amp; Technology"/>
    <n v="4.4666666666666597"/>
    <n v="4.82666666666666"/>
    <n v="20"/>
    <n v="15"/>
    <n v="75"/>
    <n v="4.6303030303030299"/>
    <x v="7"/>
    <x v="1395"/>
    <n v="5"/>
  </r>
  <r>
    <s v="202480-82409"/>
    <s v="82409 Electric Machinery"/>
    <n v="202480"/>
    <n v="1"/>
    <s v="EE"/>
    <n v="440"/>
    <s v="01E"/>
    <x v="427"/>
    <s v="Science &amp; Engineering"/>
    <s v="Engineering &amp; Technology"/>
    <n v="4.7666666666666604"/>
    <n v="4.76"/>
    <n v="8"/>
    <n v="5"/>
    <n v="62.5"/>
    <n v="4.7636363636363601"/>
    <x v="9"/>
    <x v="1396"/>
    <n v="3"/>
  </r>
  <r>
    <s v="202480-82410"/>
    <s v="82410 Intro to Psychology"/>
    <n v="202480"/>
    <n v="1"/>
    <s v="PSY"/>
    <n v="2301"/>
    <s v="81E"/>
    <x v="550"/>
    <s v="Education &amp; Human Services"/>
    <s v="Psychology &amp; Special Education"/>
    <n v="4"/>
    <n v="4"/>
    <n v="14"/>
    <n v="2"/>
    <n v="14.285714285714"/>
    <n v="4"/>
    <x v="1"/>
    <x v="1397"/>
    <n v="12"/>
  </r>
  <r>
    <s v="202480-82412"/>
    <s v="82412 Cognitive Aging"/>
    <n v="202480"/>
    <n v="1"/>
    <s v="PSY"/>
    <n v="482"/>
    <s v="01W"/>
    <x v="248"/>
    <s v="Education &amp; Human Services"/>
    <s v="Psychology &amp; Special Education"/>
    <n v="4"/>
    <n v="4.0666666666666602"/>
    <n v="21"/>
    <n v="3"/>
    <n v="14.285714285714"/>
    <n v="4.0303030303030303"/>
    <x v="0"/>
    <x v="1398"/>
    <n v="18"/>
  </r>
  <r>
    <s v="202480-82413"/>
    <s v="82413 Psy/Soc of Diverse Pop"/>
    <n v="202480"/>
    <n v="1"/>
    <s v="PSY"/>
    <n v="310"/>
    <s v="81E"/>
    <x v="550"/>
    <s v="Education &amp; Human Services"/>
    <s v="Psychology &amp; Special Education"/>
    <n v="5"/>
    <n v="5"/>
    <n v="6"/>
    <n v="3"/>
    <n v="50"/>
    <n v="5"/>
    <x v="1"/>
    <x v="1399"/>
    <n v="3"/>
  </r>
  <r>
    <s v="202480-82414"/>
    <s v="82414 Psychology of Personality"/>
    <n v="202480"/>
    <n v="1"/>
    <s v="PSY"/>
    <n v="317"/>
    <s v="01E"/>
    <x v="245"/>
    <s v="Education &amp; Human Services"/>
    <s v="Psychology &amp; Special Education"/>
    <n v="4.9166666666666599"/>
    <n v="4.9000000000000004"/>
    <n v="20"/>
    <n v="2"/>
    <n v="10"/>
    <n v="4.9090909090909003"/>
    <x v="6"/>
    <x v="1400"/>
    <n v="18"/>
  </r>
  <r>
    <s v="202480-82415"/>
    <s v="82415 Instructional Strategies"/>
    <n v="202480"/>
    <n v="1"/>
    <s v="ELED"/>
    <n v="440"/>
    <s v="EXW"/>
    <x v="551"/>
    <s v="Education &amp; Human Services"/>
    <s v="Curriculum and Instruction"/>
    <n v="4.2222222222222197"/>
    <n v="4"/>
    <n v="19"/>
    <n v="3"/>
    <n v="15.78947368421"/>
    <n v="4.1212121212121202"/>
    <x v="10"/>
    <x v="1401"/>
    <n v="16"/>
  </r>
  <r>
    <s v="202480-82416"/>
    <s v="82416 Instructional Strategies"/>
    <n v="202480"/>
    <n v="1"/>
    <s v="ELED"/>
    <n v="440"/>
    <s v="1SW"/>
    <x v="551"/>
    <s v="Education &amp; Human Services"/>
    <s v="Curriculum and Instruction"/>
    <m/>
    <m/>
    <n v="11"/>
    <n v="0"/>
    <n v="0"/>
    <m/>
    <x v="10"/>
    <x v="1402"/>
    <n v="11"/>
  </r>
  <r>
    <s v="202480-82417"/>
    <s v="82417 Instructional Strategies"/>
    <n v="202480"/>
    <n v="1"/>
    <s v="ELED"/>
    <n v="440"/>
    <s v="41E"/>
    <x v="537"/>
    <s v="Education &amp; Human Services"/>
    <s v="Curriculum and Instruction"/>
    <m/>
    <m/>
    <n v="9"/>
    <n v="0"/>
    <n v="0"/>
    <m/>
    <x v="6"/>
    <x v="1403"/>
    <n v="9"/>
  </r>
  <r>
    <s v="202480-82418"/>
    <s v="82418 Instructional Strategies"/>
    <n v="202480"/>
    <n v="1"/>
    <s v="ELED"/>
    <n v="440"/>
    <s v="51E"/>
    <x v="21"/>
    <s v="Education &amp; Human Services"/>
    <s v="Curriculum and Instruction"/>
    <m/>
    <m/>
    <n v="20"/>
    <n v="0"/>
    <n v="0"/>
    <m/>
    <x v="3"/>
    <x v="1404"/>
    <n v="20"/>
  </r>
  <r>
    <s v="202480-82420"/>
    <s v="82420 Effective Learning Environment"/>
    <n v="202480"/>
    <n v="1"/>
    <s v="ELED"/>
    <n v="443"/>
    <s v="51E"/>
    <x v="151"/>
    <s v="Education &amp; Human Services"/>
    <s v="Curriculum and Instruction"/>
    <m/>
    <m/>
    <n v="8"/>
    <n v="0"/>
    <n v="0"/>
    <m/>
    <x v="1"/>
    <x v="1405"/>
    <n v="8"/>
  </r>
  <r>
    <s v="202480-82421"/>
    <s v="82421 Effective Learning Environment"/>
    <n v="202480"/>
    <n v="1"/>
    <s v="ELED"/>
    <n v="443"/>
    <s v="1SW"/>
    <x v="551"/>
    <s v="Education &amp; Human Services"/>
    <s v="Curriculum and Instruction"/>
    <m/>
    <m/>
    <n v="5"/>
    <n v="0"/>
    <n v="0"/>
    <m/>
    <x v="10"/>
    <x v="1406"/>
    <n v="5"/>
  </r>
  <r>
    <s v="202480-82422"/>
    <s v="82422 Data and Assessment"/>
    <n v="202480"/>
    <n v="1"/>
    <s v="ELED"/>
    <n v="447"/>
    <s v="1SW"/>
    <x v="551"/>
    <s v="Education &amp; Human Services"/>
    <s v="Curriculum and Instruction"/>
    <n v="4.3333333333333304"/>
    <n v="4.0666666666666602"/>
    <n v="19"/>
    <n v="3"/>
    <n v="15.78947368421"/>
    <n v="4.2121212121212102"/>
    <x v="10"/>
    <x v="1407"/>
    <n v="16"/>
  </r>
  <r>
    <s v="202480-82424"/>
    <s v="82424 Data and Assessment"/>
    <n v="202480"/>
    <n v="1"/>
    <s v="ELED"/>
    <n v="447"/>
    <s v="3SW"/>
    <x v="551"/>
    <s v="Education &amp; Human Services"/>
    <s v="Curriculum and Instruction"/>
    <m/>
    <m/>
    <n v="11"/>
    <n v="0"/>
    <n v="0"/>
    <m/>
    <x v="10"/>
    <x v="1408"/>
    <n v="11"/>
  </r>
  <r>
    <s v="202480-82425"/>
    <s v="82425 Data and Assessment"/>
    <n v="202480"/>
    <n v="1"/>
    <s v="ELED"/>
    <n v="447"/>
    <s v="41E"/>
    <x v="151"/>
    <s v="Education &amp; Human Services"/>
    <s v="Curriculum and Instruction"/>
    <m/>
    <m/>
    <n v="9"/>
    <n v="0"/>
    <n v="0"/>
    <m/>
    <x v="1"/>
    <x v="1409"/>
    <n v="9"/>
  </r>
  <r>
    <s v="202480-82426"/>
    <s v="82426 Data and Assessment"/>
    <n v="202480"/>
    <n v="1"/>
    <s v="ELED"/>
    <n v="447"/>
    <s v="51E"/>
    <x v="22"/>
    <s v="Education &amp; Human Services"/>
    <s v="Curriculum and Instruction"/>
    <m/>
    <m/>
    <n v="20"/>
    <n v="0"/>
    <n v="0"/>
    <m/>
    <x v="0"/>
    <x v="1410"/>
    <n v="20"/>
  </r>
  <r>
    <s v="202480-82430"/>
    <s v="82430 Student Teaching FB"/>
    <n v="202480"/>
    <n v="1"/>
    <s v="ELED"/>
    <n v="452"/>
    <s v="1SW"/>
    <x v="552"/>
    <s v="Education &amp; Human Services"/>
    <s v="Curriculum and Instruction"/>
    <m/>
    <m/>
    <n v="7"/>
    <n v="0"/>
    <n v="0"/>
    <m/>
    <x v="0"/>
    <x v="1411"/>
    <n v="7"/>
  </r>
  <r>
    <s v="202480-82433"/>
    <s v="82433 Literacy Emerg Bil Learner"/>
    <n v="202480"/>
    <n v="1"/>
    <s v="RDG"/>
    <n v="448"/>
    <s v="1SW"/>
    <x v="552"/>
    <s v="Education &amp; Human Services"/>
    <s v="Curriculum and Instruction"/>
    <n v="4.1111111111111098"/>
    <n v="3.8"/>
    <n v="19"/>
    <n v="3"/>
    <n v="15.78947368421"/>
    <n v="3.96969696969696"/>
    <x v="0"/>
    <x v="1412"/>
    <n v="16"/>
  </r>
  <r>
    <s v="202480-82434"/>
    <s v="82434 Literacy Emerg Bil Learner"/>
    <n v="202480"/>
    <n v="1"/>
    <s v="RDG"/>
    <n v="448"/>
    <s v="2SW"/>
    <x v="4"/>
    <s v="Education &amp; Human Services"/>
    <s v="Curriculum and Instruction"/>
    <m/>
    <m/>
    <n v="11"/>
    <n v="0"/>
    <n v="0"/>
    <m/>
    <x v="2"/>
    <x v="1413"/>
    <n v="11"/>
  </r>
  <r>
    <s v="202480-82435"/>
    <s v="82435 Foundations of Reading"/>
    <n v="202480"/>
    <n v="1"/>
    <s v="RDG"/>
    <n v="516"/>
    <s v="01W"/>
    <x v="165"/>
    <s v="Education &amp; Human Services"/>
    <s v="Curriculum and Instruction"/>
    <n v="3.6666666666666599"/>
    <n v="3.8"/>
    <n v="11"/>
    <n v="1"/>
    <n v="9.0909090909089993"/>
    <n v="3.72727272727272"/>
    <x v="3"/>
    <x v="1414"/>
    <n v="10"/>
  </r>
  <r>
    <s v="202480-82436"/>
    <s v="82436 Marketing Decision Making"/>
    <n v="202480"/>
    <n v="1"/>
    <s v="MKT"/>
    <n v="529"/>
    <s v="01W"/>
    <x v="516"/>
    <s v="Business"/>
    <s v="Marketing &amp; Business Analytics"/>
    <n v="4.6666666666666599"/>
    <n v="4.8"/>
    <n v="8"/>
    <n v="1"/>
    <n v="12.5"/>
    <n v="4.7272727272727204"/>
    <x v="12"/>
    <x v="1415"/>
    <n v="7"/>
  </r>
  <r>
    <s v="202480-82437"/>
    <s v="82437 Music History: Early-1750"/>
    <n v="202480"/>
    <n v="1"/>
    <s v="MUS"/>
    <n v="323"/>
    <s v="02E"/>
    <x v="241"/>
    <s v="Humanities, Social Sci &amp; Arts"/>
    <s v="Music"/>
    <n v="5"/>
    <n v="5"/>
    <n v="15"/>
    <n v="1"/>
    <n v="6.6666666666659999"/>
    <n v="5"/>
    <x v="4"/>
    <x v="1416"/>
    <n v="14"/>
  </r>
  <r>
    <s v="202480-82438"/>
    <s v="82438 College Physics Lab"/>
    <n v="202480"/>
    <n v="1"/>
    <s v="PHYS"/>
    <s v="1401L"/>
    <s v="01L"/>
    <x v="326"/>
    <s v="Science &amp; Engineering"/>
    <s v="Physics and Astronomy"/>
    <n v="4.0833333333333304"/>
    <n v="3.875"/>
    <n v="24"/>
    <n v="8"/>
    <n v="33.333333333333002"/>
    <n v="3.9886363636363602"/>
    <x v="1"/>
    <x v="1417"/>
    <n v="16"/>
  </r>
  <r>
    <s v="202480-82439"/>
    <s v="82439 College Physics Lab"/>
    <n v="202480"/>
    <n v="1"/>
    <s v="PHYS"/>
    <s v="1401L"/>
    <s v="02L"/>
    <x v="326"/>
    <s v="Science &amp; Engineering"/>
    <s v="Physics and Astronomy"/>
    <n v="2.9444444444444402"/>
    <n v="3.0666666666666602"/>
    <n v="16"/>
    <n v="3"/>
    <n v="18.75"/>
    <n v="2.9999999999999898"/>
    <x v="1"/>
    <x v="1418"/>
    <n v="13"/>
  </r>
  <r>
    <s v="202480-82440"/>
    <s v="82440 Sem in Asses"/>
    <n v="202480"/>
    <n v="1"/>
    <s v="SPED"/>
    <n v="449"/>
    <s v="0SW"/>
    <x v="314"/>
    <s v="Education &amp; Human Services"/>
    <s v="Psychology &amp; Special Education"/>
    <n v="4"/>
    <n v="3.8"/>
    <n v="10"/>
    <n v="1"/>
    <n v="10"/>
    <n v="3.9090909090908998"/>
    <x v="2"/>
    <x v="1419"/>
    <n v="9"/>
  </r>
  <r>
    <s v="202480-82441"/>
    <s v="82441 Clsrm Mngmt/PBSI"/>
    <n v="202480"/>
    <n v="1"/>
    <s v="SPED"/>
    <n v="463"/>
    <s v="0SW"/>
    <x v="301"/>
    <s v="Education &amp; Human Services"/>
    <s v="Psychology &amp; Special Education"/>
    <m/>
    <m/>
    <n v="6"/>
    <n v="0"/>
    <n v="0"/>
    <m/>
    <x v="10"/>
    <x v="1420"/>
    <n v="6"/>
  </r>
  <r>
    <s v="202480-82442"/>
    <s v="82442 SPED Residency"/>
    <n v="202480"/>
    <n v="1"/>
    <s v="SPED"/>
    <n v="472"/>
    <s v="01E"/>
    <x v="314"/>
    <s v="Education &amp; Human Services"/>
    <s v="Psychology &amp; Special Education"/>
    <n v="4"/>
    <n v="4"/>
    <n v="4"/>
    <n v="1"/>
    <n v="25"/>
    <n v="4"/>
    <x v="2"/>
    <x v="1421"/>
    <n v="3"/>
  </r>
  <r>
    <s v="202480-82444"/>
    <s v="82444 Intellectual Assessment I"/>
    <n v="202480"/>
    <n v="1"/>
    <s v="SPED"/>
    <n v="573"/>
    <s v="0SW"/>
    <x v="553"/>
    <s v="Education &amp; Human Services"/>
    <s v="Psychology &amp; Special Education"/>
    <m/>
    <m/>
    <n v="4"/>
    <n v="0"/>
    <n v="0"/>
    <m/>
    <x v="2"/>
    <x v="1422"/>
    <n v="4"/>
  </r>
  <r>
    <s v="202480-82445"/>
    <s v="82445 Image Analys-Recognze Learning"/>
    <n v="202480"/>
    <n v="1"/>
    <s v="MATH"/>
    <n v="569"/>
    <s v="1SE"/>
    <x v="462"/>
    <s v="Science &amp; Engineering"/>
    <s v="Mathematics"/>
    <n v="4.4962962962962898"/>
    <n v="4.51272727272727"/>
    <n v="11"/>
    <n v="11"/>
    <n v="100"/>
    <n v="4.5037649219467397"/>
    <x v="9"/>
    <x v="1423"/>
    <n v="0"/>
  </r>
  <r>
    <s v="202480-82448"/>
    <s v="82448 Elementary Algebra"/>
    <n v="202480"/>
    <n v="1"/>
    <s v="PJCM"/>
    <n v="300"/>
    <s v="01E"/>
    <x v="554"/>
    <s v="Science &amp; Engineering"/>
    <s v="Mathematics"/>
    <m/>
    <n v="3.4"/>
    <n v="21"/>
    <n v="1"/>
    <n v="4.7619047619039998"/>
    <n v="3.4"/>
    <x v="18"/>
    <x v="1424"/>
    <n v="20"/>
  </r>
  <r>
    <s v="202480-82449"/>
    <s v="82449 Elementary Algebra"/>
    <n v="202480"/>
    <n v="1"/>
    <s v="PJCM"/>
    <n v="300"/>
    <s v="02E"/>
    <x v="554"/>
    <s v="Science &amp; Engineering"/>
    <s v="Mathematics"/>
    <m/>
    <n v="4.2"/>
    <n v="18"/>
    <n v="4"/>
    <n v="22.222222222222001"/>
    <n v="4.2"/>
    <x v="18"/>
    <x v="1425"/>
    <n v="14"/>
  </r>
  <r>
    <s v="202480-82450"/>
    <s v="82450 Elementary Algebra"/>
    <n v="202480"/>
    <n v="1"/>
    <s v="PJCM"/>
    <n v="300"/>
    <s v="03E"/>
    <x v="554"/>
    <s v="Science &amp; Engineering"/>
    <s v="Mathematics"/>
    <m/>
    <n v="4.8"/>
    <n v="11"/>
    <n v="1"/>
    <n v="9.0909090909089993"/>
    <n v="4.8"/>
    <x v="18"/>
    <x v="1426"/>
    <n v="10"/>
  </r>
  <r>
    <s v="202480-82451"/>
    <s v="82451 Elementary Algebra"/>
    <n v="202480"/>
    <n v="1"/>
    <s v="PJCM"/>
    <n v="300"/>
    <s v="04E"/>
    <x v="554"/>
    <s v="Science &amp; Engineering"/>
    <s v="Mathematics"/>
    <m/>
    <n v="5"/>
    <n v="18"/>
    <n v="1"/>
    <n v="5.5555555555550002"/>
    <n v="5"/>
    <x v="18"/>
    <x v="1427"/>
    <n v="17"/>
  </r>
  <r>
    <s v="202480-82452"/>
    <s v="82452 Elementary Algebra"/>
    <n v="202480"/>
    <n v="1"/>
    <s v="PJCM"/>
    <n v="300"/>
    <s v="05E"/>
    <x v="554"/>
    <s v="Science &amp; Engineering"/>
    <s v="Mathematics"/>
    <m/>
    <n v="4"/>
    <n v="8"/>
    <n v="2"/>
    <n v="25"/>
    <n v="4"/>
    <x v="18"/>
    <x v="1428"/>
    <n v="6"/>
  </r>
  <r>
    <s v="202480-82454"/>
    <s v="82454 Chamber Singers"/>
    <n v="202480"/>
    <n v="1"/>
    <s v="MUS"/>
    <s v="300S"/>
    <n v="9"/>
    <x v="236"/>
    <s v="Humanities, Social Sci &amp; Arts"/>
    <s v="Music"/>
    <n v="5"/>
    <n v="5"/>
    <n v="31"/>
    <n v="6"/>
    <n v="19.354838709677001"/>
    <n v="5"/>
    <x v="7"/>
    <x v="1429"/>
    <n v="25"/>
  </r>
  <r>
    <s v="202480-82456"/>
    <s v="82456 Professional Nursing Issues"/>
    <n v="202480"/>
    <n v="1"/>
    <s v="NURS"/>
    <n v="3232"/>
    <s v="01E"/>
    <x v="59"/>
    <s v="Education &amp; Human Services"/>
    <s v="Nursing"/>
    <m/>
    <m/>
    <n v="14"/>
    <n v="0"/>
    <n v="0"/>
    <m/>
    <x v="4"/>
    <x v="1430"/>
    <n v="14"/>
  </r>
  <r>
    <s v="202480-82458"/>
    <s v="82458 Childbearing-Rearing Nursing"/>
    <n v="202480"/>
    <n v="1"/>
    <s v="NURS"/>
    <n v="4840"/>
    <s v="01L"/>
    <x v="85"/>
    <s v="Education &amp; Human Services"/>
    <s v="Nursing"/>
    <m/>
    <m/>
    <n v="9"/>
    <n v="0"/>
    <n v="0"/>
    <m/>
    <x v="12"/>
    <x v="1431"/>
    <n v="9"/>
  </r>
  <r>
    <s v="202480-82459"/>
    <s v="82459 Childbearing-Rearing Nursing"/>
    <n v="202480"/>
    <n v="1"/>
    <s v="NURS"/>
    <n v="4840"/>
    <s v="02L"/>
    <x v="85"/>
    <s v="Education &amp; Human Services"/>
    <s v="Nursing"/>
    <n v="5"/>
    <n v="5"/>
    <n v="9"/>
    <n v="2"/>
    <n v="22.222222222222001"/>
    <n v="5"/>
    <x v="12"/>
    <x v="1432"/>
    <n v="7"/>
  </r>
  <r>
    <s v="202480-82460"/>
    <s v="82460 Childbearing-Rearing Nursing"/>
    <n v="202480"/>
    <n v="1"/>
    <s v="NURS"/>
    <n v="4840"/>
    <s v="03L"/>
    <x v="86"/>
    <s v="Education &amp; Human Services"/>
    <s v="Nursing"/>
    <n v="4"/>
    <n v="4"/>
    <n v="9"/>
    <n v="1"/>
    <n v="11.111111111111001"/>
    <n v="4"/>
    <x v="8"/>
    <x v="1433"/>
    <n v="8"/>
  </r>
  <r>
    <s v="202480-82461"/>
    <s v="82461 Childbearing-Rearing Nursing"/>
    <n v="202480"/>
    <n v="1"/>
    <s v="NURS"/>
    <n v="4840"/>
    <s v="04L"/>
    <x v="555"/>
    <s v="Education &amp; Human Services"/>
    <s v="Nursing"/>
    <m/>
    <m/>
    <n v="5"/>
    <n v="0"/>
    <n v="0"/>
    <m/>
    <x v="4"/>
    <x v="1434"/>
    <n v="5"/>
  </r>
  <r>
    <s v="202480-82463"/>
    <s v="82463 Pathways, Exploration, Career"/>
    <n v="202480"/>
    <n v="1"/>
    <s v="BAAS"/>
    <n v="301"/>
    <s v="01W"/>
    <x v="556"/>
    <s v="Innovation and Design"/>
    <s v="Coll of Innovation and Design"/>
    <n v="3.3333333333333299"/>
    <n v="3.8"/>
    <n v="16"/>
    <n v="2"/>
    <n v="12.5"/>
    <n v="3.5454545454545401"/>
    <x v="15"/>
    <x v="1435"/>
    <n v="14"/>
  </r>
  <r>
    <s v="202480-82464"/>
    <s v="82464 Int Relation &amp; Comm in Org"/>
    <n v="202480"/>
    <n v="1"/>
    <s v="BAAS"/>
    <n v="303"/>
    <s v="01W"/>
    <x v="557"/>
    <s v="Innovation and Design"/>
    <s v="Coll of Innovation and Design"/>
    <n v="5"/>
    <n v="5"/>
    <n v="18"/>
    <n v="2"/>
    <n v="11.111111111111001"/>
    <n v="5"/>
    <x v="10"/>
    <x v="1436"/>
    <n v="16"/>
  </r>
  <r>
    <s v="202480-82465"/>
    <s v="82465 Exploring Spreadsheets"/>
    <n v="202480"/>
    <n v="1"/>
    <s v="BAAS"/>
    <n v="326"/>
    <s v="01W"/>
    <x v="558"/>
    <s v="Innovation and Design"/>
    <s v="Coll of Innovation and Design"/>
    <n v="4.5416666666666599"/>
    <n v="4.5999999999999996"/>
    <n v="14"/>
    <n v="4"/>
    <n v="28.571428571428001"/>
    <n v="4.5681818181818103"/>
    <x v="10"/>
    <x v="1437"/>
    <n v="10"/>
  </r>
  <r>
    <s v="202480-82466"/>
    <s v="82466 Leadership Techniques"/>
    <n v="202480"/>
    <n v="1"/>
    <s v="BAAS"/>
    <n v="345"/>
    <s v="01W"/>
    <x v="557"/>
    <s v="Innovation and Design"/>
    <s v="Coll of Innovation and Design"/>
    <n v="4.4666666666666597"/>
    <n v="4.3600000000000003"/>
    <n v="34"/>
    <n v="5"/>
    <n v="14.705882352941"/>
    <n v="4.41818181818181"/>
    <x v="10"/>
    <x v="1438"/>
    <n v="29"/>
  </r>
  <r>
    <s v="202480-82468"/>
    <s v="82468 Globalization"/>
    <n v="202480"/>
    <n v="1"/>
    <s v="BGS"/>
    <n v="401"/>
    <s v="01W"/>
    <x v="558"/>
    <s v="Innovation and Design"/>
    <s v="Coll of Innovation and Design"/>
    <n v="4.05555555555555"/>
    <n v="3.86666666666666"/>
    <n v="32"/>
    <n v="3"/>
    <n v="9.375"/>
    <n v="3.96969696969696"/>
    <x v="10"/>
    <x v="1439"/>
    <n v="29"/>
  </r>
  <r>
    <s v="202480-82469"/>
    <s v="82469 Globalization"/>
    <n v="202480"/>
    <n v="1"/>
    <s v="BGS"/>
    <n v="401"/>
    <s v="02W"/>
    <x v="557"/>
    <s v="Innovation and Design"/>
    <s v="Coll of Innovation and Design"/>
    <n v="4.3333333333333304"/>
    <n v="4.6133333333333297"/>
    <n v="29"/>
    <n v="6"/>
    <n v="20.689655172413001"/>
    <n v="4.46060606060606"/>
    <x v="10"/>
    <x v="1440"/>
    <n v="23"/>
  </r>
  <r>
    <s v="202480-82470"/>
    <s v="82470 Research Methods"/>
    <n v="202480"/>
    <n v="1"/>
    <s v="BGS"/>
    <n v="402"/>
    <s v="01W"/>
    <x v="558"/>
    <s v="Innovation and Design"/>
    <s v="Coll of Innovation and Design"/>
    <n v="4.2666666666666604"/>
    <n v="4.26"/>
    <n v="34"/>
    <n v="5"/>
    <n v="14.705882352941"/>
    <n v="4.2636363636363601"/>
    <x v="10"/>
    <x v="1441"/>
    <n v="29"/>
  </r>
  <r>
    <s v="202480-82471"/>
    <s v="82471 Research Methods"/>
    <n v="202480"/>
    <n v="1"/>
    <s v="BGS"/>
    <n v="402"/>
    <s v="02W"/>
    <x v="558"/>
    <s v="Innovation and Design"/>
    <s v="Coll of Innovation and Design"/>
    <n v="4.375"/>
    <n v="4.1416666666666604"/>
    <n v="32"/>
    <n v="9"/>
    <n v="28.125"/>
    <n v="4.26893939393939"/>
    <x v="10"/>
    <x v="1442"/>
    <n v="23"/>
  </r>
  <r>
    <s v="202480-82472"/>
    <s v="82472 Organizational Dynamics and D"/>
    <n v="202480"/>
    <n v="1"/>
    <s v="BGS"/>
    <n v="404"/>
    <s v="01W"/>
    <x v="557"/>
    <s v="Innovation and Design"/>
    <s v="Coll of Innovation and Design"/>
    <n v="4.0999999999999996"/>
    <n v="3.9"/>
    <n v="30"/>
    <n v="5"/>
    <n v="16.666666666666"/>
    <n v="4.0090909090908999"/>
    <x v="10"/>
    <x v="1443"/>
    <n v="25"/>
  </r>
  <r>
    <s v="202480-82473"/>
    <s v="82473 Organizational Dynamics and D"/>
    <n v="202480"/>
    <n v="1"/>
    <s v="BGS"/>
    <n v="404"/>
    <s v="02W"/>
    <x v="557"/>
    <s v="Innovation and Design"/>
    <s v="Coll of Innovation and Design"/>
    <n v="4.1666666666666599"/>
    <n v="4.2"/>
    <n v="12"/>
    <n v="1"/>
    <n v="8.333333333333"/>
    <n v="4.1818181818181799"/>
    <x v="10"/>
    <x v="1444"/>
    <n v="11"/>
  </r>
  <r>
    <s v="202480-82474"/>
    <s v="82474 Capstone"/>
    <n v="202480"/>
    <n v="1"/>
    <s v="BGS"/>
    <n v="405"/>
    <s v="01W"/>
    <x v="559"/>
    <s v="Innovation and Design"/>
    <s v="Coll of Innovation and Design"/>
    <n v="4.5833333333333304"/>
    <n v="4.8"/>
    <n v="23"/>
    <n v="2"/>
    <n v="8.6956521739130004"/>
    <n v="4.6818181818181799"/>
    <x v="8"/>
    <x v="1445"/>
    <n v="21"/>
  </r>
  <r>
    <s v="202480-82475"/>
    <s v="82475 Capstone"/>
    <n v="202480"/>
    <n v="1"/>
    <s v="BGS"/>
    <n v="405"/>
    <s v="02W"/>
    <x v="559"/>
    <s v="Innovation and Design"/>
    <s v="Coll of Innovation and Design"/>
    <n v="5"/>
    <n v="5"/>
    <n v="14"/>
    <n v="2"/>
    <n v="14.285714285714"/>
    <n v="5"/>
    <x v="8"/>
    <x v="1446"/>
    <n v="12"/>
  </r>
  <r>
    <s v="202480-82477"/>
    <s v="82477 The Human Experience"/>
    <n v="202480"/>
    <n v="1"/>
    <s v="CID"/>
    <n v="2301"/>
    <s v="01E"/>
    <x v="353"/>
    <s v="Innovation and Design"/>
    <s v="Coll of Innovation and Design"/>
    <n v="4.6666666666666599"/>
    <n v="4.8"/>
    <n v="27"/>
    <n v="2"/>
    <n v="7.4074074074069998"/>
    <n v="4.7272727272727204"/>
    <x v="18"/>
    <x v="1447"/>
    <n v="25"/>
  </r>
  <r>
    <s v="202480-82478"/>
    <s v="82478 The Human Experience"/>
    <n v="202480"/>
    <n v="1"/>
    <s v="CID"/>
    <n v="2301"/>
    <s v="02E"/>
    <x v="122"/>
    <s v="Innovation and Design"/>
    <s v="Coll of Innovation and Design"/>
    <n v="4.7727272727272698"/>
    <n v="4.9090909090909003"/>
    <n v="34"/>
    <n v="11"/>
    <n v="32.352941176469997"/>
    <n v="4.8347107438016499"/>
    <x v="12"/>
    <x v="1448"/>
    <n v="23"/>
  </r>
  <r>
    <s v="202480-82479"/>
    <s v="82479 The Human Experience"/>
    <n v="202480"/>
    <n v="1"/>
    <s v="CID"/>
    <n v="2301"/>
    <s v="03E"/>
    <x v="108"/>
    <s v="Innovation and Design"/>
    <s v="Coll of Innovation and Design"/>
    <n v="4.5"/>
    <n v="4.4857142857142804"/>
    <n v="34"/>
    <n v="7"/>
    <n v="20.588235294116998"/>
    <n v="4.4935064935064899"/>
    <x v="18"/>
    <x v="1449"/>
    <n v="27"/>
  </r>
  <r>
    <s v="202480-82480"/>
    <s v="82480 The Human Experience"/>
    <n v="202480"/>
    <n v="1"/>
    <s v="CID"/>
    <n v="2301"/>
    <s v="06E"/>
    <x v="78"/>
    <s v="Innovation and Design"/>
    <s v="Coll of Innovation and Design"/>
    <n v="4.7380952380952301"/>
    <n v="4.54285714285714"/>
    <n v="33"/>
    <n v="7"/>
    <n v="21.212121212121001"/>
    <n v="4.64935064935064"/>
    <x v="2"/>
    <x v="1450"/>
    <n v="26"/>
  </r>
  <r>
    <s v="202480-82481"/>
    <s v="82481 The Human Experience"/>
    <n v="202480"/>
    <n v="1"/>
    <s v="CID"/>
    <n v="2301"/>
    <s v="07E"/>
    <x v="296"/>
    <s v="Innovation and Design"/>
    <s v="Coll of Innovation and Design"/>
    <n v="5"/>
    <n v="5"/>
    <n v="31"/>
    <n v="2"/>
    <n v="6.4516129032249996"/>
    <n v="5"/>
    <x v="12"/>
    <x v="1451"/>
    <n v="29"/>
  </r>
  <r>
    <s v="202480-82484"/>
    <s v="82484 The Human Experience"/>
    <n v="202480"/>
    <n v="1"/>
    <s v="CID"/>
    <n v="2301"/>
    <s v="04E"/>
    <x v="108"/>
    <s v="Innovation and Design"/>
    <s v="Coll of Innovation and Design"/>
    <n v="4.2916666666666599"/>
    <n v="4.2"/>
    <n v="33"/>
    <n v="8"/>
    <n v="24.242424242424001"/>
    <n v="4.25"/>
    <x v="18"/>
    <x v="1452"/>
    <n v="25"/>
  </r>
  <r>
    <s v="202480-82485"/>
    <s v="82485 The Human Experience"/>
    <n v="202480"/>
    <n v="1"/>
    <s v="CID"/>
    <n v="2301"/>
    <s v="05E"/>
    <x v="117"/>
    <s v="Innovation and Design"/>
    <s v="Coll of Innovation and Design"/>
    <n v="4.5652173913043397"/>
    <n v="4.5478260869565199"/>
    <n v="30"/>
    <n v="23"/>
    <n v="76.666666666666003"/>
    <n v="4.5573122529644197"/>
    <x v="1"/>
    <x v="1453"/>
    <n v="7"/>
  </r>
  <r>
    <s v="202480-82486"/>
    <s v="82486 The Human Experience"/>
    <n v="202480"/>
    <n v="1"/>
    <s v="CID"/>
    <n v="2301"/>
    <s v="08E"/>
    <x v="225"/>
    <s v="Innovation and Design"/>
    <s v="Coll of Innovation and Design"/>
    <n v="4.625"/>
    <n v="4.6500000000000004"/>
    <n v="33"/>
    <n v="8"/>
    <n v="24.242424242424001"/>
    <n v="4.6363636363636296"/>
    <x v="2"/>
    <x v="1454"/>
    <n v="25"/>
  </r>
  <r>
    <s v="202480-82487"/>
    <s v="82487 The Human Experience"/>
    <n v="202480"/>
    <n v="1"/>
    <s v="CID"/>
    <n v="2301"/>
    <s v="09E"/>
    <x v="111"/>
    <s v="Innovation and Design"/>
    <s v="Coll of Innovation and Design"/>
    <n v="4.2608695652173898"/>
    <n v="4.1043478260869497"/>
    <n v="32"/>
    <n v="23"/>
    <n v="71.875"/>
    <n v="4.1897233201580999"/>
    <x v="6"/>
    <x v="1455"/>
    <n v="9"/>
  </r>
  <r>
    <s v="202480-82489"/>
    <s v="82489 The Human Experience"/>
    <n v="202480"/>
    <n v="1"/>
    <s v="CID"/>
    <n v="2301"/>
    <s v="10E"/>
    <x v="176"/>
    <s v="Innovation and Design"/>
    <s v="Coll of Innovation and Design"/>
    <n v="4.5"/>
    <n v="4.5"/>
    <n v="30"/>
    <n v="6"/>
    <n v="20"/>
    <n v="4.5"/>
    <x v="7"/>
    <x v="1456"/>
    <n v="24"/>
  </r>
  <r>
    <s v="202480-82490"/>
    <s v="82490 The Human Experience"/>
    <n v="202480"/>
    <n v="1"/>
    <s v="CID"/>
    <n v="2301"/>
    <s v="11E"/>
    <x v="225"/>
    <s v="Innovation and Design"/>
    <s v="Coll of Innovation and Design"/>
    <n v="4.39393939393939"/>
    <n v="4.3727272727272704"/>
    <n v="32"/>
    <n v="22"/>
    <n v="68.75"/>
    <n v="4.3842975206611499"/>
    <x v="2"/>
    <x v="1457"/>
    <n v="10"/>
  </r>
  <r>
    <s v="202480-82491"/>
    <s v="82491 The Human Experience"/>
    <n v="202480"/>
    <n v="1"/>
    <s v="CID"/>
    <n v="2301"/>
    <s v="12E"/>
    <x v="122"/>
    <s v="Innovation and Design"/>
    <s v="Coll of Innovation and Design"/>
    <n v="4.7222222222222197"/>
    <n v="4.7333333333333298"/>
    <n v="32"/>
    <n v="9"/>
    <n v="28.125"/>
    <n v="4.7272727272727204"/>
    <x v="12"/>
    <x v="1458"/>
    <n v="23"/>
  </r>
  <r>
    <s v="202480-82492"/>
    <s v="82492 The Human Experience"/>
    <n v="202480"/>
    <n v="1"/>
    <s v="CID"/>
    <n v="2301"/>
    <s v="01W"/>
    <x v="77"/>
    <s v="Innovation and Design"/>
    <s v="Coll of Innovation and Design"/>
    <n v="5"/>
    <n v="4.9666666666666597"/>
    <n v="34"/>
    <n v="6"/>
    <n v="17.647058823529001"/>
    <n v="4.98484848484848"/>
    <x v="1"/>
    <x v="1459"/>
    <n v="28"/>
  </r>
  <r>
    <s v="202480-82493"/>
    <s v="82493 The Human Experience"/>
    <n v="202480"/>
    <n v="1"/>
    <s v="CID"/>
    <n v="2301"/>
    <s v="1HE"/>
    <x v="223"/>
    <s v="Innovation and Design"/>
    <s v="Coll of Innovation and Design"/>
    <n v="4.7857142857142803"/>
    <n v="4.6857142857142797"/>
    <n v="14"/>
    <n v="7"/>
    <n v="50"/>
    <n v="4.7402597402597397"/>
    <x v="8"/>
    <x v="1460"/>
    <n v="7"/>
  </r>
  <r>
    <s v="202480-82494"/>
    <s v="82494 Student and Univ."/>
    <n v="202480"/>
    <n v="1"/>
    <s v="CID"/>
    <n v="1300"/>
    <s v="01E"/>
    <x v="560"/>
    <s v="Innovation and Design"/>
    <s v="Coll of Innovation and Design"/>
    <n v="4.5"/>
    <n v="4.5"/>
    <n v="27"/>
    <n v="2"/>
    <n v="7.4074074074069998"/>
    <n v="4.5"/>
    <x v="2"/>
    <x v="1461"/>
    <n v="25"/>
  </r>
  <r>
    <s v="202480-82495"/>
    <s v="82495 Student and Univ."/>
    <n v="202480"/>
    <n v="1"/>
    <s v="CID"/>
    <n v="1300"/>
    <s v="02E"/>
    <x v="561"/>
    <s v="Innovation and Design"/>
    <s v="Coll of Innovation and Design"/>
    <n v="5"/>
    <n v="5"/>
    <n v="28"/>
    <n v="5"/>
    <n v="17.857142857142001"/>
    <n v="5"/>
    <x v="0"/>
    <x v="1462"/>
    <n v="23"/>
  </r>
  <r>
    <s v="202480-82496"/>
    <s v="82496 Student and Univ."/>
    <n v="202480"/>
    <n v="1"/>
    <s v="CID"/>
    <n v="1300"/>
    <s v="03E"/>
    <x v="560"/>
    <s v="Innovation and Design"/>
    <s v="Coll of Innovation and Design"/>
    <n v="4.6296296296296298"/>
    <n v="4.5"/>
    <n v="29"/>
    <n v="10"/>
    <n v="34.482758620688998"/>
    <n v="4.5707070707070701"/>
    <x v="2"/>
    <x v="1463"/>
    <n v="19"/>
  </r>
  <r>
    <s v="202480-82497"/>
    <s v="82497 Student and Univ."/>
    <n v="202480"/>
    <n v="1"/>
    <s v="CID"/>
    <n v="1300"/>
    <s v="04E"/>
    <x v="562"/>
    <s v="Innovation and Design"/>
    <s v="Coll of Innovation and Design"/>
    <n v="4.6666666666666599"/>
    <n v="4.3999999999999897"/>
    <n v="29"/>
    <n v="3"/>
    <n v="10.344827586206"/>
    <n v="4.5454545454545396"/>
    <x v="11"/>
    <x v="1464"/>
    <n v="26"/>
  </r>
  <r>
    <s v="202480-82498"/>
    <s v="82498 Student and Univ."/>
    <n v="202480"/>
    <n v="1"/>
    <s v="CID"/>
    <n v="1300"/>
    <s v="05E"/>
    <x v="563"/>
    <s v="Innovation and Design"/>
    <s v="Coll of Innovation and Design"/>
    <n v="4"/>
    <n v="4"/>
    <n v="26"/>
    <n v="1"/>
    <n v="3.8461538461529998"/>
    <n v="4"/>
    <x v="3"/>
    <x v="1465"/>
    <n v="25"/>
  </r>
  <r>
    <s v="202480-82499"/>
    <s v="82499 Student and Univ."/>
    <n v="202480"/>
    <n v="1"/>
    <s v="CID"/>
    <n v="1300"/>
    <s v="06E"/>
    <x v="561"/>
    <s v="Innovation and Design"/>
    <s v="Coll of Innovation and Design"/>
    <n v="4.875"/>
    <n v="4.95"/>
    <n v="27"/>
    <n v="4"/>
    <n v="14.814814814814"/>
    <n v="4.9090909090909003"/>
    <x v="0"/>
    <x v="1466"/>
    <n v="23"/>
  </r>
  <r>
    <s v="202480-82500"/>
    <s v="82500 Student and Univ."/>
    <n v="202480"/>
    <n v="1"/>
    <s v="CID"/>
    <n v="1300"/>
    <s v="07E"/>
    <x v="560"/>
    <s v="Innovation and Design"/>
    <s v="Coll of Innovation and Design"/>
    <n v="3.88888888888888"/>
    <n v="4"/>
    <n v="31"/>
    <n v="3"/>
    <n v="9.6774193548379994"/>
    <n v="3.9393939393939301"/>
    <x v="2"/>
    <x v="1467"/>
    <n v="28"/>
  </r>
  <r>
    <s v="202480-82501"/>
    <s v="82501 Student and Univ."/>
    <n v="202480"/>
    <n v="1"/>
    <s v="CID"/>
    <n v="1300"/>
    <s v="08E"/>
    <x v="562"/>
    <s v="Innovation and Design"/>
    <s v="Coll of Innovation and Design"/>
    <n v="4.2083333333333304"/>
    <n v="4.4000000000000004"/>
    <n v="24"/>
    <n v="4"/>
    <n v="16.666666666666"/>
    <n v="4.2954545454545396"/>
    <x v="11"/>
    <x v="1468"/>
    <n v="20"/>
  </r>
  <r>
    <s v="202480-82502"/>
    <s v="82502 Student and Univ."/>
    <n v="202480"/>
    <n v="1"/>
    <s v="CID"/>
    <n v="1300"/>
    <s v="09E"/>
    <x v="563"/>
    <s v="Innovation and Design"/>
    <s v="Coll of Innovation and Design"/>
    <n v="4"/>
    <n v="3.2"/>
    <n v="31"/>
    <n v="1"/>
    <n v="3.2258064516120002"/>
    <n v="3.63636363636363"/>
    <x v="3"/>
    <x v="1469"/>
    <n v="30"/>
  </r>
  <r>
    <s v="202480-82503"/>
    <s v="82503 Student and Univ."/>
    <n v="202480"/>
    <n v="1"/>
    <s v="CID"/>
    <n v="1300"/>
    <s v="10E"/>
    <x v="561"/>
    <s v="Innovation and Design"/>
    <s v="Coll of Innovation and Design"/>
    <n v="4.7777777777777697"/>
    <n v="4.7333333333333298"/>
    <n v="30"/>
    <n v="3"/>
    <n v="10"/>
    <n v="4.7575757575757498"/>
    <x v="0"/>
    <x v="1470"/>
    <n v="27"/>
  </r>
  <r>
    <s v="202480-82504"/>
    <s v="82504 Student and Univ."/>
    <n v="202480"/>
    <n v="1"/>
    <s v="CID"/>
    <n v="1300"/>
    <s v="11E"/>
    <x v="562"/>
    <s v="Innovation and Design"/>
    <s v="Coll of Innovation and Design"/>
    <n v="4.5666666666666602"/>
    <n v="4.5599999999999996"/>
    <n v="31"/>
    <n v="5"/>
    <n v="16.129032258064001"/>
    <n v="4.5636363636363599"/>
    <x v="11"/>
    <x v="1471"/>
    <n v="26"/>
  </r>
  <r>
    <s v="202480-82505"/>
    <s v="82505 Student and Univ."/>
    <n v="202480"/>
    <n v="1"/>
    <s v="CID"/>
    <n v="1300"/>
    <s v="12E"/>
    <x v="563"/>
    <s v="Innovation and Design"/>
    <s v="Coll of Innovation and Design"/>
    <n v="5"/>
    <n v="5"/>
    <n v="25"/>
    <n v="1"/>
    <n v="4"/>
    <n v="5"/>
    <x v="3"/>
    <x v="1472"/>
    <n v="24"/>
  </r>
  <r>
    <s v="202480-82506"/>
    <s v="82506 Learn and Lead"/>
    <n v="202480"/>
    <n v="1"/>
    <s v="CID"/>
    <n v="2300"/>
    <s v="01E"/>
    <x v="564"/>
    <s v="Innovation and Design"/>
    <s v="Coll of Innovation and Design"/>
    <n v="5"/>
    <n v="5"/>
    <n v="14"/>
    <n v="2"/>
    <n v="14.285714285714"/>
    <n v="5"/>
    <x v="6"/>
    <x v="1473"/>
    <n v="12"/>
  </r>
  <r>
    <s v="202480-82507"/>
    <s v="82507 Leadership"/>
    <n v="202480"/>
    <n v="1"/>
    <s v="FLC"/>
    <n v="100"/>
    <s v="01E"/>
    <x v="564"/>
    <s v="Innovation and Design"/>
    <s v="Coll of Innovation and Design"/>
    <n v="4.43333333333333"/>
    <n v="4.4800000000000004"/>
    <n v="16"/>
    <n v="5"/>
    <n v="31.25"/>
    <n v="4.4545454545454497"/>
    <x v="6"/>
    <x v="1474"/>
    <n v="11"/>
  </r>
  <r>
    <s v="202480-82512"/>
    <s v="82512 Seminar in AI Ethics"/>
    <n v="202480"/>
    <n v="1"/>
    <s v="AI"/>
    <n v="510"/>
    <s v="01W"/>
    <x v="287"/>
    <s v="Innovation and Design"/>
    <s v="Coll of Innovation and Design"/>
    <n v="4.6666666666666599"/>
    <n v="4.6666666666666599"/>
    <n v="8"/>
    <n v="3"/>
    <n v="37.5"/>
    <n v="4.6666666666666599"/>
    <x v="12"/>
    <x v="1475"/>
    <n v="5"/>
  </r>
  <r>
    <s v="202480-82514"/>
    <s v="82514 Foundations of Cultural"/>
    <n v="202480"/>
    <n v="1"/>
    <s v="CID"/>
    <n v="1301"/>
    <s v="01W"/>
    <x v="71"/>
    <s v="Innovation and Design"/>
    <s v="Coll of Innovation and Design"/>
    <n v="4.2777777777777697"/>
    <n v="4.3333333333333304"/>
    <n v="26"/>
    <n v="6"/>
    <n v="23.076923076922998"/>
    <n v="4.3030303030303001"/>
    <x v="0"/>
    <x v="1476"/>
    <n v="20"/>
  </r>
  <r>
    <s v="202480-82525"/>
    <s v="82525 Wind Ensemble"/>
    <n v="202480"/>
    <n v="1"/>
    <s v="MUS"/>
    <s v="300W"/>
    <n v="5"/>
    <x v="230"/>
    <s v="Humanities, Social Sci &amp; Arts"/>
    <s v="Music"/>
    <n v="5"/>
    <n v="5"/>
    <n v="46"/>
    <n v="1"/>
    <n v="2.1739130434780001"/>
    <n v="5"/>
    <x v="5"/>
    <x v="1477"/>
    <n v="45"/>
  </r>
  <r>
    <s v="202480-82526"/>
    <s v="82526 Field Foundations Practicum"/>
    <n v="202480"/>
    <n v="1"/>
    <s v="SWK"/>
    <n v="553"/>
    <s v="02W"/>
    <x v="121"/>
    <s v="Education &amp; Human Services"/>
    <s v="Social Work"/>
    <n v="5"/>
    <n v="5"/>
    <n v="9"/>
    <n v="1"/>
    <n v="11.111111111111001"/>
    <n v="5"/>
    <x v="2"/>
    <x v="1478"/>
    <n v="8"/>
  </r>
  <r>
    <s v="202480-82527"/>
    <s v="82527 College Reading &amp; Writing"/>
    <n v="202480"/>
    <n v="1"/>
    <s v="ENG"/>
    <n v="1301"/>
    <s v="P0E"/>
    <x v="523"/>
    <s v="Humanities, Social Sci &amp; Arts"/>
    <s v="Literature &amp; Languages"/>
    <m/>
    <m/>
    <n v="13"/>
    <n v="0"/>
    <n v="0"/>
    <m/>
    <x v="13"/>
    <x v="1479"/>
    <n v="13"/>
  </r>
  <r>
    <s v="202480-82529"/>
    <s v="82529 Intro to Literature"/>
    <n v="202480"/>
    <n v="1"/>
    <s v="ENG"/>
    <n v="2326"/>
    <s v="P0E"/>
    <x v="565"/>
    <s v="Humanities, Social Sci &amp; Arts"/>
    <s v="Literature &amp; Languages"/>
    <m/>
    <m/>
    <n v="24"/>
    <n v="0"/>
    <n v="0"/>
    <m/>
    <x v="21"/>
    <x v="1480"/>
    <n v="24"/>
  </r>
  <r>
    <s v="202480-82530"/>
    <s v="82530 US History Since 1865"/>
    <n v="202480"/>
    <n v="1"/>
    <s v="HIST"/>
    <n v="1302"/>
    <s v="P0E"/>
    <x v="566"/>
    <s v="Humanities, Social Sci &amp; Arts"/>
    <s v="History"/>
    <n v="4.3833333333333302"/>
    <n v="4.66"/>
    <n v="26"/>
    <n v="10"/>
    <n v="38.461538461537998"/>
    <n v="4.5090909090908999"/>
    <x v="2"/>
    <x v="1481"/>
    <n v="16"/>
  </r>
  <r>
    <s v="202480-82531"/>
    <s v="82531 US History Since 1865"/>
    <n v="202480"/>
    <n v="1"/>
    <s v="HIST"/>
    <n v="1302"/>
    <s v="P1E"/>
    <x v="567"/>
    <s v="Humanities, Social Sci &amp; Arts"/>
    <s v="History"/>
    <m/>
    <m/>
    <n v="20"/>
    <n v="0"/>
    <n v="0"/>
    <m/>
    <x v="18"/>
    <x v="1482"/>
    <n v="20"/>
  </r>
  <r>
    <s v="202480-82532"/>
    <s v="82532 United States Government"/>
    <n v="202480"/>
    <n v="1"/>
    <s v="PSCI"/>
    <n v="2305"/>
    <s v="P0E"/>
    <x v="565"/>
    <s v="Humanities, Social Sci &amp; Arts"/>
    <s v="Political Science"/>
    <m/>
    <m/>
    <n v="37"/>
    <n v="0"/>
    <n v="0"/>
    <m/>
    <x v="21"/>
    <x v="1483"/>
    <n v="37"/>
  </r>
  <r>
    <s v="202480-82533"/>
    <s v="82533 Intro to Psychology"/>
    <n v="202480"/>
    <n v="1"/>
    <s v="PSY"/>
    <n v="2301"/>
    <s v="P0E"/>
    <x v="568"/>
    <s v="Education &amp; Human Services"/>
    <s v="Psychology &amp; Special Education"/>
    <m/>
    <m/>
    <n v="17"/>
    <n v="0"/>
    <n v="0"/>
    <m/>
    <x v="8"/>
    <x v="1484"/>
    <n v="17"/>
  </r>
  <r>
    <s v="202480-82534"/>
    <s v="82534 Intro to Theatre"/>
    <n v="202480"/>
    <n v="1"/>
    <s v="THE"/>
    <n v="1310"/>
    <s v="P0E"/>
    <x v="569"/>
    <s v="Humanities, Social Sci &amp; Arts"/>
    <s v="Theatre"/>
    <m/>
    <m/>
    <n v="17"/>
    <n v="0"/>
    <n v="0"/>
    <m/>
    <x v="13"/>
    <x v="1485"/>
    <n v="17"/>
  </r>
  <r>
    <s v="202480-82535"/>
    <s v="82535 Sociocult Inquiry in C&amp;I"/>
    <n v="202480"/>
    <n v="1"/>
    <s v="EDCI"/>
    <n v="687"/>
    <s v="1SW"/>
    <x v="124"/>
    <s v="Education &amp; Human Services"/>
    <s v="Curriculum and Instruction"/>
    <n v="4.8333333333333304"/>
    <n v="4.8499999999999996"/>
    <n v="10"/>
    <n v="4"/>
    <n v="40"/>
    <n v="4.8409090909090899"/>
    <x v="6"/>
    <x v="1486"/>
    <n v="6"/>
  </r>
  <r>
    <s v="202480-82537"/>
    <s v="82537 Intro to Social Research"/>
    <n v="202480"/>
    <n v="1"/>
    <s v="SOC"/>
    <n v="331"/>
    <s v="01W"/>
    <x v="400"/>
    <s v="Humanities, Social Sci &amp; Arts"/>
    <s v="Sociology &amp; Criminal Justice"/>
    <n v="4.2708333333333304"/>
    <n v="4.2"/>
    <n v="45"/>
    <n v="8"/>
    <n v="17.777777777777001"/>
    <n v="4.2386363636363598"/>
    <x v="4"/>
    <x v="1487"/>
    <n v="37"/>
  </r>
  <r>
    <s v="202480-82541"/>
    <s v="82541 Racial and Ethnic Diversity"/>
    <n v="202480"/>
    <n v="1"/>
    <s v="SOC"/>
    <n v="370"/>
    <s v="01E"/>
    <x v="410"/>
    <s v="Humanities, Social Sci &amp; Arts"/>
    <s v="Sociology &amp; Criminal Justice"/>
    <n v="4.8333333333333304"/>
    <n v="4.9000000000000004"/>
    <n v="13"/>
    <n v="4"/>
    <n v="30.769230769229999"/>
    <n v="4.8636363636363598"/>
    <x v="19"/>
    <x v="1488"/>
    <n v="9"/>
  </r>
  <r>
    <s v="202480-82542"/>
    <s v="82542 Race and Ethnic Diversity"/>
    <n v="202480"/>
    <n v="1"/>
    <s v="SOC"/>
    <n v="553"/>
    <s v="01W"/>
    <x v="399"/>
    <s v="Humanities, Social Sci &amp; Arts"/>
    <s v="Sociology &amp; Criminal Justice"/>
    <n v="4.25"/>
    <n v="4.5"/>
    <n v="25"/>
    <n v="2"/>
    <n v="8"/>
    <n v="4.3636363636363598"/>
    <x v="4"/>
    <x v="1489"/>
    <n v="23"/>
  </r>
  <r>
    <s v="202480-82543"/>
    <s v="82543 Sociological Theory"/>
    <n v="202480"/>
    <n v="1"/>
    <s v="SOC"/>
    <n v="574"/>
    <s v="01W"/>
    <x v="410"/>
    <s v="Humanities, Social Sci &amp; Arts"/>
    <s v="Sociology &amp; Criminal Justice"/>
    <n v="4.25"/>
    <n v="4.3"/>
    <n v="17"/>
    <n v="2"/>
    <n v="11.764705882352001"/>
    <n v="4.2727272727272698"/>
    <x v="19"/>
    <x v="1490"/>
    <n v="15"/>
  </r>
  <r>
    <s v="202480-82544"/>
    <s v="82544 Advanced Research Methods"/>
    <n v="202480"/>
    <n v="1"/>
    <s v="SOC"/>
    <n v="575"/>
    <s v="01W"/>
    <x v="400"/>
    <s v="Humanities, Social Sci &amp; Arts"/>
    <s v="Sociology &amp; Criminal Justice"/>
    <n v="4"/>
    <n v="4"/>
    <n v="7"/>
    <n v="1"/>
    <n v="14.285714285714"/>
    <n v="4"/>
    <x v="4"/>
    <x v="1491"/>
    <n v="6"/>
  </r>
  <r>
    <s v="202480-82545"/>
    <s v="82545 Qualitative  Methodology"/>
    <n v="202480"/>
    <n v="1"/>
    <s v="SOC"/>
    <n v="577"/>
    <s v="01W"/>
    <x v="399"/>
    <s v="Humanities, Social Sci &amp; Arts"/>
    <s v="Sociology &amp; Criminal Justice"/>
    <n v="5"/>
    <n v="5"/>
    <n v="17"/>
    <n v="1"/>
    <n v="5.8823529411760003"/>
    <n v="5"/>
    <x v="4"/>
    <x v="1492"/>
    <n v="16"/>
  </r>
  <r>
    <s v="202480-82547"/>
    <s v="82547 Data Analysis and Interp"/>
    <n v="202480"/>
    <s v="G"/>
    <s v="CJ"/>
    <n v="576"/>
    <s v="02W"/>
    <x v="390"/>
    <s v="Humanities, Social Sci &amp; Arts"/>
    <s v="Sociology &amp; Criminal Justice"/>
    <n v="4.9583333333333304"/>
    <n v="5"/>
    <n v="10"/>
    <n v="4"/>
    <n v="40"/>
    <n v="4.9772727272727204"/>
    <x v="11"/>
    <x v="1493"/>
    <n v="6"/>
  </r>
  <r>
    <s v="202480-82548"/>
    <s v="82548 CJ Planning and Eval"/>
    <n v="202480"/>
    <s v="G"/>
    <s v="CJ"/>
    <n v="577"/>
    <s v="02W"/>
    <x v="385"/>
    <s v="Humanities, Social Sci &amp; Arts"/>
    <s v="Sociology &amp; Criminal Justice"/>
    <n v="4.7083333333333304"/>
    <n v="4.75"/>
    <n v="18"/>
    <n v="4"/>
    <n v="22.222222222222001"/>
    <n v="4.7272727272727204"/>
    <x v="18"/>
    <x v="1494"/>
    <n v="14"/>
  </r>
  <r>
    <s v="202480-82549"/>
    <s v="82549 Intro to Sociology"/>
    <n v="202480"/>
    <n v="1"/>
    <s v="SOC"/>
    <n v="1301"/>
    <s v="0HB"/>
    <x v="402"/>
    <s v="Humanities, Social Sci &amp; Arts"/>
    <s v="Sociology &amp; Criminal Justice"/>
    <n v="5"/>
    <n v="5"/>
    <n v="13"/>
    <n v="4"/>
    <n v="30.769230769229999"/>
    <n v="5"/>
    <x v="11"/>
    <x v="1495"/>
    <n v="9"/>
  </r>
  <r>
    <s v="202480-82552"/>
    <s v="82552 Contemporary Ideas"/>
    <n v="202480"/>
    <n v="1"/>
    <s v="SOC"/>
    <n v="1306"/>
    <s v="01W"/>
    <x v="570"/>
    <s v="Humanities, Social Sci &amp; Arts"/>
    <s v="Sociology &amp; Criminal Justice"/>
    <n v="4.3166666666666602"/>
    <n v="4.62"/>
    <n v="53"/>
    <n v="10"/>
    <n v="18.867924528301"/>
    <n v="4.4545454545454497"/>
    <x v="11"/>
    <x v="1496"/>
    <n v="43"/>
  </r>
  <r>
    <s v="202480-82554"/>
    <s v="82554 Community-Based Corrections"/>
    <n v="202480"/>
    <n v="1"/>
    <s v="CJ"/>
    <n v="2301"/>
    <s v="71W"/>
    <x v="571"/>
    <s v="Humanities, Social Sci &amp; Arts"/>
    <s v="Sociology &amp; Criminal Justice"/>
    <n v="4.8"/>
    <n v="4.7733333333333299"/>
    <n v="31"/>
    <n v="6"/>
    <n v="19.354838709677001"/>
    <n v="4.7878787878787801"/>
    <x v="4"/>
    <x v="1497"/>
    <n v="25"/>
  </r>
  <r>
    <s v="202480-82555"/>
    <s v="82555 Criminal Investigation"/>
    <n v="202480"/>
    <n v="1"/>
    <s v="CJ"/>
    <n v="2314"/>
    <s v="01E"/>
    <x v="572"/>
    <s v="Humanities, Social Sci &amp; Arts"/>
    <s v="Sociology &amp; Criminal Justice"/>
    <n v="4.2592592592592498"/>
    <n v="4.4444444444444402"/>
    <n v="19"/>
    <n v="9"/>
    <n v="47.368421052631"/>
    <n v="4.3434343434343399"/>
    <x v="6"/>
    <x v="1498"/>
    <n v="10"/>
  </r>
  <r>
    <s v="202480-82556"/>
    <s v="82556 Juvenile Delinquency"/>
    <n v="202480"/>
    <n v="1"/>
    <s v="CJ"/>
    <n v="326"/>
    <s v="01E"/>
    <x v="573"/>
    <s v="Humanities, Social Sci &amp; Arts"/>
    <s v="Sociology &amp; Criminal Justice"/>
    <n v="5"/>
    <n v="5"/>
    <n v="13"/>
    <n v="1"/>
    <n v="7.6923076923069997"/>
    <n v="5"/>
    <x v="2"/>
    <x v="1499"/>
    <n v="12"/>
  </r>
  <r>
    <s v="202480-82557"/>
    <s v="82557 Criminology"/>
    <n v="202480"/>
    <n v="1"/>
    <s v="CJ"/>
    <n v="330"/>
    <s v="01W"/>
    <x v="574"/>
    <s v="Humanities, Social Sci &amp; Arts"/>
    <s v="Sociology &amp; Criminal Justice"/>
    <n v="4.7820512820512802"/>
    <n v="4.8153846153846098"/>
    <n v="33"/>
    <n v="13"/>
    <n v="39.393939393939"/>
    <n v="4.7972027972027904"/>
    <x v="1"/>
    <x v="1500"/>
    <n v="20"/>
  </r>
  <r>
    <s v="202480-82558"/>
    <s v="82558 Institutional and Community"/>
    <n v="202480"/>
    <n v="1"/>
    <s v="CJ"/>
    <n v="468"/>
    <s v="01E"/>
    <x v="368"/>
    <s v="Humanities, Social Sci &amp; Arts"/>
    <s v="Sociology &amp; Criminal Justice"/>
    <n v="4.5666666666666602"/>
    <n v="4.6399999999999997"/>
    <n v="7"/>
    <n v="5"/>
    <n v="71.428571428571004"/>
    <n v="4.5999999999999996"/>
    <x v="4"/>
    <x v="1501"/>
    <n v="2"/>
  </r>
  <r>
    <s v="202480-82560"/>
    <s v="82560 Senior Sem in Criminal Justice"/>
    <n v="202480"/>
    <n v="1"/>
    <s v="CJ"/>
    <n v="480"/>
    <s v="71W"/>
    <x v="575"/>
    <s v="Humanities, Social Sci &amp; Arts"/>
    <s v="Sociology &amp; Criminal Justice"/>
    <n v="3.1666666666666599"/>
    <n v="3.35"/>
    <n v="25"/>
    <n v="8"/>
    <n v="32"/>
    <n v="3.25"/>
    <x v="14"/>
    <x v="1502"/>
    <n v="17"/>
  </r>
  <r>
    <s v="202480-82561"/>
    <s v="82561 CJ Administration and Mgmt"/>
    <n v="202480"/>
    <n v="1"/>
    <s v="CJ"/>
    <n v="383"/>
    <s v="01B"/>
    <x v="385"/>
    <s v="Humanities, Social Sci &amp; Arts"/>
    <s v="Sociology &amp; Criminal Justice"/>
    <n v="4.3888888888888804"/>
    <n v="4.6666666666666599"/>
    <n v="7"/>
    <n v="3"/>
    <n v="42.857142857142001"/>
    <n v="4.5151515151515103"/>
    <x v="18"/>
    <x v="1503"/>
    <n v="4"/>
  </r>
  <r>
    <s v="202480-82562"/>
    <s v="82562 Sem in Police and Law Enf"/>
    <n v="202480"/>
    <s v="F"/>
    <s v="CJ"/>
    <n v="501"/>
    <s v="01W"/>
    <x v="572"/>
    <s v="Humanities, Social Sci &amp; Arts"/>
    <s v="Sociology &amp; Criminal Justice"/>
    <n v="4.7291666666666599"/>
    <n v="4.75"/>
    <n v="20"/>
    <n v="8"/>
    <n v="40"/>
    <n v="4.7386363636363598"/>
    <x v="6"/>
    <x v="1504"/>
    <n v="12"/>
  </r>
  <r>
    <s v="202480-82563"/>
    <s v="82563 Homeland Security"/>
    <n v="202480"/>
    <s v="F"/>
    <s v="CJ"/>
    <n v="515"/>
    <s v="01W"/>
    <x v="572"/>
    <s v="Humanities, Social Sci &amp; Arts"/>
    <s v="Sociology &amp; Criminal Justice"/>
    <n v="4.375"/>
    <n v="4.55"/>
    <n v="9"/>
    <n v="4"/>
    <n v="44.444444444444002"/>
    <n v="4.4545454545454497"/>
    <x v="6"/>
    <x v="1505"/>
    <n v="5"/>
  </r>
  <r>
    <s v="202480-82566"/>
    <s v="82566 Tuba/ Euphonium Chamber Ensemb"/>
    <n v="202480"/>
    <n v="1"/>
    <s v="MUS"/>
    <s v="100H"/>
    <n v="2"/>
    <x v="137"/>
    <s v="Humanities, Social Sci &amp; Arts"/>
    <s v="Music"/>
    <m/>
    <m/>
    <n v="5"/>
    <n v="0"/>
    <n v="0"/>
    <m/>
    <x v="4"/>
    <x v="1506"/>
    <n v="5"/>
  </r>
  <r>
    <s v="202480-82576"/>
    <s v="82576 Bas Conc of Real Est Licen"/>
    <n v="202480"/>
    <n v="1"/>
    <s v="COB"/>
    <n v="397"/>
    <s v="01W"/>
    <x v="513"/>
    <s v="Business"/>
    <s v="College of Business"/>
    <n v="4.875"/>
    <n v="4.9000000000000004"/>
    <n v="42"/>
    <n v="4"/>
    <n v="9.5238095238089997"/>
    <n v="4.8863636363636296"/>
    <x v="6"/>
    <x v="1507"/>
    <n v="38"/>
  </r>
  <r>
    <s v="202480-82584"/>
    <s v="82584 Marketing Analytics"/>
    <n v="202480"/>
    <n v="1"/>
    <s v="MKT"/>
    <n v="471"/>
    <s v="01W"/>
    <x v="518"/>
    <s v="Business"/>
    <s v="Marketing &amp; Business Analytics"/>
    <n v="5"/>
    <n v="5"/>
    <n v="17"/>
    <n v="1"/>
    <n v="5.8823529411760003"/>
    <n v="5"/>
    <x v="16"/>
    <x v="1508"/>
    <n v="16"/>
  </r>
  <r>
    <s v="202480-82585"/>
    <s v="82585 Clinical Prac in Mental Health"/>
    <n v="202480"/>
    <n v="1"/>
    <s v="SWK"/>
    <n v="510"/>
    <s v="03W"/>
    <x v="576"/>
    <s v="Education &amp; Human Services"/>
    <s v="Social Work"/>
    <m/>
    <m/>
    <n v="11"/>
    <n v="0"/>
    <n v="0"/>
    <m/>
    <x v="6"/>
    <x v="1509"/>
    <n v="11"/>
  </r>
  <r>
    <s v="202480-82588"/>
    <s v="82588 Integrating Tech into Curricul"/>
    <n v="202480"/>
    <n v="1"/>
    <s v="ETEC"/>
    <n v="424"/>
    <s v="01W"/>
    <x v="577"/>
    <s v="Education &amp; Human Services"/>
    <s v="Higher Edu &amp; Learning Technol"/>
    <n v="4.36666666666666"/>
    <n v="4.5999999999999996"/>
    <n v="15"/>
    <n v="5"/>
    <n v="33.333333333333002"/>
    <n v="4.47272727272727"/>
    <x v="5"/>
    <x v="1510"/>
    <n v="10"/>
  </r>
  <r>
    <s v="202480-82589"/>
    <s v="82589 Real Estate Law for Paralegals"/>
    <n v="202480"/>
    <n v="1"/>
    <s v="PLGL"/>
    <n v="328"/>
    <s v="01W"/>
    <x v="578"/>
    <s v="Humanities, Social Sci &amp; Arts"/>
    <s v="Political Science"/>
    <n v="4.9047619047618998"/>
    <n v="4.8285714285714203"/>
    <n v="28"/>
    <n v="7"/>
    <n v="25"/>
    <n v="4.8701298701298699"/>
    <x v="3"/>
    <x v="1511"/>
    <n v="21"/>
  </r>
  <r>
    <s v="202480-82590"/>
    <s v="82590 Real Estate Law for Paralegals"/>
    <n v="202480"/>
    <n v="1"/>
    <s v="PLGL"/>
    <n v="328"/>
    <s v="02W"/>
    <x v="579"/>
    <s v="Humanities, Social Sci &amp; Arts"/>
    <s v="Political Science"/>
    <n v="4.5370370370370301"/>
    <n v="4.4000000000000004"/>
    <n v="14"/>
    <n v="9"/>
    <n v="64.285714285713993"/>
    <n v="4.4747474747474696"/>
    <x v="1"/>
    <x v="1512"/>
    <n v="5"/>
  </r>
  <r>
    <s v="202480-82591"/>
    <s v="82591 Intro to Research Methods"/>
    <n v="202480"/>
    <n v="1"/>
    <s v="PSCI"/>
    <n v="347"/>
    <s v="01E"/>
    <x v="289"/>
    <s v="Humanities, Social Sci &amp; Arts"/>
    <s v="Political Science"/>
    <n v="5"/>
    <n v="5"/>
    <n v="10"/>
    <n v="3"/>
    <n v="30"/>
    <n v="5"/>
    <x v="12"/>
    <x v="1513"/>
    <n v="7"/>
  </r>
  <r>
    <s v="202480-82592"/>
    <s v="82592 College Reading &amp; Writing"/>
    <n v="202480"/>
    <n v="1"/>
    <s v="ENG"/>
    <n v="1301"/>
    <s v="01W"/>
    <x v="580"/>
    <s v="Humanities, Social Sci &amp; Arts"/>
    <s v="Literature &amp; Languages"/>
    <n v="4.8333333333333304"/>
    <n v="4.75"/>
    <n v="21"/>
    <n v="4"/>
    <n v="19.047619047619001"/>
    <n v="4.7954545454545396"/>
    <x v="7"/>
    <x v="1514"/>
    <n v="17"/>
  </r>
  <r>
    <s v="202480-82593"/>
    <s v="82593 Question to Creation"/>
    <n v="202480"/>
    <n v="1"/>
    <s v="LIBS"/>
    <n v="360"/>
    <s v="01E"/>
    <x v="223"/>
    <s v="Humanities, Social Sci &amp; Arts"/>
    <s v="Liberal Studies"/>
    <n v="4.9166666666666599"/>
    <n v="5"/>
    <n v="13"/>
    <n v="2"/>
    <n v="15.384615384615"/>
    <n v="4.9545454545454497"/>
    <x v="8"/>
    <x v="1515"/>
    <n v="11"/>
  </r>
  <r>
    <s v="202480-82598"/>
    <s v="82598 Intrnatl Economics/Fin"/>
    <n v="202480"/>
    <n v="1"/>
    <s v="ECO"/>
    <n v="428"/>
    <s v="01W"/>
    <x v="394"/>
    <s v="Business"/>
    <s v="Management &amp; Economics"/>
    <n v="2.5833333333333299"/>
    <n v="2.5"/>
    <n v="9"/>
    <n v="2"/>
    <n v="22.222222222222001"/>
    <n v="2.5454545454545401"/>
    <x v="3"/>
    <x v="1516"/>
    <n v="7"/>
  </r>
  <r>
    <s v="202480-82599"/>
    <s v="82599 College Reading &amp; Writing"/>
    <n v="202480"/>
    <n v="1"/>
    <s v="ENG"/>
    <n v="1301"/>
    <s v="31W"/>
    <x v="580"/>
    <s v="Humanities, Social Sci &amp; Arts"/>
    <s v="Literature &amp; Languages"/>
    <n v="5"/>
    <n v="5"/>
    <n v="15"/>
    <n v="1"/>
    <n v="6.6666666666659999"/>
    <n v="5"/>
    <x v="7"/>
    <x v="1517"/>
    <n v="14"/>
  </r>
  <r>
    <s v="202480-82600"/>
    <s v="82600 Mgt &amp; Org Behavior"/>
    <n v="202480"/>
    <n v="1"/>
    <s v="MGT"/>
    <n v="585"/>
    <s v="3SW"/>
    <x v="441"/>
    <s v="Business"/>
    <s v="Management &amp; Economics"/>
    <n v="4.7777777777777697"/>
    <n v="4.5999999999999996"/>
    <n v="19"/>
    <n v="3"/>
    <n v="15.78947368421"/>
    <n v="4.6969696969696901"/>
    <x v="4"/>
    <x v="1518"/>
    <n v="16"/>
  </r>
  <r>
    <s v="202480-82612"/>
    <s v="82612 Prin of Accounting II"/>
    <n v="202480"/>
    <n v="1"/>
    <s v="ACCT"/>
    <n v="2302"/>
    <s v="81E"/>
    <x v="341"/>
    <s v="Business"/>
    <s v="Accounting and Finance"/>
    <m/>
    <m/>
    <n v="26"/>
    <n v="0"/>
    <n v="0"/>
    <m/>
    <x v="7"/>
    <x v="1519"/>
    <n v="26"/>
  </r>
  <r>
    <s v="202480-82620"/>
    <s v="82620 Analysis of Fin Derivatives"/>
    <n v="202480"/>
    <n v="1"/>
    <s v="FIN"/>
    <n v="410"/>
    <s v="01W"/>
    <x v="361"/>
    <s v="Business"/>
    <s v="Accounting and Finance"/>
    <n v="4.47420634920634"/>
    <n v="4.5999999999999996"/>
    <n v="30"/>
    <n v="21"/>
    <n v="70"/>
    <n v="4.5313852813852797"/>
    <x v="6"/>
    <x v="1520"/>
    <n v="9"/>
  </r>
  <r>
    <s v="202480-82622"/>
    <s v="82622 Intro to Human Cognition"/>
    <n v="202480"/>
    <n v="1"/>
    <s v="PSY"/>
    <n v="620"/>
    <s v="0SW"/>
    <x v="286"/>
    <s v="Education &amp; Human Services"/>
    <s v="Psychology &amp; Special Education"/>
    <n v="4.4444444444444402"/>
    <n v="4.4666666666666597"/>
    <n v="13"/>
    <n v="9"/>
    <n v="69.230769230768999"/>
    <n v="4.4545454545454497"/>
    <x v="18"/>
    <x v="1521"/>
    <n v="4"/>
  </r>
  <r>
    <s v="202480-82625"/>
    <s v="82625 Chamber Ensemble"/>
    <n v="202480"/>
    <n v="1"/>
    <s v="MUS"/>
    <s v="100H"/>
    <n v="152"/>
    <x v="155"/>
    <s v="Humanities, Social Sci &amp; Arts"/>
    <s v="Music"/>
    <n v="4"/>
    <n v="4"/>
    <n v="10"/>
    <n v="1"/>
    <n v="10"/>
    <n v="4"/>
    <x v="11"/>
    <x v="1522"/>
    <n v="9"/>
  </r>
  <r>
    <s v="202480-82641"/>
    <s v="82641 Adv Gen Prac Field Prac"/>
    <n v="202480"/>
    <n v="1"/>
    <s v="SWK"/>
    <n v="554"/>
    <s v="07W"/>
    <x v="55"/>
    <s v="Education &amp; Human Services"/>
    <s v="Social Work"/>
    <n v="5"/>
    <n v="5"/>
    <n v="7"/>
    <n v="1"/>
    <n v="14.285714285714"/>
    <n v="5"/>
    <x v="10"/>
    <x v="1523"/>
    <n v="6"/>
  </r>
  <r>
    <s v="202480-82642"/>
    <s v="82642 Adv Gen Prac Field Prac"/>
    <n v="202480"/>
    <n v="1"/>
    <s v="SWK"/>
    <n v="554"/>
    <s v="08W"/>
    <x v="55"/>
    <s v="Education &amp; Human Services"/>
    <s v="Social Work"/>
    <m/>
    <m/>
    <n v="8"/>
    <n v="0"/>
    <n v="0"/>
    <m/>
    <x v="10"/>
    <x v="1524"/>
    <n v="8"/>
  </r>
  <r>
    <s v="202480-82643"/>
    <s v="82643 Intro to Sport Analytics"/>
    <n v="202480"/>
    <n v="1"/>
    <s v="HHPS"/>
    <n v="110"/>
    <s v="01W"/>
    <x v="97"/>
    <s v="Education &amp; Human Services"/>
    <s v="Health &amp; Human Performance"/>
    <m/>
    <m/>
    <n v="34"/>
    <n v="0"/>
    <n v="0"/>
    <m/>
    <x v="8"/>
    <x v="1525"/>
    <n v="34"/>
  </r>
  <r>
    <s v="202480-82644"/>
    <s v="82644 SPECIAL TOPICS"/>
    <n v="202480"/>
    <n v="1"/>
    <s v="ENG"/>
    <n v="497"/>
    <s v="1HE"/>
    <x v="183"/>
    <s v="Humanities, Social Sci &amp; Arts"/>
    <s v="Literature &amp; Languages"/>
    <n v="4.6333333333333302"/>
    <n v="4.68"/>
    <n v="14"/>
    <n v="5"/>
    <n v="35.714285714284998"/>
    <n v="4.6545454545454499"/>
    <x v="3"/>
    <x v="1526"/>
    <n v="9"/>
  </r>
  <r>
    <s v="202480-82645"/>
    <s v="82645 Statistical Methods in Ag"/>
    <n v="202480"/>
    <n v="1"/>
    <s v="AG"/>
    <n v="505"/>
    <s v="01W"/>
    <x v="120"/>
    <s v="Ag Sciences &amp; Nat Resources"/>
    <s v="Ag Science &amp; Natural Resources"/>
    <n v="4.4768518518518503"/>
    <n v="4.5694444444444402"/>
    <n v="10"/>
    <n v="9"/>
    <n v="90"/>
    <n v="4.51893939393939"/>
    <x v="4"/>
    <x v="1527"/>
    <n v="1"/>
  </r>
  <r>
    <s v="202480-82646"/>
    <s v="82646 Marketing Research"/>
    <n v="202480"/>
    <n v="1"/>
    <s v="MKT"/>
    <n v="436"/>
    <s v="01W"/>
    <x v="519"/>
    <s v="Business"/>
    <s v="Marketing &amp; Business Analytics"/>
    <n v="4.8333333333333304"/>
    <n v="4.2"/>
    <n v="14"/>
    <n v="1"/>
    <n v="7.1428571428570002"/>
    <n v="4.5454545454545396"/>
    <x v="16"/>
    <x v="1528"/>
    <n v="13"/>
  </r>
  <r>
    <s v="202480-82647"/>
    <s v="82647 Bus. Process Mgt &amp; ERP Systems"/>
    <n v="202480"/>
    <n v="1"/>
    <s v="BUSA"/>
    <n v="379"/>
    <s v="01W"/>
    <x v="507"/>
    <s v="Business"/>
    <s v="Marketing &amp; Business Analytics"/>
    <n v="4.1666666666666599"/>
    <n v="3.6"/>
    <n v="18"/>
    <n v="1"/>
    <n v="5.5555555555550002"/>
    <n v="3.9090909090908998"/>
    <x v="5"/>
    <x v="1529"/>
    <n v="17"/>
  </r>
  <r>
    <s v="202480-82649"/>
    <s v="82649 Clinical Prac in Mental Health"/>
    <n v="202480"/>
    <n v="1"/>
    <s v="SWK"/>
    <n v="510"/>
    <s v="04W"/>
    <x v="114"/>
    <s v="Education &amp; Human Services"/>
    <s v="Social Work"/>
    <n v="4.9666666666666597"/>
    <n v="5"/>
    <n v="9"/>
    <n v="5"/>
    <n v="55.555555555555003"/>
    <n v="4.9818181818181797"/>
    <x v="2"/>
    <x v="1530"/>
    <n v="4"/>
  </r>
  <r>
    <s v="202480-82650"/>
    <s v="82650 Intro to Linguistics"/>
    <n v="202480"/>
    <n v="1"/>
    <s v="ENG"/>
    <n v="331"/>
    <s v="01W"/>
    <x v="302"/>
    <s v="Humanities, Social Sci &amp; Arts"/>
    <s v="Literature &amp; Languages"/>
    <n v="4.05555555555555"/>
    <n v="4.0833333333333304"/>
    <n v="14"/>
    <n v="4"/>
    <n v="28.571428571428001"/>
    <n v="4.0681818181818103"/>
    <x v="11"/>
    <x v="1531"/>
    <n v="10"/>
  </r>
  <r>
    <s v="202480-82653"/>
    <s v="82653 Adv Gen Prac Field Prac"/>
    <n v="202480"/>
    <n v="1"/>
    <s v="SWK"/>
    <n v="554"/>
    <s v="09W"/>
    <x v="112"/>
    <s v="Education &amp; Human Services"/>
    <s v="Social Work"/>
    <n v="5"/>
    <n v="5"/>
    <n v="9"/>
    <n v="7"/>
    <n v="77.777777777777004"/>
    <n v="5"/>
    <x v="0"/>
    <x v="1532"/>
    <n v="2"/>
  </r>
  <r>
    <s v="202480-82654"/>
    <s v="82654 Marketing"/>
    <n v="202480"/>
    <n v="1"/>
    <s v="MKT"/>
    <n v="306"/>
    <s v="02E"/>
    <x v="581"/>
    <s v="Business"/>
    <s v="Marketing &amp; Business Analytics"/>
    <n v="4.8541666666666599"/>
    <n v="4.5642857142857096"/>
    <n v="37"/>
    <n v="8"/>
    <n v="21.621621621620999"/>
    <n v="4.7224025974025903"/>
    <x v="16"/>
    <x v="1533"/>
    <n v="29"/>
  </r>
  <r>
    <s v="202480-82657"/>
    <s v="82657 Introductory Biology I"/>
    <n v="202480"/>
    <n v="1"/>
    <s v="BSC"/>
    <n v="1406"/>
    <s v="01L"/>
    <x v="539"/>
    <s v="Science &amp; Engineering"/>
    <s v="Biological &amp; Environmental Sci"/>
    <n v="4.75"/>
    <n v="4.75"/>
    <n v="23"/>
    <n v="4"/>
    <n v="17.391304347826001"/>
    <n v="4.75"/>
    <x v="0"/>
    <x v="1534"/>
    <n v="19"/>
  </r>
  <r>
    <s v="202480-82658"/>
    <s v="82658 Introductory Biology I"/>
    <n v="202480"/>
    <n v="1"/>
    <s v="BSC"/>
    <n v="1406"/>
    <s v="02L"/>
    <x v="539"/>
    <s v="Science &amp; Engineering"/>
    <s v="Biological &amp; Environmental Sci"/>
    <n v="3.9444444444444402"/>
    <n v="3.86666666666666"/>
    <n v="20"/>
    <n v="3"/>
    <n v="15"/>
    <n v="3.9090909090908998"/>
    <x v="0"/>
    <x v="1535"/>
    <n v="17"/>
  </r>
  <r>
    <s v="202480-82659"/>
    <s v="82659 Introductory Biology I"/>
    <n v="202480"/>
    <n v="1"/>
    <s v="BSC"/>
    <n v="1406"/>
    <s v="03L"/>
    <x v="539"/>
    <s v="Science &amp; Engineering"/>
    <s v="Biological &amp; Environmental Sci"/>
    <n v="4.3333333333333304"/>
    <n v="4.5250000000000004"/>
    <n v="27"/>
    <n v="8"/>
    <n v="29.629629629629001"/>
    <n v="4.4204545454545396"/>
    <x v="0"/>
    <x v="1536"/>
    <n v="19"/>
  </r>
  <r>
    <s v="202480-82660"/>
    <s v="82660 Introductory Biology I"/>
    <n v="202480"/>
    <n v="1"/>
    <s v="BSC"/>
    <n v="1406"/>
    <s v="04L"/>
    <x v="539"/>
    <s v="Science &amp; Engineering"/>
    <s v="Biological &amp; Environmental Sci"/>
    <n v="4.4166666666666599"/>
    <n v="4.7"/>
    <n v="26"/>
    <n v="2"/>
    <n v="7.6923076923069997"/>
    <n v="4.5454545454545396"/>
    <x v="0"/>
    <x v="1537"/>
    <n v="24"/>
  </r>
  <r>
    <s v="202480-82661"/>
    <s v="82661 Introductory Biology I"/>
    <n v="202480"/>
    <n v="1"/>
    <s v="BSC"/>
    <n v="1406"/>
    <s v="1LW"/>
    <x v="540"/>
    <s v="Science &amp; Engineering"/>
    <s v="Biological &amp; Environmental Sci"/>
    <n v="4.3571428571428497"/>
    <n v="4.4749999999999996"/>
    <n v="47"/>
    <n v="8"/>
    <n v="17.021276595743998"/>
    <n v="4.4107142857142803"/>
    <x v="13"/>
    <x v="1538"/>
    <n v="39"/>
  </r>
  <r>
    <s v="202480-82664"/>
    <s v="82664 Diagnosis &amp; Treatment Planning"/>
    <n v="202480"/>
    <n v="1"/>
    <s v="COUN"/>
    <n v="540"/>
    <s v="52E"/>
    <x v="222"/>
    <s v="Education &amp; Human Services"/>
    <s v="Counseling"/>
    <n v="4.9444444444444402"/>
    <n v="4.7333333333333298"/>
    <n v="12"/>
    <n v="3"/>
    <n v="25"/>
    <n v="4.8484848484848397"/>
    <x v="7"/>
    <x v="1539"/>
    <n v="9"/>
  </r>
  <r>
    <s v="202480-82666"/>
    <s v="82666 INDEPENDENT STUDY"/>
    <n v="202480"/>
    <n v="1"/>
    <s v="ART"/>
    <n v="489"/>
    <s v="01E"/>
    <x v="215"/>
    <s v="Humanities, Social Sci &amp; Arts"/>
    <s v="Art"/>
    <m/>
    <m/>
    <n v="4"/>
    <n v="0"/>
    <n v="0"/>
    <m/>
    <x v="12"/>
    <x v="1540"/>
    <n v="4"/>
  </r>
  <r>
    <s v="202480-82667"/>
    <s v="82667 Social Justice/Oppressed Pops"/>
    <n v="202480"/>
    <n v="1"/>
    <s v="SWK"/>
    <n v="541"/>
    <s v="04W"/>
    <x v="118"/>
    <s v="Education &amp; Human Services"/>
    <s v="Social Work"/>
    <n v="4.5999999999999996"/>
    <n v="4.5999999999999996"/>
    <n v="13"/>
    <n v="5"/>
    <n v="38.461538461537998"/>
    <n v="4.5999999999999996"/>
    <x v="1"/>
    <x v="1541"/>
    <n v="8"/>
  </r>
  <r>
    <s v="202480-82668"/>
    <s v="82668 Research Apprenticeship"/>
    <n v="202480"/>
    <n v="1"/>
    <s v="PSY"/>
    <n v="413"/>
    <s v="02E"/>
    <x v="276"/>
    <s v="Education &amp; Human Services"/>
    <s v="Psychology &amp; Special Education"/>
    <n v="5"/>
    <n v="5"/>
    <n v="4"/>
    <n v="1"/>
    <n v="25"/>
    <n v="5"/>
    <x v="12"/>
    <x v="1542"/>
    <n v="3"/>
  </r>
  <r>
    <s v="202480-82671"/>
    <s v="82671 Percussion Ensemble I"/>
    <n v="202480"/>
    <n v="1"/>
    <s v="MUS"/>
    <s v="300P"/>
    <n v="12"/>
    <x v="195"/>
    <s v="Humanities, Social Sci &amp; Arts"/>
    <s v="Music"/>
    <m/>
    <m/>
    <n v="10"/>
    <n v="0"/>
    <n v="0"/>
    <m/>
    <x v="0"/>
    <x v="1543"/>
    <n v="10"/>
  </r>
  <r>
    <s v="202480-82672"/>
    <s v="82672 Data Visualization"/>
    <n v="202480"/>
    <n v="1"/>
    <s v="BUSA"/>
    <n v="547"/>
    <s v="82B"/>
    <x v="502"/>
    <s v="Business"/>
    <s v="Marketing &amp; Business Analytics"/>
    <n v="4.4814814814814801"/>
    <n v="4.6444444444444404"/>
    <n v="43"/>
    <n v="9"/>
    <n v="20.930232558139"/>
    <n v="4.55555555555555"/>
    <x v="6"/>
    <x v="1544"/>
    <n v="34"/>
  </r>
  <r>
    <s v="202480-82678"/>
    <s v="82678 Adv Gen Prac/Sm Grps"/>
    <n v="202480"/>
    <n v="1"/>
    <s v="SWK"/>
    <n v="509"/>
    <s v="08W"/>
    <x v="582"/>
    <s v="Education &amp; Human Services"/>
    <s v="Social Work"/>
    <n v="4.8333333333333304"/>
    <n v="5"/>
    <n v="9"/>
    <n v="2"/>
    <n v="22.222222222222001"/>
    <n v="4.9090909090909003"/>
    <x v="3"/>
    <x v="1545"/>
    <n v="7"/>
  </r>
  <r>
    <s v="202480-82681"/>
    <s v="82681 BUSA Capstone"/>
    <n v="202480"/>
    <n v="1"/>
    <s v="BUSA"/>
    <n v="521"/>
    <s v="02W"/>
    <x v="503"/>
    <s v="Business"/>
    <s v="Marketing &amp; Business Analytics"/>
    <n v="5"/>
    <n v="5"/>
    <n v="44"/>
    <n v="2"/>
    <n v="4.5454545454539996"/>
    <n v="5"/>
    <x v="6"/>
    <x v="1546"/>
    <n v="42"/>
  </r>
  <r>
    <s v="202480-82682"/>
    <s v="82682 Theor Influencing Cld Dev"/>
    <n v="202480"/>
    <n v="1"/>
    <s v="ECE"/>
    <n v="364"/>
    <s v="01W"/>
    <x v="159"/>
    <s v="Education &amp; Human Services"/>
    <s v="Curriculum and Instruction"/>
    <n v="4.6666666666666599"/>
    <n v="5"/>
    <n v="9"/>
    <n v="1"/>
    <n v="11.111111111111001"/>
    <n v="4.8181818181818103"/>
    <x v="2"/>
    <x v="1547"/>
    <n v="8"/>
  </r>
  <r>
    <s v="202480-82683"/>
    <s v="82683 Fam &amp; Comm Partnerships in ECE"/>
    <n v="202480"/>
    <n v="1"/>
    <s v="ECE"/>
    <n v="322"/>
    <s v="41B"/>
    <x v="3"/>
    <s v="Education &amp; Human Services"/>
    <s v="Curriculum and Instruction"/>
    <n v="5"/>
    <n v="5"/>
    <n v="16"/>
    <n v="2"/>
    <n v="12.5"/>
    <n v="5"/>
    <x v="3"/>
    <x v="1548"/>
    <n v="14"/>
  </r>
  <r>
    <s v="202480-82685"/>
    <s v="82685 Issues in Higher Education"/>
    <n v="202480"/>
    <n v="1"/>
    <s v="HIED"/>
    <n v="655"/>
    <s v="CRW"/>
    <x v="52"/>
    <s v="Education &amp; Human Services"/>
    <s v="Higher Edu &amp; Learning Technol"/>
    <n v="4"/>
    <n v="3.8"/>
    <n v="10"/>
    <n v="1"/>
    <n v="10"/>
    <n v="3.9090909090908998"/>
    <x v="11"/>
    <x v="1549"/>
    <n v="9"/>
  </r>
  <r>
    <s v="202480-82691"/>
    <s v="82691 Reading &amp; Literacy II"/>
    <n v="202480"/>
    <n v="1"/>
    <s v="RDG"/>
    <n v="370"/>
    <s v="02W"/>
    <x v="22"/>
    <s v="Education &amp; Human Services"/>
    <s v="Curriculum and Instruction"/>
    <n v="4.2777777777777697"/>
    <n v="4.2666666666666604"/>
    <n v="19"/>
    <n v="3"/>
    <n v="15.78947368421"/>
    <n v="4.2727272727272698"/>
    <x v="0"/>
    <x v="1550"/>
    <n v="16"/>
  </r>
  <r>
    <s v="202480-82704"/>
    <s v="82704 College Reading &amp; Writing"/>
    <n v="202480"/>
    <n v="1"/>
    <s v="ENG"/>
    <n v="1301"/>
    <s v="R0E"/>
    <x v="583"/>
    <s v="Humanities, Social Sci &amp; Arts"/>
    <s v="Literature &amp; Languages"/>
    <n v="4.0987654320987597"/>
    <n v="4.33447293447293"/>
    <n v="141"/>
    <n v="27"/>
    <n v="19.148936170212"/>
    <n v="4.2059052059052"/>
    <x v="12"/>
    <x v="1551"/>
    <n v="114"/>
  </r>
  <r>
    <s v="202480-82710"/>
    <s v="82710 Lit of Western World"/>
    <n v="202480"/>
    <n v="1"/>
    <s v="ENG"/>
    <n v="2331"/>
    <s v="90E"/>
    <x v="584"/>
    <s v="Humanities, Social Sci &amp; Arts"/>
    <s v="Literature &amp; Languages"/>
    <n v="4.7666666666666604"/>
    <n v="4.79428571428571"/>
    <n v="115"/>
    <n v="35"/>
    <n v="30.434782608694999"/>
    <n v="4.7792207792207702"/>
    <x v="2"/>
    <x v="1552"/>
    <n v="80"/>
  </r>
  <r>
    <s v="202480-82714"/>
    <s v="82714 Introductory Biology I"/>
    <n v="202480"/>
    <n v="1"/>
    <s v="BSC"/>
    <n v="1406"/>
    <s v="90E"/>
    <x v="585"/>
    <s v="Science &amp; Engineering"/>
    <s v="Biological &amp; Environmental Sci"/>
    <n v="4.5476190476190403"/>
    <n v="4.5999999999999899"/>
    <n v="22"/>
    <n v="14"/>
    <n v="63.636363636363001"/>
    <n v="4.5714285714285703"/>
    <x v="1"/>
    <x v="1553"/>
    <n v="8"/>
  </r>
  <r>
    <s v="202480-82715"/>
    <s v="82715 US History to 1877"/>
    <n v="202480"/>
    <n v="1"/>
    <s v="HIST"/>
    <n v="1301"/>
    <s v="R0E"/>
    <x v="586"/>
    <s v="Humanities, Social Sci &amp; Arts"/>
    <s v="History"/>
    <n v="4.2360360360360296"/>
    <n v="4.4000000000000004"/>
    <n v="176"/>
    <n v="111"/>
    <n v="63.068181818181003"/>
    <n v="4.3105651105651104"/>
    <x v="7"/>
    <x v="1554"/>
    <n v="65"/>
  </r>
  <r>
    <s v="202480-82720"/>
    <s v="82720 Art Appreciation"/>
    <n v="202480"/>
    <n v="1"/>
    <s v="ART"/>
    <n v="1301"/>
    <s v="90E"/>
    <x v="587"/>
    <s v="Humanities, Social Sci &amp; Arts"/>
    <s v="Art"/>
    <n v="4.4871794871794801"/>
    <n v="4.4153846153846104"/>
    <n v="136"/>
    <n v="13"/>
    <n v="9.5588235294110007"/>
    <n v="4.4545454545454497"/>
    <x v="1"/>
    <x v="1555"/>
    <n v="123"/>
  </r>
  <r>
    <s v="202480-82726"/>
    <s v="82726 Fund of Public Speaking"/>
    <n v="202480"/>
    <n v="1"/>
    <s v="COMS"/>
    <n v="1315"/>
    <s v="90E"/>
    <x v="588"/>
    <s v="Humanities, Social Sci &amp; Arts"/>
    <s v="Literature &amp; Languages"/>
    <n v="3.82638888888888"/>
    <n v="3.75"/>
    <n v="81"/>
    <n v="24"/>
    <n v="29.629629629629001"/>
    <n v="3.7916666666666599"/>
    <x v="13"/>
    <x v="1556"/>
    <n v="57"/>
  </r>
  <r>
    <s v="202480-82729"/>
    <s v="82729 College Algebra"/>
    <n v="202480"/>
    <n v="1"/>
    <s v="MATH"/>
    <n v="1314"/>
    <s v="R0E"/>
    <x v="589"/>
    <s v="Science &amp; Engineering"/>
    <s v="Mathematics"/>
    <n v="4.7098765432098704"/>
    <n v="4.6543675751222899"/>
    <n v="58"/>
    <n v="54"/>
    <n v="93.103448275861993"/>
    <n v="4.6846451940791498"/>
    <x v="4"/>
    <x v="1557"/>
    <n v="4"/>
  </r>
  <r>
    <s v="202480-82734"/>
    <s v="82734 GLB Supply Chain Mgt"/>
    <n v="202480"/>
    <n v="1"/>
    <s v="MGT"/>
    <n v="576"/>
    <s v="01W"/>
    <x v="425"/>
    <s v="Business"/>
    <s v="Management &amp; Economics"/>
    <n v="4"/>
    <n v="3.6"/>
    <n v="21"/>
    <n v="2"/>
    <n v="9.5238095238089997"/>
    <n v="3.8181818181818099"/>
    <x v="2"/>
    <x v="1558"/>
    <n v="19"/>
  </r>
  <r>
    <s v="202480-82740"/>
    <s v="82740 United States Government"/>
    <n v="202480"/>
    <n v="1"/>
    <s v="PSCI"/>
    <n v="2305"/>
    <s v="80E"/>
    <x v="590"/>
    <s v="Humanities, Social Sci &amp; Arts"/>
    <s v="Political Science"/>
    <n v="4.5694444444444402"/>
    <n v="4.7136363636363603"/>
    <n v="35"/>
    <n v="12"/>
    <n v="34.285714285714"/>
    <n v="4.6349862258953101"/>
    <x v="4"/>
    <x v="1559"/>
    <n v="23"/>
  </r>
  <r>
    <s v="202480-82742"/>
    <s v="82742 Prin Macro Economics"/>
    <n v="202480"/>
    <n v="1"/>
    <s v="ECO"/>
    <n v="2301"/>
    <s v="80E"/>
    <x v="395"/>
    <s v="Business"/>
    <s v="Management &amp; Economics"/>
    <n v="4.1666666666666599"/>
    <n v="4.3"/>
    <n v="31"/>
    <n v="2"/>
    <n v="6.4516129032249996"/>
    <n v="4.2272727272727204"/>
    <x v="9"/>
    <x v="1560"/>
    <n v="29"/>
  </r>
  <r>
    <s v="202480-82746"/>
    <s v="82746 Psy/Soc of Diverse Pop"/>
    <n v="202480"/>
    <n v="1"/>
    <s v="PSY"/>
    <n v="310"/>
    <s v="90E"/>
    <x v="550"/>
    <s v="Education &amp; Human Services"/>
    <s v="Psychology &amp; Special Education"/>
    <n v="4.6111111111111098"/>
    <n v="4.55555555555555"/>
    <n v="17"/>
    <n v="9"/>
    <n v="52.941176470587997"/>
    <n v="4.5858585858585803"/>
    <x v="1"/>
    <x v="1561"/>
    <n v="8"/>
  </r>
  <r>
    <s v="202480-82747"/>
    <s v="82747 Creative Thinking"/>
    <n v="202480"/>
    <n v="1"/>
    <s v="ART"/>
    <n v="360"/>
    <n v="801"/>
    <x v="224"/>
    <s v="Humanities, Social Sci &amp; Arts"/>
    <s v="Art"/>
    <m/>
    <m/>
    <n v="5"/>
    <n v="0"/>
    <n v="0"/>
    <m/>
    <x v="4"/>
    <x v="1562"/>
    <n v="5"/>
  </r>
  <r>
    <s v="202480-82748"/>
    <s v="82748 Visual Communication I"/>
    <n v="202480"/>
    <n v="1"/>
    <s v="ART"/>
    <n v="2313"/>
    <n v="801"/>
    <x v="591"/>
    <s v="Humanities, Social Sci &amp; Arts"/>
    <s v="Art"/>
    <n v="5"/>
    <n v="5"/>
    <n v="12"/>
    <n v="2"/>
    <n v="16.666666666666"/>
    <n v="5"/>
    <x v="4"/>
    <x v="1563"/>
    <n v="10"/>
  </r>
  <r>
    <s v="202480-82749"/>
    <s v="82749 Drawing I"/>
    <n v="202480"/>
    <n v="1"/>
    <s v="ART"/>
    <n v="1316"/>
    <n v="801"/>
    <x v="592"/>
    <s v="Humanities, Social Sci &amp; Arts"/>
    <s v="Art"/>
    <m/>
    <m/>
    <n v="5"/>
    <n v="0"/>
    <n v="0"/>
    <m/>
    <x v="12"/>
    <x v="1564"/>
    <n v="5"/>
  </r>
  <r>
    <s v="202480-82755"/>
    <s v="82755 Correctional Systems"/>
    <n v="202480"/>
    <n v="1"/>
    <s v="CJ"/>
    <n v="2313"/>
    <s v="80E"/>
    <x v="593"/>
    <s v="Humanities, Social Sci &amp; Arts"/>
    <s v="Sociology &amp; Criminal Justice"/>
    <m/>
    <m/>
    <n v="10"/>
    <n v="0"/>
    <n v="0"/>
    <m/>
    <x v="2"/>
    <x v="1565"/>
    <n v="10"/>
  </r>
  <r>
    <s v="202480-82760"/>
    <s v="82760 Art Appreciation"/>
    <n v="202480"/>
    <n v="1"/>
    <s v="ART"/>
    <n v="1301"/>
    <s v="90W"/>
    <x v="594"/>
    <s v="Humanities, Social Sci &amp; Arts"/>
    <s v="Art"/>
    <m/>
    <m/>
    <n v="9"/>
    <n v="0"/>
    <n v="0"/>
    <m/>
    <x v="8"/>
    <x v="1566"/>
    <n v="9"/>
  </r>
  <r>
    <s v="202480-82763"/>
    <s v="82763 Art Appreciation"/>
    <n v="202480"/>
    <n v="1"/>
    <s v="ART"/>
    <n v="1301"/>
    <s v="91W"/>
    <x v="594"/>
    <s v="Humanities, Social Sci &amp; Arts"/>
    <s v="Art"/>
    <m/>
    <m/>
    <n v="38"/>
    <n v="0"/>
    <n v="0"/>
    <m/>
    <x v="8"/>
    <x v="1567"/>
    <n v="38"/>
  </r>
  <r>
    <s v="202480-82764"/>
    <s v="82764 College Reading &amp; Writing"/>
    <n v="202480"/>
    <n v="1"/>
    <s v="ENG"/>
    <n v="1301"/>
    <s v="91E"/>
    <x v="595"/>
    <s v="Humanities, Social Sci &amp; Arts"/>
    <s v="Literature &amp; Languages"/>
    <n v="4.3333333333333304"/>
    <n v="4.3333333333333304"/>
    <n v="17"/>
    <n v="3"/>
    <n v="17.647058823529001"/>
    <n v="4.3333333333333304"/>
    <x v="1"/>
    <x v="1568"/>
    <n v="14"/>
  </r>
  <r>
    <s v="202480-82765"/>
    <s v="82765 Intro to Literature"/>
    <n v="202480"/>
    <n v="1"/>
    <s v="ENG"/>
    <n v="2326"/>
    <s v="90E"/>
    <x v="596"/>
    <s v="Humanities, Social Sci &amp; Arts"/>
    <s v="Literature &amp; Languages"/>
    <m/>
    <m/>
    <n v="17"/>
    <n v="0"/>
    <n v="0"/>
    <m/>
    <x v="1"/>
    <x v="1569"/>
    <n v="17"/>
  </r>
  <r>
    <s v="202480-82766"/>
    <s v="82766 US History to 1877"/>
    <n v="202480"/>
    <n v="1"/>
    <s v="HIST"/>
    <n v="1301"/>
    <s v="H0E"/>
    <x v="597"/>
    <s v="Humanities, Social Sci &amp; Arts"/>
    <s v="History"/>
    <n v="4.9444444444444402"/>
    <n v="4.7333333333333298"/>
    <n v="26"/>
    <n v="3"/>
    <n v="11.538461538461"/>
    <n v="4.8484848484848397"/>
    <x v="6"/>
    <x v="1570"/>
    <n v="23"/>
  </r>
  <r>
    <s v="202480-82767"/>
    <s v="82767 College Algebra"/>
    <n v="202480"/>
    <n v="1"/>
    <s v="MATH"/>
    <n v="1314"/>
    <s v="H0E"/>
    <x v="598"/>
    <s v="Science &amp; Engineering"/>
    <s v="Mathematics"/>
    <m/>
    <m/>
    <n v="12"/>
    <n v="0"/>
    <n v="0"/>
    <m/>
    <x v="6"/>
    <x v="1571"/>
    <n v="12"/>
  </r>
  <r>
    <s v="202480-82771"/>
    <s v="82771 Introduction to Animal Science"/>
    <n v="202480"/>
    <n v="1"/>
    <s v="ANS"/>
    <n v="1319"/>
    <s v="91W"/>
    <x v="599"/>
    <s v="Ag Sciences &amp; Nat Resources"/>
    <s v="Ag Science &amp; Natural Resources"/>
    <m/>
    <m/>
    <n v="13"/>
    <n v="0"/>
    <n v="0"/>
    <m/>
    <x v="12"/>
    <x v="1572"/>
    <n v="13"/>
  </r>
  <r>
    <s v="202480-82777"/>
    <s v="82777 US History to 1877"/>
    <n v="202480"/>
    <n v="1"/>
    <s v="HIST"/>
    <n v="1301"/>
    <s v="90E"/>
    <x v="600"/>
    <s v="Humanities, Social Sci &amp; Arts"/>
    <s v="History"/>
    <m/>
    <m/>
    <n v="25"/>
    <n v="0"/>
    <n v="0"/>
    <m/>
    <x v="4"/>
    <x v="1573"/>
    <n v="25"/>
  </r>
  <r>
    <s v="202480-82778"/>
    <s v="82778 US History to 1877"/>
    <n v="202480"/>
    <n v="1"/>
    <s v="HIST"/>
    <n v="1301"/>
    <s v="91E"/>
    <x v="600"/>
    <s v="Humanities, Social Sci &amp; Arts"/>
    <s v="History"/>
    <m/>
    <m/>
    <n v="5"/>
    <n v="0"/>
    <n v="0"/>
    <m/>
    <x v="4"/>
    <x v="1574"/>
    <n v="5"/>
  </r>
  <r>
    <s v="202480-82783"/>
    <s v="82783 US History to 1877"/>
    <n v="202480"/>
    <n v="1"/>
    <s v="HIST"/>
    <n v="1301"/>
    <s v="97E"/>
    <x v="601"/>
    <s v="Humanities, Social Sci &amp; Arts"/>
    <s v="History"/>
    <m/>
    <m/>
    <n v="9"/>
    <n v="0"/>
    <n v="0"/>
    <m/>
    <x v="9"/>
    <x v="1575"/>
    <n v="9"/>
  </r>
  <r>
    <s v="202480-82784"/>
    <s v="82784 College Algebra"/>
    <n v="202480"/>
    <n v="1"/>
    <s v="MATH"/>
    <n v="1314"/>
    <s v="94E"/>
    <x v="602"/>
    <s v="Science &amp; Engineering"/>
    <s v="Mathematics"/>
    <m/>
    <m/>
    <n v="5"/>
    <n v="0"/>
    <n v="0"/>
    <m/>
    <x v="4"/>
    <x v="1576"/>
    <n v="5"/>
  </r>
  <r>
    <s v="202480-82802"/>
    <s v="82802 College Reading &amp; Writing"/>
    <n v="202480"/>
    <n v="1"/>
    <s v="ENG"/>
    <n v="1301"/>
    <s v="G0E"/>
    <x v="603"/>
    <s v="Humanities, Social Sci &amp; Arts"/>
    <s v="Literature &amp; Languages"/>
    <m/>
    <m/>
    <n v="13"/>
    <n v="0"/>
    <n v="0"/>
    <m/>
    <x v="1"/>
    <x v="1577"/>
    <n v="13"/>
  </r>
  <r>
    <s v="202480-82806"/>
    <s v="82806 Prin Macro Economics"/>
    <n v="202480"/>
    <n v="1"/>
    <s v="ECO"/>
    <n v="2301"/>
    <s v="G0E"/>
    <x v="604"/>
    <s v="Business"/>
    <s v="Management &amp; Economics"/>
    <n v="4.75"/>
    <n v="4.8"/>
    <n v="19"/>
    <n v="2"/>
    <n v="10.526315789472999"/>
    <n v="4.7727272727272698"/>
    <x v="3"/>
    <x v="1578"/>
    <n v="17"/>
  </r>
  <r>
    <s v="202480-82807"/>
    <s v="82807 College Reading &amp; Writing"/>
    <n v="202480"/>
    <n v="1"/>
    <s v="ENG"/>
    <n v="1301"/>
    <s v="G5E"/>
    <x v="603"/>
    <s v="Humanities, Social Sci &amp; Arts"/>
    <s v="Literature &amp; Languages"/>
    <m/>
    <m/>
    <n v="18"/>
    <n v="0"/>
    <n v="0"/>
    <m/>
    <x v="1"/>
    <x v="1579"/>
    <n v="18"/>
  </r>
  <r>
    <s v="202480-82808"/>
    <s v="82808 College Reading &amp; Writing"/>
    <n v="202480"/>
    <n v="1"/>
    <s v="ENG"/>
    <n v="1301"/>
    <s v="G2E"/>
    <x v="603"/>
    <s v="Humanities, Social Sci &amp; Arts"/>
    <s v="Literature &amp; Languages"/>
    <m/>
    <m/>
    <n v="20"/>
    <n v="0"/>
    <n v="0"/>
    <m/>
    <x v="1"/>
    <x v="1580"/>
    <n v="20"/>
  </r>
  <r>
    <s v="202480-82809"/>
    <s v="82809 College Reading &amp; Writing"/>
    <n v="202480"/>
    <n v="1"/>
    <s v="ENG"/>
    <n v="1301"/>
    <s v="G3E"/>
    <x v="603"/>
    <s v="Humanities, Social Sci &amp; Arts"/>
    <s v="Literature &amp; Languages"/>
    <m/>
    <m/>
    <n v="20"/>
    <n v="0"/>
    <n v="0"/>
    <m/>
    <x v="1"/>
    <x v="1581"/>
    <n v="20"/>
  </r>
  <r>
    <s v="202480-82810"/>
    <s v="82810 Intro to Literature"/>
    <n v="202480"/>
    <n v="1"/>
    <s v="ENG"/>
    <n v="2326"/>
    <s v="G1E"/>
    <x v="605"/>
    <s v="Humanities, Social Sci &amp; Arts"/>
    <s v="Literature &amp; Languages"/>
    <m/>
    <m/>
    <n v="7"/>
    <n v="0"/>
    <n v="0"/>
    <m/>
    <x v="1"/>
    <x v="1582"/>
    <n v="7"/>
  </r>
  <r>
    <s v="202480-82811"/>
    <s v="82811 United States Government"/>
    <n v="202480"/>
    <n v="1"/>
    <s v="PSCI"/>
    <n v="2305"/>
    <s v="G1E"/>
    <x v="606"/>
    <s v="Humanities, Social Sci &amp; Arts"/>
    <s v="Political Science"/>
    <m/>
    <m/>
    <n v="6"/>
    <n v="0"/>
    <n v="0"/>
    <m/>
    <x v="1"/>
    <x v="1583"/>
    <n v="6"/>
  </r>
  <r>
    <s v="202480-82812"/>
    <s v="82812 United States Government"/>
    <n v="202480"/>
    <n v="1"/>
    <s v="PSCI"/>
    <n v="2305"/>
    <s v="G2E"/>
    <x v="606"/>
    <s v="Humanities, Social Sci &amp; Arts"/>
    <s v="Political Science"/>
    <m/>
    <m/>
    <n v="14"/>
    <n v="0"/>
    <n v="0"/>
    <m/>
    <x v="1"/>
    <x v="1584"/>
    <n v="14"/>
  </r>
  <r>
    <s v="202480-82815"/>
    <s v="82815 College Reading &amp; Writing"/>
    <n v="202480"/>
    <n v="1"/>
    <s v="ENG"/>
    <n v="1301"/>
    <s v="G3W"/>
    <x v="583"/>
    <s v="Humanities, Social Sci &amp; Arts"/>
    <s v="Literature &amp; Languages"/>
    <m/>
    <m/>
    <n v="28"/>
    <n v="0"/>
    <n v="0"/>
    <m/>
    <x v="12"/>
    <x v="1585"/>
    <n v="28"/>
  </r>
  <r>
    <s v="202480-82817"/>
    <s v="82817 Intro to Literature"/>
    <n v="202480"/>
    <n v="1"/>
    <s v="ENG"/>
    <n v="2326"/>
    <s v="G2E"/>
    <x v="605"/>
    <s v="Humanities, Social Sci &amp; Arts"/>
    <s v="Literature &amp; Languages"/>
    <m/>
    <m/>
    <n v="11"/>
    <n v="0"/>
    <n v="0"/>
    <m/>
    <x v="1"/>
    <x v="1586"/>
    <n v="11"/>
  </r>
  <r>
    <s v="202480-82820"/>
    <s v="82820 Prin Macro Economics"/>
    <n v="202480"/>
    <n v="1"/>
    <s v="ECO"/>
    <n v="2301"/>
    <s v="G3E"/>
    <x v="604"/>
    <s v="Business"/>
    <s v="Management &amp; Economics"/>
    <m/>
    <m/>
    <n v="29"/>
    <n v="1"/>
    <n v="3.4482758620679999"/>
    <m/>
    <x v="3"/>
    <x v="1587"/>
    <n v="28"/>
  </r>
  <r>
    <s v="202480-82821"/>
    <s v="82821 Prin Macro Economics"/>
    <n v="202480"/>
    <n v="1"/>
    <s v="ECO"/>
    <n v="2301"/>
    <s v="G4E"/>
    <x v="604"/>
    <s v="Business"/>
    <s v="Management &amp; Economics"/>
    <m/>
    <m/>
    <n v="18"/>
    <n v="0"/>
    <n v="0"/>
    <m/>
    <x v="3"/>
    <x v="1588"/>
    <n v="18"/>
  </r>
  <r>
    <s v="202480-82822"/>
    <s v="82822 College Reading &amp; Writing"/>
    <n v="202480"/>
    <n v="1"/>
    <s v="ENG"/>
    <n v="1301"/>
    <s v="G9E"/>
    <x v="607"/>
    <s v="Humanities, Social Sci &amp; Arts"/>
    <s v="Literature &amp; Languages"/>
    <m/>
    <m/>
    <n v="23"/>
    <n v="0"/>
    <n v="0"/>
    <m/>
    <x v="2"/>
    <x v="1589"/>
    <n v="23"/>
  </r>
  <r>
    <s v="202480-82823"/>
    <s v="82823 College Reading &amp; Writing"/>
    <n v="202480"/>
    <n v="1"/>
    <s v="ENG"/>
    <n v="1301"/>
    <s v="G7E"/>
    <x v="607"/>
    <s v="Humanities, Social Sci &amp; Arts"/>
    <s v="Literature &amp; Languages"/>
    <m/>
    <m/>
    <n v="22"/>
    <n v="0"/>
    <n v="0"/>
    <m/>
    <x v="2"/>
    <x v="1590"/>
    <n v="22"/>
  </r>
  <r>
    <s v="202480-82824"/>
    <s v="82824 College Reading &amp; Writing"/>
    <n v="202480"/>
    <n v="1"/>
    <s v="ENG"/>
    <n v="1301"/>
    <s v="G8E"/>
    <x v="607"/>
    <s v="Humanities, Social Sci &amp; Arts"/>
    <s v="Literature &amp; Languages"/>
    <m/>
    <m/>
    <n v="26"/>
    <n v="0"/>
    <n v="0"/>
    <m/>
    <x v="2"/>
    <x v="1591"/>
    <n v="26"/>
  </r>
  <r>
    <s v="202480-82825"/>
    <s v="82825 Intro to Literature"/>
    <n v="202480"/>
    <n v="1"/>
    <s v="ENG"/>
    <n v="2326"/>
    <s v="G3E"/>
    <x v="607"/>
    <s v="Humanities, Social Sci &amp; Arts"/>
    <s v="Literature &amp; Languages"/>
    <m/>
    <m/>
    <n v="17"/>
    <n v="0"/>
    <n v="0"/>
    <m/>
    <x v="2"/>
    <x v="1592"/>
    <n v="17"/>
  </r>
  <r>
    <s v="202480-82828"/>
    <s v="82828 Prin Macro Economics"/>
    <n v="202480"/>
    <n v="1"/>
    <s v="ECO"/>
    <n v="2301"/>
    <s v="G5E"/>
    <x v="604"/>
    <s v="Business"/>
    <s v="Management &amp; Economics"/>
    <m/>
    <m/>
    <n v="16"/>
    <n v="0"/>
    <n v="0"/>
    <m/>
    <x v="3"/>
    <x v="1593"/>
    <n v="16"/>
  </r>
  <r>
    <s v="202480-82829"/>
    <s v="82829 Prin Macro Economics"/>
    <n v="202480"/>
    <n v="1"/>
    <s v="ECO"/>
    <n v="2301"/>
    <s v="G6E"/>
    <x v="604"/>
    <s v="Business"/>
    <s v="Management &amp; Economics"/>
    <m/>
    <m/>
    <n v="23"/>
    <n v="0"/>
    <n v="0"/>
    <m/>
    <x v="3"/>
    <x v="1594"/>
    <n v="23"/>
  </r>
  <r>
    <s v="202480-82830"/>
    <s v="82830 College Reading &amp; Writing"/>
    <n v="202480"/>
    <n v="1"/>
    <s v="ENG"/>
    <n v="1301"/>
    <s v="G6E"/>
    <x v="605"/>
    <s v="Humanities, Social Sci &amp; Arts"/>
    <s v="Literature &amp; Languages"/>
    <m/>
    <m/>
    <n v="21"/>
    <n v="0"/>
    <n v="0"/>
    <m/>
    <x v="1"/>
    <x v="1595"/>
    <n v="21"/>
  </r>
  <r>
    <s v="202480-82831"/>
    <s v="82831 Intro to Literature"/>
    <n v="202480"/>
    <n v="1"/>
    <s v="ENG"/>
    <n v="2326"/>
    <s v="G4E"/>
    <x v="605"/>
    <s v="Humanities, Social Sci &amp; Arts"/>
    <s v="Literature &amp; Languages"/>
    <m/>
    <m/>
    <n v="17"/>
    <n v="0"/>
    <n v="0"/>
    <m/>
    <x v="1"/>
    <x v="1596"/>
    <n v="17"/>
  </r>
  <r>
    <s v="202480-82832"/>
    <s v="82832 United States Government"/>
    <n v="202480"/>
    <n v="1"/>
    <s v="PSCI"/>
    <n v="2305"/>
    <s v="G7E"/>
    <x v="606"/>
    <s v="Humanities, Social Sci &amp; Arts"/>
    <s v="Political Science"/>
    <m/>
    <m/>
    <n v="47"/>
    <n v="0"/>
    <n v="0"/>
    <m/>
    <x v="1"/>
    <x v="1597"/>
    <n v="47"/>
  </r>
  <r>
    <s v="202480-82835"/>
    <s v="82835 Art Appreciation"/>
    <n v="202480"/>
    <n v="1"/>
    <s v="ART"/>
    <n v="1301"/>
    <s v="97E"/>
    <x v="608"/>
    <s v="Humanities, Social Sci &amp; Arts"/>
    <s v="Art"/>
    <m/>
    <m/>
    <n v="9"/>
    <n v="0"/>
    <n v="0"/>
    <m/>
    <x v="3"/>
    <x v="1598"/>
    <n v="9"/>
  </r>
  <r>
    <s v="202480-82840"/>
    <s v="82840 Student and Univ."/>
    <n v="202480"/>
    <n v="1"/>
    <s v="CID"/>
    <n v="1300"/>
    <s v="91E"/>
    <x v="609"/>
    <s v="Innovation and Design"/>
    <s v="Coll of Innovation and Design"/>
    <m/>
    <m/>
    <n v="11"/>
    <n v="0"/>
    <n v="0"/>
    <m/>
    <x v="10"/>
    <x v="1599"/>
    <n v="11"/>
  </r>
  <r>
    <s v="202480-82841"/>
    <s v="82841 Student and Univ."/>
    <n v="202480"/>
    <n v="1"/>
    <s v="CID"/>
    <n v="1300"/>
    <s v="92E"/>
    <x v="610"/>
    <s v="Innovation and Design"/>
    <s v="Coll of Innovation and Design"/>
    <n v="5"/>
    <n v="5"/>
    <n v="17"/>
    <n v="1"/>
    <n v="5.8823529411760003"/>
    <n v="5"/>
    <x v="1"/>
    <x v="1600"/>
    <n v="16"/>
  </r>
  <r>
    <s v="202480-82842"/>
    <s v="82842 College Reading &amp; Writing"/>
    <n v="202480"/>
    <n v="1"/>
    <s v="ENG"/>
    <n v="1301"/>
    <s v="90E"/>
    <x v="523"/>
    <s v="Humanities, Social Sci &amp; Arts"/>
    <s v="Literature &amp; Languages"/>
    <n v="5"/>
    <n v="4.9000000000000004"/>
    <n v="20"/>
    <n v="2"/>
    <n v="10"/>
    <n v="4.9545454545454497"/>
    <x v="13"/>
    <x v="1601"/>
    <n v="18"/>
  </r>
  <r>
    <s v="202480-82844"/>
    <s v="82844 US History Since 1865"/>
    <n v="202480"/>
    <n v="1"/>
    <s v="HIST"/>
    <n v="1302"/>
    <s v="90E"/>
    <x v="566"/>
    <s v="Humanities, Social Sci &amp; Arts"/>
    <s v="History"/>
    <n v="4.6666666666666599"/>
    <n v="4.93333333333333"/>
    <n v="16"/>
    <n v="3"/>
    <n v="18.75"/>
    <n v="4.7878787878787801"/>
    <x v="2"/>
    <x v="1602"/>
    <n v="13"/>
  </r>
  <r>
    <s v="202480-82847"/>
    <s v="82847 College Reading &amp; Writing"/>
    <n v="202480"/>
    <n v="1"/>
    <s v="ENG"/>
    <n v="1301"/>
    <s v="C1E"/>
    <x v="583"/>
    <s v="Humanities, Social Sci &amp; Arts"/>
    <s v="Literature &amp; Languages"/>
    <n v="1.6666666666666601"/>
    <n v="2.4"/>
    <n v="71"/>
    <n v="1"/>
    <n v="1.4084507042250001"/>
    <n v="2"/>
    <x v="12"/>
    <x v="1603"/>
    <n v="70"/>
  </r>
  <r>
    <s v="202480-82850"/>
    <s v="82850 Intro to Literature"/>
    <n v="202480"/>
    <n v="1"/>
    <s v="ENG"/>
    <n v="2326"/>
    <s v="91E"/>
    <x v="611"/>
    <s v="Humanities, Social Sci &amp; Arts"/>
    <s v="Literature &amp; Languages"/>
    <m/>
    <m/>
    <n v="28"/>
    <n v="0"/>
    <n v="0"/>
    <m/>
    <x v="7"/>
    <x v="1604"/>
    <n v="28"/>
  </r>
  <r>
    <s v="202480-82851"/>
    <s v="82851 Intro to Literature"/>
    <n v="202480"/>
    <n v="1"/>
    <s v="ENG"/>
    <n v="2326"/>
    <s v="92E"/>
    <x v="611"/>
    <s v="Humanities, Social Sci &amp; Arts"/>
    <s v="Literature &amp; Languages"/>
    <m/>
    <m/>
    <n v="31"/>
    <n v="0"/>
    <n v="0"/>
    <m/>
    <x v="7"/>
    <x v="1605"/>
    <n v="31"/>
  </r>
  <r>
    <s v="202480-82853"/>
    <s v="82853 United States Government"/>
    <n v="202480"/>
    <n v="1"/>
    <s v="PSCI"/>
    <n v="2305"/>
    <s v="91E"/>
    <x v="612"/>
    <s v="Humanities, Social Sci &amp; Arts"/>
    <s v="Political Science"/>
    <m/>
    <m/>
    <n v="55"/>
    <n v="0"/>
    <n v="0"/>
    <m/>
    <x v="11"/>
    <x v="1606"/>
    <n v="55"/>
  </r>
  <r>
    <s v="202480-82855"/>
    <s v="82855 Fund of Public Speaking"/>
    <n v="202480"/>
    <n v="1"/>
    <s v="COMS"/>
    <n v="1315"/>
    <s v="91W"/>
    <x v="613"/>
    <s v="Humanities, Social Sci &amp; Arts"/>
    <s v="Literature &amp; Languages"/>
    <m/>
    <m/>
    <n v="27"/>
    <n v="0"/>
    <n v="0"/>
    <m/>
    <x v="6"/>
    <x v="1607"/>
    <n v="27"/>
  </r>
  <r>
    <s v="202480-82856"/>
    <s v="82856 US History Since 1865"/>
    <n v="202480"/>
    <n v="1"/>
    <s v="HIST"/>
    <n v="1302"/>
    <s v="91E"/>
    <x v="614"/>
    <s v="Humanities, Social Sci &amp; Arts"/>
    <s v="History"/>
    <m/>
    <m/>
    <n v="23"/>
    <n v="0"/>
    <n v="0"/>
    <m/>
    <x v="4"/>
    <x v="1608"/>
    <n v="23"/>
  </r>
  <r>
    <s v="202480-82857"/>
    <s v="82857 US History Since 1865"/>
    <n v="202480"/>
    <n v="1"/>
    <s v="HIST"/>
    <n v="1302"/>
    <s v="92E"/>
    <x v="614"/>
    <s v="Humanities, Social Sci &amp; Arts"/>
    <s v="History"/>
    <n v="3.8333333333333299"/>
    <n v="4"/>
    <n v="26"/>
    <n v="1"/>
    <n v="3.8461538461529998"/>
    <n v="3.9090909090908998"/>
    <x v="4"/>
    <x v="1609"/>
    <n v="25"/>
  </r>
  <r>
    <s v="202480-82858"/>
    <s v="82858 Introductory Chemistry I"/>
    <n v="202480"/>
    <n v="1"/>
    <s v="CHEM"/>
    <n v="1305"/>
    <s v="90E"/>
    <x v="615"/>
    <s v="Science &amp; Engineering"/>
    <s v="Chemistry"/>
    <m/>
    <m/>
    <n v="8"/>
    <n v="0"/>
    <n v="0"/>
    <m/>
    <x v="1"/>
    <x v="1610"/>
    <n v="8"/>
  </r>
  <r>
    <s v="202480-82859"/>
    <s v="82859 Introductory Chemistry Lab I"/>
    <n v="202480"/>
    <n v="1"/>
    <s v="CHEM"/>
    <n v="1105"/>
    <s v="90E"/>
    <x v="615"/>
    <s v="Science &amp; Engineering"/>
    <s v="Chemistry"/>
    <m/>
    <m/>
    <n v="8"/>
    <n v="0"/>
    <n v="0"/>
    <m/>
    <x v="1"/>
    <x v="1611"/>
    <n v="8"/>
  </r>
  <r>
    <s v="202480-82866"/>
    <s v="82866 Accounting Information Systems"/>
    <n v="202480"/>
    <n v="1"/>
    <s v="ACCT"/>
    <n v="326"/>
    <s v="02W"/>
    <x v="344"/>
    <s v="Business"/>
    <s v="Accounting and Finance"/>
    <n v="4.75"/>
    <n v="4.8499999999999996"/>
    <n v="26"/>
    <n v="4"/>
    <n v="15.384615384615"/>
    <n v="4.7954545454545396"/>
    <x v="6"/>
    <x v="1612"/>
    <n v="22"/>
  </r>
  <r>
    <s v="202480-82867"/>
    <s v="82867 Research for Practice"/>
    <n v="202480"/>
    <n v="1"/>
    <s v="SWK"/>
    <n v="531"/>
    <s v="03W"/>
    <x v="95"/>
    <s v="Education &amp; Human Services"/>
    <s v="Social Work"/>
    <n v="4.7083333333333304"/>
    <n v="4.55"/>
    <n v="12"/>
    <n v="4"/>
    <n v="33.333333333333002"/>
    <n v="4.6363636363636296"/>
    <x v="7"/>
    <x v="1613"/>
    <n v="8"/>
  </r>
  <r>
    <s v="202480-82868"/>
    <s v="82868 Innovative Analytics Tech"/>
    <n v="202480"/>
    <n v="1"/>
    <s v="BUSA"/>
    <n v="416"/>
    <s v="01W"/>
    <x v="498"/>
    <s v="Business"/>
    <s v="Marketing &amp; Business Analytics"/>
    <n v="5"/>
    <n v="5"/>
    <n v="7"/>
    <n v="2"/>
    <n v="28.571428571428001"/>
    <n v="5"/>
    <x v="8"/>
    <x v="1614"/>
    <n v="5"/>
  </r>
  <r>
    <s v="202480-82869"/>
    <s v="82869 Compliance &amp; Regulations"/>
    <n v="202480"/>
    <n v="1"/>
    <s v="COB"/>
    <n v="342"/>
    <s v="01B"/>
    <x v="389"/>
    <s v="Business"/>
    <s v="College of Business"/>
    <m/>
    <m/>
    <n v="4"/>
    <n v="0"/>
    <n v="0"/>
    <m/>
    <x v="12"/>
    <x v="1615"/>
    <n v="4"/>
  </r>
  <r>
    <s v="202480-82870"/>
    <s v="82870 Marketing"/>
    <n v="202480"/>
    <n v="1"/>
    <s v="MKT"/>
    <n v="306"/>
    <s v="03W"/>
    <x v="518"/>
    <s v="Business"/>
    <s v="Marketing &amp; Business Analytics"/>
    <n v="4.8"/>
    <n v="4.8"/>
    <n v="47"/>
    <n v="5"/>
    <n v="10.638297872340001"/>
    <n v="4.8"/>
    <x v="16"/>
    <x v="1616"/>
    <n v="42"/>
  </r>
  <r>
    <s v="202480-82871"/>
    <s v="82871 Intro to Psychology"/>
    <n v="202480"/>
    <n v="1"/>
    <s v="PSY"/>
    <n v="2301"/>
    <s v="90E"/>
    <x v="615"/>
    <s v="Education &amp; Human Services"/>
    <s v="Psychology &amp; Special Education"/>
    <m/>
    <m/>
    <n v="9"/>
    <n v="0"/>
    <n v="0"/>
    <m/>
    <x v="1"/>
    <x v="1617"/>
    <n v="9"/>
  </r>
  <r>
    <s v="202480-82872"/>
    <s v="82872 College Algebra"/>
    <n v="202480"/>
    <n v="1"/>
    <s v="MATH"/>
    <n v="1314"/>
    <s v="90E"/>
    <x v="616"/>
    <s v="Science &amp; Engineering"/>
    <s v="Mathematics"/>
    <m/>
    <m/>
    <n v="31"/>
    <n v="0"/>
    <n v="0"/>
    <m/>
    <x v="10"/>
    <x v="1618"/>
    <n v="31"/>
  </r>
  <r>
    <s v="202480-82875"/>
    <s v="82875 College Algebra"/>
    <n v="202480"/>
    <n v="1"/>
    <s v="MATH"/>
    <n v="1314"/>
    <s v="92E"/>
    <x v="617"/>
    <s v="Science &amp; Engineering"/>
    <s v="Mathematics"/>
    <n v="3.8333333333333299"/>
    <n v="4"/>
    <n v="14"/>
    <n v="1"/>
    <n v="7.1428571428570002"/>
    <n v="3.9090909090908998"/>
    <x v="3"/>
    <x v="1619"/>
    <n v="13"/>
  </r>
  <r>
    <s v="202480-82877"/>
    <s v="82877 Human Biology"/>
    <n v="202480"/>
    <n v="1"/>
    <s v="BSC"/>
    <n v="1309"/>
    <s v="90E"/>
    <x v="618"/>
    <s v="Science &amp; Engineering"/>
    <s v="Biological &amp; Environmental Sci"/>
    <m/>
    <m/>
    <n v="23"/>
    <n v="0"/>
    <n v="0"/>
    <m/>
    <x v="4"/>
    <x v="1620"/>
    <n v="23"/>
  </r>
  <r>
    <s v="202480-82878"/>
    <s v="82878 Hum Anatomy/Physiology I"/>
    <n v="202480"/>
    <n v="1"/>
    <s v="BSC"/>
    <n v="2401"/>
    <s v="90E"/>
    <x v="618"/>
    <s v="Science &amp; Engineering"/>
    <s v="Biological &amp; Environmental Sci"/>
    <m/>
    <m/>
    <n v="27"/>
    <n v="0"/>
    <n v="0"/>
    <m/>
    <x v="4"/>
    <x v="1621"/>
    <n v="27"/>
  </r>
  <r>
    <s v="202480-82879"/>
    <s v="82879 College Reading &amp; Writing"/>
    <n v="202480"/>
    <n v="1"/>
    <s v="ENG"/>
    <n v="1301"/>
    <s v="B0E"/>
    <x v="619"/>
    <s v="Humanities, Social Sci &amp; Arts"/>
    <s v="Literature &amp; Languages"/>
    <n v="4.55555555555555"/>
    <n v="4.4000000000000004"/>
    <n v="16"/>
    <n v="6"/>
    <n v="37.5"/>
    <n v="4.48484848484848"/>
    <x v="12"/>
    <x v="1622"/>
    <n v="10"/>
  </r>
  <r>
    <s v="202480-82880"/>
    <s v="82880 Intro to Literature"/>
    <n v="202480"/>
    <n v="1"/>
    <s v="ENG"/>
    <n v="2326"/>
    <s v="93E"/>
    <x v="619"/>
    <s v="Humanities, Social Sci &amp; Arts"/>
    <s v="Literature &amp; Languages"/>
    <n v="4.3333333333333304"/>
    <n v="4.4000000000000004"/>
    <n v="9"/>
    <n v="1"/>
    <n v="11.111111111111001"/>
    <n v="4.3636363636363598"/>
    <x v="12"/>
    <x v="1623"/>
    <n v="8"/>
  </r>
  <r>
    <s v="202480-82883"/>
    <s v="82883 US History to 1877"/>
    <n v="202480"/>
    <n v="1"/>
    <s v="HIST"/>
    <n v="1301"/>
    <s v="99E"/>
    <x v="601"/>
    <s v="Humanities, Social Sci &amp; Arts"/>
    <s v="History"/>
    <n v="4.0666666666666602"/>
    <n v="4.75"/>
    <n v="15"/>
    <n v="5"/>
    <n v="33.333333333333002"/>
    <n v="4.3772727272727199"/>
    <x v="9"/>
    <x v="1624"/>
    <n v="10"/>
  </r>
  <r>
    <s v="202480-82884"/>
    <s v="82884 Prin Micro Economics"/>
    <n v="202480"/>
    <n v="1"/>
    <s v="ECO"/>
    <n v="2302"/>
    <s v="90E"/>
    <x v="620"/>
    <s v="Business"/>
    <s v="Management &amp; Economics"/>
    <n v="4"/>
    <n v="4"/>
    <n v="9"/>
    <n v="1"/>
    <n v="11.111111111111001"/>
    <n v="4"/>
    <x v="4"/>
    <x v="1625"/>
    <n v="8"/>
  </r>
  <r>
    <s v="202480-82885"/>
    <s v="82885 Prin Macro Economics"/>
    <n v="202480"/>
    <n v="1"/>
    <s v="ECO"/>
    <n v="2301"/>
    <s v="92E"/>
    <x v="620"/>
    <s v="Business"/>
    <s v="Management &amp; Economics"/>
    <n v="4.1666666666666599"/>
    <n v="4.5999999999999996"/>
    <n v="25"/>
    <n v="1"/>
    <n v="4"/>
    <n v="4.3636363636363598"/>
    <x v="4"/>
    <x v="1626"/>
    <n v="24"/>
  </r>
  <r>
    <s v="202480-82886"/>
    <s v="82886 Hum Behavior in the Soc Env I"/>
    <n v="202480"/>
    <n v="1"/>
    <s v="SWK"/>
    <n v="511"/>
    <s v="05W"/>
    <x v="112"/>
    <s v="Education &amp; Human Services"/>
    <s v="Social Work"/>
    <n v="4.9000000000000004"/>
    <n v="5"/>
    <n v="12"/>
    <n v="5"/>
    <n v="41.666666666666003"/>
    <n v="4.94545454545454"/>
    <x v="0"/>
    <x v="1627"/>
    <n v="7"/>
  </r>
  <r>
    <s v="202480-82900"/>
    <s v="82900 Social Work Supervision &amp; Admi"/>
    <n v="202480"/>
    <n v="1"/>
    <s v="SWK"/>
    <n v="508"/>
    <s v="08W"/>
    <x v="95"/>
    <s v="Education &amp; Human Services"/>
    <s v="Social Work"/>
    <n v="4.7083333333333304"/>
    <n v="4.4000000000000004"/>
    <n v="12"/>
    <n v="4"/>
    <n v="33.333333333333002"/>
    <n v="4.5681818181818103"/>
    <x v="7"/>
    <x v="1628"/>
    <n v="8"/>
  </r>
  <r>
    <s v="202480-82912"/>
    <s v="82912 Epidemiology"/>
    <n v="202480"/>
    <n v="1"/>
    <s v="HHPH"/>
    <n v="416"/>
    <s v="81W"/>
    <x v="32"/>
    <s v="Education &amp; Human Services"/>
    <s v="Health &amp; Human Performance"/>
    <n v="5"/>
    <n v="5"/>
    <n v="7"/>
    <n v="1"/>
    <n v="14.285714285714"/>
    <n v="5"/>
    <x v="13"/>
    <x v="1629"/>
    <n v="6"/>
  </r>
  <r>
    <s v="202480-82913"/>
    <s v="82913 Intro to Video"/>
    <n v="202480"/>
    <n v="1"/>
    <s v="PHO"/>
    <n v="209"/>
    <s v="02E"/>
    <x v="621"/>
    <s v="Humanities, Social Sci &amp; Arts"/>
    <s v="Art"/>
    <n v="5"/>
    <n v="5"/>
    <n v="9"/>
    <n v="2"/>
    <n v="22.222222222222001"/>
    <n v="5"/>
    <x v="8"/>
    <x v="1630"/>
    <n v="7"/>
  </r>
  <r>
    <s v="202480-82916"/>
    <s v="82916 College Reading &amp; Writing"/>
    <n v="202480"/>
    <n v="1"/>
    <s v="ENG"/>
    <n v="1301"/>
    <s v="97E"/>
    <x v="622"/>
    <s v="Humanities, Social Sci &amp; Arts"/>
    <s v="Literature &amp; Languages"/>
    <m/>
    <m/>
    <n v="23"/>
    <n v="0"/>
    <n v="0"/>
    <m/>
    <x v="14"/>
    <x v="1631"/>
    <n v="23"/>
  </r>
  <r>
    <s v="202480-82917"/>
    <s v="82917 US History to 1877"/>
    <n v="202480"/>
    <n v="1"/>
    <s v="HIST"/>
    <n v="1301"/>
    <s v="91W"/>
    <x v="586"/>
    <s v="Humanities, Social Sci &amp; Arts"/>
    <s v="History"/>
    <m/>
    <m/>
    <n v="26"/>
    <n v="0"/>
    <n v="0"/>
    <m/>
    <x v="7"/>
    <x v="1632"/>
    <n v="26"/>
  </r>
  <r>
    <s v="202480-82918"/>
    <s v="82918 Lit of Western World"/>
    <n v="202480"/>
    <n v="1"/>
    <s v="ENG"/>
    <n v="2331"/>
    <s v="94E"/>
    <x v="622"/>
    <s v="Humanities, Social Sci &amp; Arts"/>
    <s v="Literature &amp; Languages"/>
    <m/>
    <m/>
    <n v="8"/>
    <n v="0"/>
    <n v="0"/>
    <m/>
    <x v="14"/>
    <x v="1633"/>
    <n v="8"/>
  </r>
  <r>
    <s v="202480-82919"/>
    <s v="82919 Botany"/>
    <n v="202480"/>
    <n v="1"/>
    <s v="BSC"/>
    <n v="1411"/>
    <s v="80E"/>
    <x v="623"/>
    <s v="Science &amp; Engineering"/>
    <s v="Biological &amp; Environmental Sci"/>
    <n v="2.3181818181818099"/>
    <n v="2.4909090909090899"/>
    <n v="49"/>
    <n v="11"/>
    <n v="22.448979591836"/>
    <n v="2.39669421487603"/>
    <x v="14"/>
    <x v="1634"/>
    <n v="38"/>
  </r>
  <r>
    <s v="202480-82926"/>
    <s v="82926 Integrated Science I"/>
    <n v="202480"/>
    <n v="1"/>
    <s v="IS"/>
    <n v="1315"/>
    <s v="90E"/>
    <x v="321"/>
    <s v="Science &amp; Engineering"/>
    <s v="Physics and Astronomy"/>
    <n v="4.4523809523809499"/>
    <n v="4.54285714285714"/>
    <n v="14"/>
    <n v="7"/>
    <n v="50"/>
    <n v="4.4935064935064899"/>
    <x v="4"/>
    <x v="1635"/>
    <n v="7"/>
  </r>
  <r>
    <s v="202480-82927"/>
    <s v="82927 College Algebra"/>
    <n v="202480"/>
    <n v="1"/>
    <s v="MATH"/>
    <n v="1314"/>
    <s v="99E"/>
    <x v="602"/>
    <s v="Science &amp; Engineering"/>
    <s v="Mathematics"/>
    <m/>
    <m/>
    <n v="4"/>
    <n v="0"/>
    <n v="0"/>
    <m/>
    <x v="4"/>
    <x v="1636"/>
    <n v="4"/>
  </r>
  <r>
    <s v="202480-82935"/>
    <s v="82935 Education in Global Societ"/>
    <n v="202480"/>
    <n v="1"/>
    <s v="ELED"/>
    <n v="1301"/>
    <s v="02E"/>
    <x v="552"/>
    <s v="Education &amp; Human Services"/>
    <s v="Curriculum and Instruction"/>
    <n v="4.9722222222222197"/>
    <n v="5"/>
    <n v="32"/>
    <n v="6"/>
    <n v="18.75"/>
    <n v="4.98484848484848"/>
    <x v="0"/>
    <x v="1637"/>
    <n v="26"/>
  </r>
  <r>
    <s v="202480-82938"/>
    <s v="82938 Introduction to Photoshop &amp; Us"/>
    <n v="202480"/>
    <s v="F"/>
    <s v="US"/>
    <n v="397"/>
    <s v="02E"/>
    <x v="624"/>
    <s v="Innovation and Design"/>
    <s v="Coll of Innovation and Design"/>
    <n v="4"/>
    <n v="4"/>
    <n v="12"/>
    <n v="1"/>
    <n v="8.333333333333"/>
    <n v="4"/>
    <x v="5"/>
    <x v="1638"/>
    <n v="11"/>
  </r>
  <r>
    <s v="202480-82938"/>
    <s v="82938 Introduction to Photoshop &amp; Us"/>
    <n v="202480"/>
    <s v="F"/>
    <s v="US"/>
    <n v="397"/>
    <s v="02E"/>
    <x v="355"/>
    <s v="Innovation and Design"/>
    <s v="Coll of Innovation and Design"/>
    <n v="4"/>
    <n v="4"/>
    <n v="12"/>
    <n v="1"/>
    <n v="8.333333333333"/>
    <n v="4"/>
    <x v="12"/>
    <x v="1638"/>
    <n v="11"/>
  </r>
  <r>
    <s v="202480-82940"/>
    <s v="82940 Bus Math with Applications"/>
    <n v="202480"/>
    <n v="1"/>
    <s v="MATH"/>
    <n v="297"/>
    <s v="01E"/>
    <x v="457"/>
    <s v="Science &amp; Engineering"/>
    <s v="Mathematics"/>
    <n v="4.9166666666666599"/>
    <n v="4.75"/>
    <n v="21"/>
    <n v="4"/>
    <n v="19.047619047619001"/>
    <n v="4.8409090909090899"/>
    <x v="5"/>
    <x v="1639"/>
    <n v="17"/>
  </r>
  <r>
    <s v="202480-82941"/>
    <s v="82941 Bus Math with Applications"/>
    <n v="202480"/>
    <n v="1"/>
    <s v="MATH"/>
    <n v="297"/>
    <s v="02E"/>
    <x v="457"/>
    <s v="Science &amp; Engineering"/>
    <s v="Mathematics"/>
    <n v="4.6666666666666599"/>
    <n v="4.7"/>
    <n v="24"/>
    <n v="4"/>
    <n v="16.666666666666"/>
    <n v="4.6818181818181799"/>
    <x v="5"/>
    <x v="1640"/>
    <n v="20"/>
  </r>
  <r>
    <s v="202480-82942"/>
    <s v="82942 Legal Envirn of Busi"/>
    <n v="202480"/>
    <n v="1"/>
    <s v="MGT"/>
    <n v="301"/>
    <s v="81E"/>
    <x v="625"/>
    <s v="Business"/>
    <s v="Management &amp; Economics"/>
    <m/>
    <m/>
    <n v="17"/>
    <n v="0"/>
    <n v="0"/>
    <m/>
    <x v="12"/>
    <x v="1641"/>
    <n v="17"/>
  </r>
  <r>
    <s v="202480-82943"/>
    <s v="82943 Prin Macro Economics"/>
    <n v="202480"/>
    <n v="1"/>
    <s v="ECO"/>
    <n v="2301"/>
    <s v="82E"/>
    <x v="395"/>
    <s v="Business"/>
    <s v="Management &amp; Economics"/>
    <m/>
    <m/>
    <n v="22"/>
    <n v="0"/>
    <n v="0"/>
    <m/>
    <x v="9"/>
    <x v="1642"/>
    <n v="22"/>
  </r>
  <r>
    <s v="202480-82945"/>
    <s v="82945 Project Management"/>
    <n v="202480"/>
    <n v="1"/>
    <s v="MGT"/>
    <n v="390"/>
    <s v="02W"/>
    <x v="626"/>
    <s v="Business"/>
    <s v="Management &amp; Economics"/>
    <n v="4.3333333333333304"/>
    <n v="4"/>
    <n v="30"/>
    <n v="1"/>
    <n v="3.333333333333"/>
    <n v="4.1818181818181799"/>
    <x v="2"/>
    <x v="1643"/>
    <n v="29"/>
  </r>
  <r>
    <s v="202480-82946"/>
    <s v="82946 Applied Business Research"/>
    <n v="202480"/>
    <n v="1"/>
    <s v="ECO"/>
    <n v="595"/>
    <s v="03W"/>
    <x v="416"/>
    <s v="Business"/>
    <s v="Management &amp; Economics"/>
    <n v="3.7222222222222201"/>
    <n v="3.6666666666666599"/>
    <n v="37"/>
    <n v="3"/>
    <n v="8.1081081081080004"/>
    <n v="3.6969696969696901"/>
    <x v="0"/>
    <x v="1644"/>
    <n v="34"/>
  </r>
  <r>
    <s v="202480-82947"/>
    <s v="82947 Gardening with Pride &amp; Us"/>
    <n v="202480"/>
    <s v="F"/>
    <s v="ALUM"/>
    <n v="397"/>
    <s v="01E"/>
    <x v="138"/>
    <s v="Innovation and Design"/>
    <s v="Coll of Innovation and Design"/>
    <n v="4.6666666666666599"/>
    <n v="4.96"/>
    <n v="99"/>
    <n v="5"/>
    <n v="5.0505050505050004"/>
    <n v="4.8"/>
    <x v="11"/>
    <x v="1645"/>
    <n v="94"/>
  </r>
  <r>
    <s v="202480-82948"/>
    <s v="82948 Fostering a Culture of Belong"/>
    <n v="202480"/>
    <s v="F"/>
    <s v="US"/>
    <n v="397"/>
    <s v="01W"/>
    <x v="468"/>
    <s v="Innovation and Design"/>
    <s v="Coll of Innovation and Design"/>
    <n v="5"/>
    <n v="4.8"/>
    <n v="12"/>
    <n v="5"/>
    <n v="41.666666666666003"/>
    <n v="4.9090909090909003"/>
    <x v="13"/>
    <x v="1646"/>
    <n v="7"/>
  </r>
  <r>
    <s v="202480-82949"/>
    <s v="82949 Creating an Inclusive and Supp"/>
    <n v="202480"/>
    <s v="F"/>
    <s v="US"/>
    <n v="397"/>
    <s v="02W"/>
    <x v="557"/>
    <s v="Innovation and Design"/>
    <s v="Coll of Innovation and Design"/>
    <n v="4.6904761904761898"/>
    <n v="5"/>
    <n v="24"/>
    <n v="7"/>
    <n v="29.166666666666"/>
    <n v="4.8311688311688297"/>
    <x v="10"/>
    <x v="1647"/>
    <n v="17"/>
  </r>
  <r>
    <s v="202480-82950"/>
    <s v="82950 Holistic Wellness &amp; Us"/>
    <n v="202480"/>
    <s v="F"/>
    <s v="US"/>
    <n v="397"/>
    <s v="01E"/>
    <x v="419"/>
    <s v="Innovation and Design"/>
    <s v="Coll of Innovation and Design"/>
    <n v="5"/>
    <n v="5"/>
    <n v="9"/>
    <n v="1"/>
    <n v="11.111111111111001"/>
    <n v="5"/>
    <x v="4"/>
    <x v="1648"/>
    <n v="8"/>
  </r>
  <r>
    <s v="202480-82951"/>
    <s v="82951 Stress Management, Prevention"/>
    <n v="202480"/>
    <s v="F"/>
    <s v="US"/>
    <n v="397"/>
    <s v="03E"/>
    <x v="28"/>
    <s v="Innovation and Design"/>
    <s v="Coll of Innovation and Design"/>
    <n v="5"/>
    <n v="5"/>
    <n v="7"/>
    <n v="2"/>
    <n v="28.571428571428001"/>
    <n v="5"/>
    <x v="7"/>
    <x v="1649"/>
    <n v="5"/>
  </r>
  <r>
    <s v="202480-82952"/>
    <s v="82952 Full Professors as Leaders &amp; U"/>
    <n v="202480"/>
    <s v="F"/>
    <s v="US"/>
    <n v="497"/>
    <s v="01E"/>
    <x v="44"/>
    <s v="Innovation and Design"/>
    <s v="Coll of Innovation and Design"/>
    <n v="4.8333333333333304"/>
    <n v="4.9000000000000004"/>
    <n v="13"/>
    <n v="5"/>
    <n v="38.461538461537998"/>
    <n v="4.8636363636363598"/>
    <x v="12"/>
    <x v="1650"/>
    <n v="8"/>
  </r>
  <r>
    <s v="202480-82952"/>
    <s v="82952 Full Professors as Leaders &amp; U"/>
    <n v="202480"/>
    <s v="F"/>
    <s v="US"/>
    <n v="497"/>
    <s v="01E"/>
    <x v="627"/>
    <s v="Innovation and Design"/>
    <s v="Coll of Innovation and Design"/>
    <n v="4.875"/>
    <n v="4.9000000000000004"/>
    <n v="13"/>
    <n v="5"/>
    <n v="38.461538461537998"/>
    <n v="4.8863636363636296"/>
    <x v="10"/>
    <x v="1650"/>
    <n v="8"/>
  </r>
  <r>
    <s v="202480-82953"/>
    <s v="82953 Botany Lab"/>
    <n v="202480"/>
    <n v="1"/>
    <s v="BSC"/>
    <s v="1411L"/>
    <s v="80L"/>
    <x v="623"/>
    <s v="Science &amp; Engineering"/>
    <s v="Biological &amp; Environmental Sci"/>
    <n v="1"/>
    <n v="1"/>
    <n v="14"/>
    <n v="1"/>
    <n v="7.1428571428570002"/>
    <n v="1"/>
    <x v="14"/>
    <x v="1651"/>
    <n v="13"/>
  </r>
  <r>
    <s v="202480-82954"/>
    <s v="82954 Botany Lab"/>
    <n v="202480"/>
    <n v="1"/>
    <s v="BSC"/>
    <s v="1411L"/>
    <s v="81L"/>
    <x v="623"/>
    <s v="Science &amp; Engineering"/>
    <s v="Biological &amp; Environmental Sci"/>
    <n v="3.3333333333333299"/>
    <n v="3.4666666666666601"/>
    <n v="13"/>
    <n v="3"/>
    <n v="23.076923076922998"/>
    <n v="3.39393939393939"/>
    <x v="14"/>
    <x v="1652"/>
    <n v="10"/>
  </r>
  <r>
    <s v="202480-82955"/>
    <s v="82955 United States Government"/>
    <n v="202480"/>
    <n v="1"/>
    <s v="PSCI"/>
    <n v="2305"/>
    <s v="82E"/>
    <x v="590"/>
    <s v="Humanities, Social Sci &amp; Arts"/>
    <s v="Political Science"/>
    <n v="5"/>
    <n v="5"/>
    <n v="23"/>
    <n v="2"/>
    <n v="8.6956521739130004"/>
    <n v="5"/>
    <x v="4"/>
    <x v="1653"/>
    <n v="21"/>
  </r>
  <r>
    <s v="202480-82956"/>
    <s v="82956 Business/Prof Speaking"/>
    <n v="202480"/>
    <n v="1"/>
    <s v="COMS"/>
    <n v="1321"/>
    <s v="90W"/>
    <x v="628"/>
    <s v="Humanities, Social Sci &amp; Arts"/>
    <s v="Literature &amp; Languages"/>
    <n v="4.1666666666666599"/>
    <n v="4.5999999999999996"/>
    <n v="27"/>
    <n v="1"/>
    <n v="3.7037037037029998"/>
    <n v="4.3636363636363598"/>
    <x v="11"/>
    <x v="1654"/>
    <n v="26"/>
  </r>
  <r>
    <s v="202480-82959"/>
    <s v="82959 Business/Prof Speaking"/>
    <n v="202480"/>
    <n v="1"/>
    <s v="COMS"/>
    <n v="1321"/>
    <s v="93W"/>
    <x v="628"/>
    <s v="Humanities, Social Sci &amp; Arts"/>
    <s v="Literature &amp; Languages"/>
    <m/>
    <m/>
    <n v="29"/>
    <n v="0"/>
    <n v="0"/>
    <m/>
    <x v="11"/>
    <x v="1655"/>
    <n v="29"/>
  </r>
  <r>
    <s v="202480-82961"/>
    <s v="82961 Intro to Philosophy"/>
    <n v="202480"/>
    <n v="1"/>
    <s v="PHIL"/>
    <n v="1301"/>
    <s v="02W"/>
    <x v="349"/>
    <s v="Humanities, Social Sci &amp; Arts"/>
    <s v="Literature &amp; Languages"/>
    <n v="4.6666666666666599"/>
    <n v="4.4666666666666597"/>
    <n v="32"/>
    <n v="6"/>
    <n v="18.75"/>
    <n v="4.5757575757575699"/>
    <x v="3"/>
    <x v="1656"/>
    <n v="26"/>
  </r>
  <r>
    <s v="202480-82969"/>
    <s v="82969 US History to 1877"/>
    <n v="202480"/>
    <n v="1"/>
    <s v="HIST"/>
    <n v="1301"/>
    <s v="92E"/>
    <x v="600"/>
    <s v="Humanities, Social Sci &amp; Arts"/>
    <s v="History"/>
    <m/>
    <m/>
    <n v="22"/>
    <n v="0"/>
    <n v="0"/>
    <m/>
    <x v="4"/>
    <x v="1657"/>
    <n v="22"/>
  </r>
  <r>
    <s v="202480-82970"/>
    <s v="82970 US History to 1877"/>
    <n v="202480"/>
    <n v="1"/>
    <s v="HIST"/>
    <n v="1301"/>
    <s v="93E"/>
    <x v="600"/>
    <s v="Humanities, Social Sci &amp; Arts"/>
    <s v="History"/>
    <m/>
    <m/>
    <n v="17"/>
    <n v="0"/>
    <n v="0"/>
    <m/>
    <x v="4"/>
    <x v="1658"/>
    <n v="17"/>
  </r>
  <r>
    <s v="202480-82971"/>
    <s v="82971 US History to 1877"/>
    <n v="202480"/>
    <n v="1"/>
    <s v="HIST"/>
    <n v="1301"/>
    <s v="94E"/>
    <x v="600"/>
    <s v="Humanities, Social Sci &amp; Arts"/>
    <s v="History"/>
    <m/>
    <m/>
    <n v="31"/>
    <n v="0"/>
    <n v="0"/>
    <m/>
    <x v="4"/>
    <x v="1659"/>
    <n v="31"/>
  </r>
  <r>
    <s v="202480-82972"/>
    <s v="82972 US History to 1877"/>
    <n v="202480"/>
    <n v="1"/>
    <s v="HIST"/>
    <n v="1301"/>
    <s v="96E"/>
    <x v="600"/>
    <s v="Humanities, Social Sci &amp; Arts"/>
    <s v="History"/>
    <m/>
    <m/>
    <n v="26"/>
    <n v="0"/>
    <n v="0"/>
    <m/>
    <x v="4"/>
    <x v="1660"/>
    <n v="26"/>
  </r>
  <r>
    <s v="202480-82973"/>
    <s v="82973 College Reading &amp; Writing"/>
    <n v="202480"/>
    <n v="1"/>
    <s v="ENG"/>
    <n v="1301"/>
    <s v="S0E"/>
    <x v="629"/>
    <s v="Humanities, Social Sci &amp; Arts"/>
    <s v="Literature &amp; Languages"/>
    <m/>
    <m/>
    <n v="26"/>
    <n v="0"/>
    <n v="0"/>
    <m/>
    <x v="7"/>
    <x v="1661"/>
    <n v="26"/>
  </r>
  <r>
    <s v="202480-82974"/>
    <s v="82974 College Reading &amp; Writing"/>
    <n v="202480"/>
    <n v="1"/>
    <s v="ENG"/>
    <n v="1301"/>
    <s v="S1E"/>
    <x v="629"/>
    <s v="Humanities, Social Sci &amp; Arts"/>
    <s v="Literature &amp; Languages"/>
    <m/>
    <m/>
    <n v="15"/>
    <n v="0"/>
    <n v="0"/>
    <m/>
    <x v="7"/>
    <x v="1662"/>
    <n v="15"/>
  </r>
  <r>
    <s v="202480-82975"/>
    <s v="82975 College Reading &amp; Writing"/>
    <n v="202480"/>
    <n v="1"/>
    <s v="ENG"/>
    <n v="1301"/>
    <s v="S2E"/>
    <x v="629"/>
    <s v="Humanities, Social Sci &amp; Arts"/>
    <s v="Literature &amp; Languages"/>
    <m/>
    <m/>
    <n v="14"/>
    <n v="0"/>
    <n v="0"/>
    <m/>
    <x v="7"/>
    <x v="1663"/>
    <n v="14"/>
  </r>
  <r>
    <s v="202480-82976"/>
    <s v="82976 College Reading &amp; Writing"/>
    <n v="202480"/>
    <n v="1"/>
    <s v="ENG"/>
    <n v="1301"/>
    <s v="S3E"/>
    <x v="629"/>
    <s v="Humanities, Social Sci &amp; Arts"/>
    <s v="Literature &amp; Languages"/>
    <m/>
    <m/>
    <n v="14"/>
    <n v="0"/>
    <n v="0"/>
    <m/>
    <x v="7"/>
    <x v="1664"/>
    <n v="14"/>
  </r>
  <r>
    <s v="202480-82977"/>
    <s v="82977 College Reading &amp; Writing"/>
    <n v="202480"/>
    <n v="1"/>
    <s v="ENG"/>
    <n v="1301"/>
    <s v="S4E"/>
    <x v="629"/>
    <s v="Humanities, Social Sci &amp; Arts"/>
    <s v="Literature &amp; Languages"/>
    <m/>
    <m/>
    <n v="24"/>
    <n v="0"/>
    <n v="0"/>
    <m/>
    <x v="7"/>
    <x v="1665"/>
    <n v="24"/>
  </r>
  <r>
    <s v="202480-82978"/>
    <s v="82978 College Reading &amp; Writing"/>
    <n v="202480"/>
    <n v="1"/>
    <s v="ENG"/>
    <n v="1301"/>
    <s v="92E"/>
    <x v="595"/>
    <s v="Humanities, Social Sci &amp; Arts"/>
    <s v="Literature &amp; Languages"/>
    <n v="5"/>
    <n v="4"/>
    <n v="16"/>
    <n v="1"/>
    <n v="6.25"/>
    <n v="4.5"/>
    <x v="1"/>
    <x v="1666"/>
    <n v="15"/>
  </r>
  <r>
    <s v="202480-82985"/>
    <s v="82985 Crit Inquiry"/>
    <n v="202480"/>
    <n v="1"/>
    <s v="LIBS"/>
    <n v="340"/>
    <s v="01W"/>
    <x v="101"/>
    <s v="Humanities, Social Sci &amp; Arts"/>
    <s v="Liberal Studies"/>
    <n v="5"/>
    <n v="5"/>
    <n v="8"/>
    <n v="1"/>
    <n v="12.5"/>
    <n v="5"/>
    <x v="1"/>
    <x v="1667"/>
    <n v="7"/>
  </r>
  <r>
    <s v="202480-82986"/>
    <s v="82986 Child Dev: Early Years"/>
    <n v="202480"/>
    <n v="1"/>
    <s v="ECE"/>
    <n v="313"/>
    <s v="03W"/>
    <x v="5"/>
    <s v="Education &amp; Human Services"/>
    <s v="Curriculum and Instruction"/>
    <n v="4.1458333333333304"/>
    <n v="4.2750000000000004"/>
    <n v="36"/>
    <n v="8"/>
    <n v="22.222222222222001"/>
    <n v="4.2045454545454497"/>
    <x v="4"/>
    <x v="1668"/>
    <n v="28"/>
  </r>
  <r>
    <s v="202480-82987"/>
    <s v="82987 Business and Eco Statistics"/>
    <n v="202480"/>
    <n v="1"/>
    <s v="ECO"/>
    <n v="302"/>
    <s v="03W"/>
    <x v="404"/>
    <s v="Business"/>
    <s v="Management &amp; Economics"/>
    <n v="4.1666666666666599"/>
    <n v="4.5"/>
    <n v="44"/>
    <n v="4"/>
    <n v="9.0909090909089993"/>
    <n v="4.3181818181818103"/>
    <x v="1"/>
    <x v="1669"/>
    <n v="40"/>
  </r>
  <r>
    <s v="202480-82988"/>
    <s v="82988 Introductory Biology I"/>
    <n v="202480"/>
    <n v="1"/>
    <s v="BSC"/>
    <n v="1406"/>
    <s v="05L"/>
    <x v="539"/>
    <s v="Science &amp; Engineering"/>
    <s v="Biological &amp; Environmental Sci"/>
    <m/>
    <m/>
    <n v="21"/>
    <n v="0"/>
    <n v="0"/>
    <m/>
    <x v="0"/>
    <x v="1670"/>
    <n v="21"/>
  </r>
  <r>
    <s v="202480-82989"/>
    <s v="82989 Prin Macro Economics"/>
    <n v="202480"/>
    <n v="1"/>
    <s v="ECO"/>
    <n v="2301"/>
    <s v="02E"/>
    <x v="388"/>
    <s v="Business"/>
    <s v="Management &amp; Economics"/>
    <n v="4.6666666666666599"/>
    <n v="4.75"/>
    <n v="48"/>
    <n v="4"/>
    <n v="8.333333333333"/>
    <n v="4.7045454545454497"/>
    <x v="8"/>
    <x v="1671"/>
    <n v="44"/>
  </r>
  <r>
    <s v="202480-82991"/>
    <s v="82991 Intermediate Acct I"/>
    <n v="202480"/>
    <n v="1"/>
    <s v="ACCT"/>
    <n v="321"/>
    <s v="02W"/>
    <x v="342"/>
    <s v="Business"/>
    <s v="Accounting and Finance"/>
    <n v="4.1666666666666599"/>
    <n v="4.2"/>
    <n v="27"/>
    <n v="2"/>
    <n v="7.4074074074069998"/>
    <n v="4.1818181818181799"/>
    <x v="12"/>
    <x v="1672"/>
    <n v="25"/>
  </r>
  <r>
    <s v="202480-82992"/>
    <s v="82992 Student and Univ."/>
    <n v="202480"/>
    <n v="1"/>
    <s v="CID"/>
    <n v="1300"/>
    <s v="93E"/>
    <x v="630"/>
    <s v="Innovation and Design"/>
    <s v="Coll of Innovation and Design"/>
    <m/>
    <m/>
    <n v="11"/>
    <n v="0"/>
    <n v="0"/>
    <m/>
    <x v="4"/>
    <x v="1673"/>
    <n v="11"/>
  </r>
  <r>
    <s v="202480-82993"/>
    <s v="82993 Introductory Biology I"/>
    <n v="202480"/>
    <n v="1"/>
    <s v="BSC"/>
    <n v="1406"/>
    <s v="91E"/>
    <x v="631"/>
    <s v="Science &amp; Engineering"/>
    <s v="Biological &amp; Environmental Sci"/>
    <m/>
    <m/>
    <n v="12"/>
    <n v="0"/>
    <n v="0"/>
    <m/>
    <x v="4"/>
    <x v="1674"/>
    <n v="12"/>
  </r>
  <r>
    <s v="202480-82998"/>
    <s v="82998 Nutrition"/>
    <n v="202480"/>
    <n v="1"/>
    <s v="HHPH"/>
    <n v="331"/>
    <s v="02W"/>
    <x v="15"/>
    <s v="Education &amp; Human Services"/>
    <s v="Health &amp; Human Performance"/>
    <n v="5"/>
    <n v="5"/>
    <n v="30"/>
    <n v="3"/>
    <n v="10"/>
    <n v="5"/>
    <x v="3"/>
    <x v="1675"/>
    <n v="27"/>
  </r>
  <r>
    <s v="202480-82999"/>
    <s v="82999 Hum Anatomy/Physiology I"/>
    <n v="202480"/>
    <n v="1"/>
    <s v="BSC"/>
    <n v="2401"/>
    <s v="04L"/>
    <x v="541"/>
    <s v="Science &amp; Engineering"/>
    <s v="Biological &amp; Environmental Sci"/>
    <n v="3.8333333333333299"/>
    <n v="3.75"/>
    <n v="16"/>
    <n v="1"/>
    <n v="6.25"/>
    <n v="3.8"/>
    <x v="4"/>
    <x v="1676"/>
    <n v="15"/>
  </r>
  <r>
    <s v="202480-83001"/>
    <s v="83001 Business Computing Systems"/>
    <n v="202480"/>
    <n v="1"/>
    <s v="BUSA"/>
    <n v="1305"/>
    <s v="03W"/>
    <x v="632"/>
    <s v="Business"/>
    <s v="Marketing &amp; Business Analytics"/>
    <n v="3.75"/>
    <n v="3.93333333333333"/>
    <n v="40"/>
    <n v="6"/>
    <n v="15"/>
    <n v="3.8333333333333299"/>
    <x v="8"/>
    <x v="1677"/>
    <n v="34"/>
  </r>
  <r>
    <s v="202480-83002"/>
    <s v="83002 Calculus II"/>
    <n v="202480"/>
    <n v="1"/>
    <s v="MATH"/>
    <n v="2414"/>
    <s v="03E"/>
    <x v="633"/>
    <s v="Science &amp; Engineering"/>
    <s v="Mathematics"/>
    <n v="4.4166666666666599"/>
    <n v="4.1500000000000004"/>
    <n v="13"/>
    <n v="4"/>
    <n v="30.769230769229999"/>
    <n v="4.2954545454545396"/>
    <x v="10"/>
    <x v="1678"/>
    <n v="9"/>
  </r>
  <r>
    <s v="202480-83003"/>
    <s v="83003 College Reading &amp; Writing"/>
    <n v="202480"/>
    <n v="1"/>
    <s v="ENG"/>
    <n v="1301"/>
    <s v="93E"/>
    <x v="595"/>
    <s v="Humanities, Social Sci &amp; Arts"/>
    <s v="Literature &amp; Languages"/>
    <n v="4.9166666666666599"/>
    <n v="5"/>
    <n v="17"/>
    <n v="2"/>
    <n v="11.764705882352001"/>
    <n v="4.9545454545454497"/>
    <x v="1"/>
    <x v="1679"/>
    <n v="15"/>
  </r>
  <r>
    <s v="202480-83004"/>
    <s v="83004 College Reading &amp; Writing"/>
    <n v="202480"/>
    <n v="1"/>
    <s v="ENG"/>
    <n v="1301"/>
    <s v="94E"/>
    <x v="595"/>
    <s v="Humanities, Social Sci &amp; Arts"/>
    <s v="Literature &amp; Languages"/>
    <m/>
    <m/>
    <n v="18"/>
    <n v="0"/>
    <n v="0"/>
    <m/>
    <x v="1"/>
    <x v="1680"/>
    <n v="18"/>
  </r>
  <r>
    <s v="202480-83005"/>
    <s v="83005 College Reading &amp; Writing"/>
    <n v="202480"/>
    <n v="1"/>
    <s v="ENG"/>
    <n v="1301"/>
    <s v="95E"/>
    <x v="595"/>
    <s v="Humanities, Social Sci &amp; Arts"/>
    <s v="Literature &amp; Languages"/>
    <n v="5"/>
    <n v="5"/>
    <n v="14"/>
    <n v="2"/>
    <n v="14.285714285714"/>
    <n v="5"/>
    <x v="1"/>
    <x v="1681"/>
    <n v="12"/>
  </r>
  <r>
    <s v="202480-83006"/>
    <s v="83006 College Reading &amp; Writing"/>
    <n v="202480"/>
    <n v="1"/>
    <s v="ENG"/>
    <n v="1301"/>
    <s v="96E"/>
    <x v="595"/>
    <s v="Humanities, Social Sci &amp; Arts"/>
    <s v="Literature &amp; Languages"/>
    <n v="4.7333333333333298"/>
    <n v="4.68"/>
    <n v="17"/>
    <n v="5"/>
    <n v="29.411764705882"/>
    <n v="4.7090909090909001"/>
    <x v="1"/>
    <x v="1682"/>
    <n v="12"/>
  </r>
  <r>
    <s v="202480-83007"/>
    <s v="83007 Intro to Literature"/>
    <n v="202480"/>
    <n v="1"/>
    <s v="ENG"/>
    <n v="2326"/>
    <s v="94E"/>
    <x v="596"/>
    <s v="Humanities, Social Sci &amp; Arts"/>
    <s v="Literature &amp; Languages"/>
    <m/>
    <m/>
    <n v="22"/>
    <n v="0"/>
    <n v="0"/>
    <m/>
    <x v="1"/>
    <x v="1683"/>
    <n v="22"/>
  </r>
  <r>
    <s v="202480-83008"/>
    <s v="83008 Intro to Literature"/>
    <n v="202480"/>
    <n v="1"/>
    <s v="ENG"/>
    <n v="2326"/>
    <s v="95E"/>
    <x v="596"/>
    <s v="Humanities, Social Sci &amp; Arts"/>
    <s v="Literature &amp; Languages"/>
    <m/>
    <m/>
    <n v="13"/>
    <n v="0"/>
    <n v="0"/>
    <m/>
    <x v="1"/>
    <x v="1684"/>
    <n v="13"/>
  </r>
  <r>
    <s v="202480-83009"/>
    <s v="83009 Intro to Literature"/>
    <n v="202480"/>
    <n v="1"/>
    <s v="ENG"/>
    <n v="2326"/>
    <s v="96E"/>
    <x v="596"/>
    <s v="Humanities, Social Sci &amp; Arts"/>
    <s v="Literature &amp; Languages"/>
    <m/>
    <m/>
    <n v="24"/>
    <n v="0"/>
    <n v="0"/>
    <m/>
    <x v="1"/>
    <x v="1685"/>
    <n v="24"/>
  </r>
  <r>
    <s v="202480-83010"/>
    <s v="83010 Intro to Literature"/>
    <n v="202480"/>
    <n v="1"/>
    <s v="ENG"/>
    <n v="2326"/>
    <s v="97E"/>
    <x v="596"/>
    <s v="Humanities, Social Sci &amp; Arts"/>
    <s v="Literature &amp; Languages"/>
    <m/>
    <m/>
    <n v="21"/>
    <n v="0"/>
    <n v="0"/>
    <m/>
    <x v="1"/>
    <x v="1686"/>
    <n v="21"/>
  </r>
  <r>
    <s v="202480-83011"/>
    <s v="83011 US History to 1877"/>
    <n v="202480"/>
    <n v="1"/>
    <s v="HIST"/>
    <n v="1301"/>
    <s v="H1E"/>
    <x v="597"/>
    <s v="Humanities, Social Sci &amp; Arts"/>
    <s v="History"/>
    <n v="5"/>
    <n v="5"/>
    <n v="23"/>
    <n v="1"/>
    <n v="4.3478260869560001"/>
    <n v="5"/>
    <x v="6"/>
    <x v="1687"/>
    <n v="22"/>
  </r>
  <r>
    <s v="202480-83012"/>
    <s v="83012 US History to 1877"/>
    <n v="202480"/>
    <n v="1"/>
    <s v="HIST"/>
    <n v="1301"/>
    <s v="H2E"/>
    <x v="597"/>
    <s v="Humanities, Social Sci &amp; Arts"/>
    <s v="History"/>
    <m/>
    <m/>
    <n v="28"/>
    <n v="0"/>
    <n v="0"/>
    <m/>
    <x v="6"/>
    <x v="1688"/>
    <n v="28"/>
  </r>
  <r>
    <s v="202480-83013"/>
    <s v="83013 US History to 1877"/>
    <n v="202480"/>
    <n v="1"/>
    <s v="HIST"/>
    <n v="1301"/>
    <s v="H3E"/>
    <x v="597"/>
    <s v="Humanities, Social Sci &amp; Arts"/>
    <s v="History"/>
    <n v="4.6666666666666599"/>
    <n v="4.5999999999999996"/>
    <n v="25"/>
    <n v="1"/>
    <n v="4"/>
    <n v="4.6363636363636296"/>
    <x v="6"/>
    <x v="1689"/>
    <n v="24"/>
  </r>
  <r>
    <s v="202480-83014"/>
    <s v="83014 US History to 1877"/>
    <n v="202480"/>
    <n v="1"/>
    <s v="HIST"/>
    <n v="1301"/>
    <s v="H4E"/>
    <x v="597"/>
    <s v="Humanities, Social Sci &amp; Arts"/>
    <s v="History"/>
    <n v="5"/>
    <n v="5"/>
    <n v="26"/>
    <n v="2"/>
    <n v="7.6923076923069997"/>
    <n v="5"/>
    <x v="6"/>
    <x v="1690"/>
    <n v="24"/>
  </r>
  <r>
    <s v="202480-83015"/>
    <s v="83015 College Algebra"/>
    <n v="202480"/>
    <n v="1"/>
    <s v="MATH"/>
    <n v="1314"/>
    <s v="H1E"/>
    <x v="598"/>
    <s v="Science &amp; Engineering"/>
    <s v="Mathematics"/>
    <m/>
    <m/>
    <n v="13"/>
    <n v="0"/>
    <n v="0"/>
    <m/>
    <x v="6"/>
    <x v="1691"/>
    <n v="13"/>
  </r>
  <r>
    <s v="202480-83016"/>
    <s v="83016 College Algebra"/>
    <n v="202480"/>
    <n v="1"/>
    <s v="MATH"/>
    <n v="1314"/>
    <s v="H2E"/>
    <x v="598"/>
    <s v="Science &amp; Engineering"/>
    <s v="Mathematics"/>
    <m/>
    <m/>
    <n v="17"/>
    <n v="0"/>
    <n v="0"/>
    <m/>
    <x v="6"/>
    <x v="1692"/>
    <n v="17"/>
  </r>
  <r>
    <s v="202480-83022"/>
    <s v="83022 Marketing Management"/>
    <n v="202480"/>
    <n v="1"/>
    <s v="MKT"/>
    <n v="521"/>
    <s v="02W"/>
    <x v="516"/>
    <s v="Business"/>
    <s v="Marketing &amp; Business Analytics"/>
    <n v="2.9285714285714199"/>
    <n v="3.0571428571428498"/>
    <n v="29"/>
    <n v="7"/>
    <n v="24.137931034482001"/>
    <n v="2.9870129870129798"/>
    <x v="12"/>
    <x v="1693"/>
    <n v="22"/>
  </r>
  <r>
    <s v="202480-83023"/>
    <s v="83023 College Algebra"/>
    <n v="202480"/>
    <n v="1"/>
    <s v="MATH"/>
    <n v="1314"/>
    <s v="16E"/>
    <x v="370"/>
    <s v="Science &amp; Engineering"/>
    <s v="Mathematics"/>
    <n v="4.5833333333333304"/>
    <n v="4.3714285714285701"/>
    <n v="36"/>
    <n v="7"/>
    <n v="19.444444444443999"/>
    <n v="4.4870129870129798"/>
    <x v="0"/>
    <x v="1694"/>
    <n v="29"/>
  </r>
  <r>
    <s v="202480-83024"/>
    <s v="83024 Operations Mgt"/>
    <n v="202480"/>
    <s v="G"/>
    <s v="MGT"/>
    <n v="575"/>
    <s v="91E"/>
    <x v="443"/>
    <s v="Business"/>
    <s v="Management &amp; Economics"/>
    <n v="4.8333333333333304"/>
    <n v="5"/>
    <n v="20"/>
    <n v="1"/>
    <n v="5"/>
    <n v="4.9090909090909003"/>
    <x v="2"/>
    <x v="1695"/>
    <n v="19"/>
  </r>
  <r>
    <s v="202480-83025"/>
    <s v="83025 Income Tax Accounting"/>
    <n v="202480"/>
    <n v="1"/>
    <s v="ACCT"/>
    <n v="340"/>
    <s v="02W"/>
    <x v="345"/>
    <s v="Business"/>
    <s v="Accounting and Finance"/>
    <n v="5"/>
    <n v="5"/>
    <n v="7"/>
    <n v="2"/>
    <n v="28.571428571428001"/>
    <n v="5"/>
    <x v="2"/>
    <x v="1696"/>
    <n v="5"/>
  </r>
  <r>
    <s v="202480-83026"/>
    <s v="83026 Lead Learn Comm Practicum"/>
    <n v="202480"/>
    <n v="1"/>
    <s v="EDAD"/>
    <n v="510"/>
    <s v="06W"/>
    <x v="468"/>
    <s v="Education &amp; Human Services"/>
    <s v="Educational Leadership"/>
    <n v="5"/>
    <n v="4.9000000000000004"/>
    <n v="9"/>
    <n v="2"/>
    <n v="22.222222222222001"/>
    <n v="4.9545454545454497"/>
    <x v="13"/>
    <x v="1697"/>
    <n v="7"/>
  </r>
  <r>
    <s v="202480-83027"/>
    <s v="83027 Lead Learn Comm Practicum"/>
    <n v="202480"/>
    <n v="1"/>
    <s v="EDAD"/>
    <n v="510"/>
    <s v="07W"/>
    <x v="473"/>
    <s v="Education &amp; Human Services"/>
    <s v="Educational Leadership"/>
    <n v="3.5833333333333299"/>
    <n v="3.8"/>
    <n v="8"/>
    <n v="2"/>
    <n v="25"/>
    <n v="3.6818181818181799"/>
    <x v="6"/>
    <x v="1698"/>
    <n v="6"/>
  </r>
  <r>
    <s v="202480-83028"/>
    <s v="83028 Lead Learn Comm Practicum"/>
    <n v="202480"/>
    <n v="1"/>
    <s v="EDAD"/>
    <n v="510"/>
    <s v="08W"/>
    <x v="634"/>
    <s v="Education &amp; Human Services"/>
    <s v="Educational Leadership"/>
    <n v="4.8333333333333304"/>
    <n v="4.9000000000000004"/>
    <n v="7"/>
    <n v="2"/>
    <n v="28.571428571428001"/>
    <n v="4.8636363636363598"/>
    <x v="1"/>
    <x v="1699"/>
    <n v="5"/>
  </r>
  <r>
    <s v="202480-83029"/>
    <s v="83029 Lead Learn Comm Practicum"/>
    <n v="202480"/>
    <n v="1"/>
    <s v="EDAD"/>
    <n v="510"/>
    <s v="09W"/>
    <x v="635"/>
    <s v="Education &amp; Human Services"/>
    <s v="Educational Leadership"/>
    <n v="3.5"/>
    <n v="4"/>
    <n v="9"/>
    <n v="1"/>
    <n v="11.111111111111001"/>
    <n v="3.72727272727272"/>
    <x v="6"/>
    <x v="1700"/>
    <n v="8"/>
  </r>
  <r>
    <s v="202480-83030"/>
    <s v="83030 GLB/Leading the Learning Comm"/>
    <n v="202480"/>
    <s v="F"/>
    <s v="EDAD"/>
    <n v="554"/>
    <s v="03W"/>
    <x v="465"/>
    <s v="Education &amp; Human Services"/>
    <s v="Educational Leadership"/>
    <n v="4.0277777777777697"/>
    <n v="4.3999999999999897"/>
    <n v="21"/>
    <n v="6"/>
    <n v="28.571428571428001"/>
    <n v="4.1969696969696901"/>
    <x v="9"/>
    <x v="1701"/>
    <n v="15"/>
  </r>
  <r>
    <s v="202480-83035"/>
    <s v="83035 Intro to Animal Science Lab"/>
    <n v="202480"/>
    <n v="1"/>
    <s v="ANS"/>
    <n v="1119"/>
    <s v="1LW"/>
    <x v="599"/>
    <s v="Ag Sciences &amp; Nat Resources"/>
    <s v="Ag Science &amp; Natural Resources"/>
    <m/>
    <m/>
    <n v="13"/>
    <n v="0"/>
    <n v="0"/>
    <m/>
    <x v="12"/>
    <x v="1702"/>
    <n v="13"/>
  </r>
  <r>
    <s v="202480-83041"/>
    <s v="83041 Intro to Business"/>
    <n v="202480"/>
    <n v="1"/>
    <s v="COB"/>
    <n v="1301"/>
    <s v="03E"/>
    <x v="386"/>
    <s v="Business"/>
    <s v="College of Business"/>
    <n v="4.7777777777777697"/>
    <n v="5"/>
    <n v="44"/>
    <n v="3"/>
    <n v="6.8181818181810003"/>
    <n v="4.87878787878787"/>
    <x v="8"/>
    <x v="1703"/>
    <n v="41"/>
  </r>
  <r>
    <s v="202480-83043"/>
    <s v="83043 Intro Business Finance"/>
    <n v="202480"/>
    <n v="1"/>
    <s v="FIN"/>
    <n v="304"/>
    <s v="03W"/>
    <x v="365"/>
    <s v="Business"/>
    <s v="Accounting and Finance"/>
    <m/>
    <m/>
    <n v="13"/>
    <n v="0"/>
    <n v="0"/>
    <m/>
    <x v="1"/>
    <x v="1704"/>
    <n v="13"/>
  </r>
  <r>
    <s v="202480-83050"/>
    <s v="83050 Introduction to Animal Science"/>
    <n v="202480"/>
    <n v="1"/>
    <s v="ANS"/>
    <n v="1319"/>
    <s v="90E"/>
    <x v="599"/>
    <s v="Ag Sciences &amp; Nat Resources"/>
    <s v="Ag Science &amp; Natural Resources"/>
    <m/>
    <m/>
    <n v="13"/>
    <n v="0"/>
    <n v="0"/>
    <m/>
    <x v="12"/>
    <x v="1705"/>
    <n v="13"/>
  </r>
  <r>
    <s v="202480-83053"/>
    <s v="83053 General Microbiology"/>
    <n v="202480"/>
    <n v="1"/>
    <s v="BIOL"/>
    <n v="2420"/>
    <s v="04L"/>
    <x v="526"/>
    <s v="Science &amp; Engineering"/>
    <s v="Biological &amp; Environmental Sci"/>
    <n v="4"/>
    <n v="4"/>
    <n v="7"/>
    <n v="1"/>
    <n v="14.285714285714"/>
    <n v="4"/>
    <x v="14"/>
    <x v="1706"/>
    <n v="6"/>
  </r>
  <r>
    <s v="202480-83060"/>
    <s v="83060 Math Bus Applications I"/>
    <n v="202480"/>
    <n v="1"/>
    <s v="MATH"/>
    <n v="1324"/>
    <s v="02W"/>
    <x v="413"/>
    <s v="Science &amp; Engineering"/>
    <s v="Mathematics"/>
    <n v="4.75"/>
    <n v="4.5"/>
    <n v="26"/>
    <n v="2"/>
    <n v="7.6923076923069997"/>
    <n v="4.6363636363636296"/>
    <x v="8"/>
    <x v="1707"/>
    <n v="24"/>
  </r>
  <r>
    <s v="202480-83061"/>
    <s v="83061 Math Bus App II"/>
    <n v="202480"/>
    <n v="1"/>
    <s v="MATH"/>
    <n v="1325"/>
    <s v="03W"/>
    <x v="447"/>
    <s v="Science &amp; Engineering"/>
    <s v="Mathematics"/>
    <n v="3.1666666666666599"/>
    <n v="3"/>
    <n v="16"/>
    <n v="2"/>
    <n v="12.5"/>
    <n v="3.0909090909090899"/>
    <x v="11"/>
    <x v="1708"/>
    <n v="14"/>
  </r>
  <r>
    <s v="202480-83062"/>
    <s v="83062 College Algebra"/>
    <n v="202480"/>
    <n v="1"/>
    <s v="MATH"/>
    <n v="1314"/>
    <s v="17E"/>
    <x v="450"/>
    <s v="Science &amp; Engineering"/>
    <s v="Mathematics"/>
    <n v="5"/>
    <n v="5"/>
    <n v="33"/>
    <n v="2"/>
    <n v="6.0606060606060002"/>
    <n v="5"/>
    <x v="7"/>
    <x v="1709"/>
    <n v="31"/>
  </r>
  <r>
    <s v="202480-83063"/>
    <s v="83063 College Algebra"/>
    <n v="202480"/>
    <n v="1"/>
    <s v="MATH"/>
    <n v="1314"/>
    <s v="18E"/>
    <x v="449"/>
    <s v="Science &amp; Engineering"/>
    <s v="Mathematics"/>
    <n v="2.4166666666666599"/>
    <n v="2.2999999999999998"/>
    <n v="28"/>
    <n v="2"/>
    <n v="7.1428571428570002"/>
    <n v="2.3636363636363602"/>
    <x v="14"/>
    <x v="1710"/>
    <n v="26"/>
  </r>
  <r>
    <s v="202480-83064"/>
    <s v="83064 Introductory Biology I"/>
    <n v="202480"/>
    <n v="1"/>
    <s v="BSC"/>
    <n v="1406"/>
    <s v="06L"/>
    <x v="539"/>
    <s v="Science &amp; Engineering"/>
    <s v="Biological &amp; Environmental Sci"/>
    <n v="4.4444444444444402"/>
    <n v="4.6666666666666599"/>
    <n v="22"/>
    <n v="3"/>
    <n v="13.636363636363001"/>
    <n v="4.5454545454545396"/>
    <x v="0"/>
    <x v="1711"/>
    <n v="19"/>
  </r>
  <r>
    <s v="202480-83067"/>
    <s v="83067 Business Computing Systems"/>
    <n v="202480"/>
    <n v="1"/>
    <s v="BUSA"/>
    <n v="1305"/>
    <s v="02E"/>
    <x v="632"/>
    <s v="Business"/>
    <s v="Marketing &amp; Business Analytics"/>
    <n v="4.3095238095238004"/>
    <n v="4.5142857142857098"/>
    <n v="46"/>
    <n v="7"/>
    <n v="15.217391304347"/>
    <n v="4.4025974025974"/>
    <x v="8"/>
    <x v="1712"/>
    <n v="39"/>
  </r>
  <r>
    <s v="202480-83081"/>
    <s v="83081 Pre-Calculus"/>
    <n v="202480"/>
    <n v="1"/>
    <s v="MATH"/>
    <n v="2312"/>
    <s v="05E"/>
    <x v="450"/>
    <s v="Science &amp; Engineering"/>
    <s v="Mathematics"/>
    <n v="4.55555555555555"/>
    <n v="4.2666666666666604"/>
    <n v="25"/>
    <n v="3"/>
    <n v="12"/>
    <n v="4.4242424242424203"/>
    <x v="7"/>
    <x v="1713"/>
    <n v="22"/>
  </r>
  <r>
    <s v="202480-83083"/>
    <s v="83083 College Algebra"/>
    <n v="202480"/>
    <n v="1"/>
    <s v="MATH"/>
    <n v="1314"/>
    <s v="19E"/>
    <x v="636"/>
    <s v="Science &amp; Engineering"/>
    <s v="Mathematics"/>
    <n v="3.6666666666666599"/>
    <n v="3.6"/>
    <n v="29"/>
    <n v="2"/>
    <n v="6.8965517241369998"/>
    <n v="3.63636363636363"/>
    <x v="13"/>
    <x v="1714"/>
    <n v="27"/>
  </r>
  <r>
    <s v="202480-83084"/>
    <s v="83084 Art Appreciation"/>
    <n v="202480"/>
    <n v="1"/>
    <s v="ART"/>
    <n v="1301"/>
    <s v="G0W"/>
    <x v="637"/>
    <s v="Humanities, Social Sci &amp; Arts"/>
    <s v="Art"/>
    <m/>
    <m/>
    <n v="17"/>
    <n v="0"/>
    <n v="0"/>
    <m/>
    <x v="5"/>
    <x v="1715"/>
    <n v="17"/>
  </r>
  <r>
    <s v="202480-83088"/>
    <s v="83088 Art Appreciation"/>
    <n v="202480"/>
    <n v="1"/>
    <s v="ART"/>
    <n v="1301"/>
    <s v="G4W"/>
    <x v="637"/>
    <s v="Humanities, Social Sci &amp; Arts"/>
    <s v="Art"/>
    <m/>
    <m/>
    <n v="43"/>
    <n v="0"/>
    <n v="0"/>
    <m/>
    <x v="5"/>
    <x v="1716"/>
    <n v="43"/>
  </r>
  <r>
    <s v="202480-83089"/>
    <s v="83089 Principles of Mgt"/>
    <n v="202480"/>
    <n v="1"/>
    <s v="MGT"/>
    <n v="305"/>
    <s v="04W"/>
    <x v="424"/>
    <s v="Business"/>
    <s v="Management &amp; Economics"/>
    <n v="3.8333333333333299"/>
    <n v="5"/>
    <n v="42"/>
    <n v="1"/>
    <n v="2.3809523809519999"/>
    <n v="4.3636363636363598"/>
    <x v="6"/>
    <x v="1717"/>
    <n v="41"/>
  </r>
  <r>
    <s v="202480-83090"/>
    <s v="83090 Business Communications"/>
    <n v="202480"/>
    <n v="1"/>
    <s v="MGT"/>
    <n v="303"/>
    <s v="04W"/>
    <x v="419"/>
    <s v="Business"/>
    <s v="Management &amp; Economics"/>
    <n v="4.0833333333333304"/>
    <n v="4.25"/>
    <n v="38"/>
    <n v="4"/>
    <n v="10.526315789472999"/>
    <n v="4.1590909090909003"/>
    <x v="4"/>
    <x v="1718"/>
    <n v="34"/>
  </r>
  <r>
    <s v="202480-83091"/>
    <s v="83091 Eco of Personal Finance"/>
    <n v="202480"/>
    <n v="1"/>
    <s v="ECO"/>
    <n v="1307"/>
    <s v="02W"/>
    <x v="392"/>
    <s v="Business"/>
    <s v="Management &amp; Economics"/>
    <n v="4.2222222222222197"/>
    <n v="4.08"/>
    <n v="40"/>
    <n v="6"/>
    <n v="15"/>
    <n v="4.1575757575757502"/>
    <x v="4"/>
    <x v="1719"/>
    <n v="34"/>
  </r>
  <r>
    <s v="202480-83092"/>
    <s v="83092 Prin Micro Economics"/>
    <n v="202480"/>
    <n v="1"/>
    <s v="ECO"/>
    <n v="2302"/>
    <s v="03W"/>
    <x v="397"/>
    <s v="Business"/>
    <s v="Management &amp; Economics"/>
    <n v="4.68333333333333"/>
    <n v="4.78"/>
    <n v="41"/>
    <n v="10"/>
    <n v="24.390243902439"/>
    <n v="4.7272727272727204"/>
    <x v="1"/>
    <x v="1720"/>
    <n v="31"/>
  </r>
  <r>
    <s v="202480-83094"/>
    <s v="83094 Gen Prac/Ind, Fam, &amp; Sm Grps"/>
    <n v="202480"/>
    <n v="1"/>
    <s v="SWK"/>
    <n v="501"/>
    <s v="05W"/>
    <x v="638"/>
    <s v="Education &amp; Human Services"/>
    <s v="Social Work"/>
    <n v="4.4444444444444402"/>
    <n v="4.5333333333333297"/>
    <n v="12"/>
    <n v="3"/>
    <n v="25"/>
    <n v="4.48484848484848"/>
    <x v="6"/>
    <x v="1721"/>
    <n v="9"/>
  </r>
  <r>
    <s v="202480-83095"/>
    <s v="83095 Social Work Supervision &amp; Admi"/>
    <n v="202480"/>
    <n v="1"/>
    <s v="SWK"/>
    <n v="508"/>
    <s v="09W"/>
    <x v="93"/>
    <s v="Education &amp; Human Services"/>
    <s v="Social Work"/>
    <n v="1"/>
    <n v="1"/>
    <n v="9"/>
    <n v="1"/>
    <n v="11.111111111111001"/>
    <n v="1"/>
    <x v="14"/>
    <x v="1722"/>
    <n v="8"/>
  </r>
  <r>
    <s v="202480-83096"/>
    <s v="83096 Adv Gen Prac/Sm Grps"/>
    <n v="202480"/>
    <n v="1"/>
    <s v="SWK"/>
    <n v="509"/>
    <s v="09W"/>
    <x v="582"/>
    <s v="Education &amp; Human Services"/>
    <s v="Social Work"/>
    <n v="3.0833333333333299"/>
    <n v="3.2"/>
    <n v="9"/>
    <n v="2"/>
    <n v="22.222222222222001"/>
    <n v="3.13636363636363"/>
    <x v="3"/>
    <x v="1723"/>
    <n v="7"/>
  </r>
  <r>
    <s v="202480-83097"/>
    <s v="83097 Clinical Prac in Mental Health"/>
    <n v="202480"/>
    <n v="1"/>
    <s v="SWK"/>
    <n v="510"/>
    <s v="05W"/>
    <x v="114"/>
    <s v="Education &amp; Human Services"/>
    <s v="Social Work"/>
    <n v="5"/>
    <n v="5"/>
    <n v="11"/>
    <n v="4"/>
    <n v="36.363636363635997"/>
    <n v="5"/>
    <x v="2"/>
    <x v="1724"/>
    <n v="7"/>
  </r>
  <r>
    <s v="202480-83098"/>
    <s v="83098 Hum Behavior in the Soc Env I"/>
    <n v="202480"/>
    <n v="1"/>
    <s v="SWK"/>
    <n v="511"/>
    <s v="06W"/>
    <x v="114"/>
    <s v="Education &amp; Human Services"/>
    <s v="Social Work"/>
    <n v="5"/>
    <n v="4.9000000000000004"/>
    <n v="12"/>
    <n v="4"/>
    <n v="33.333333333333002"/>
    <n v="4.9545454545454497"/>
    <x v="2"/>
    <x v="1725"/>
    <n v="8"/>
  </r>
  <r>
    <s v="202480-83099"/>
    <s v="83099 Research for Practice"/>
    <n v="202480"/>
    <n v="1"/>
    <s v="SWK"/>
    <n v="531"/>
    <s v="04W"/>
    <x v="95"/>
    <s v="Education &amp; Human Services"/>
    <s v="Social Work"/>
    <n v="3.875"/>
    <n v="3.95"/>
    <n v="13"/>
    <n v="4"/>
    <n v="30.769230769229999"/>
    <n v="3.9090909090908998"/>
    <x v="7"/>
    <x v="1726"/>
    <n v="9"/>
  </r>
  <r>
    <s v="202480-83100"/>
    <s v="83100 Social Justice/Oppressed Pops"/>
    <n v="202480"/>
    <n v="1"/>
    <s v="SWK"/>
    <n v="541"/>
    <s v="05W"/>
    <x v="639"/>
    <s v="Education &amp; Human Services"/>
    <s v="Social Work"/>
    <n v="4.9583333333333304"/>
    <n v="4.95"/>
    <n v="12"/>
    <n v="4"/>
    <n v="33.333333333333002"/>
    <n v="4.9545454545454497"/>
    <x v="11"/>
    <x v="1727"/>
    <n v="8"/>
  </r>
  <r>
    <s v="202480-83102"/>
    <s v="83102 Intro to Psychology"/>
    <n v="202480"/>
    <n v="1"/>
    <s v="PSY"/>
    <n v="2301"/>
    <s v="90W"/>
    <x v="584"/>
    <s v="Education &amp; Human Services"/>
    <s v="Psychology &amp; Special Education"/>
    <m/>
    <m/>
    <n v="3"/>
    <n v="0"/>
    <n v="0"/>
    <m/>
    <x v="2"/>
    <x v="1728"/>
    <n v="3"/>
  </r>
  <r>
    <s v="202480-83103"/>
    <s v="83103 Doctoral Field Experience"/>
    <n v="202480"/>
    <n v="1"/>
    <s v="COUN"/>
    <n v="660"/>
    <s v="51E"/>
    <x v="216"/>
    <s v="Education &amp; Human Services"/>
    <s v="Counseling"/>
    <m/>
    <m/>
    <n v="5"/>
    <n v="0"/>
    <n v="0"/>
    <m/>
    <x v="3"/>
    <x v="1729"/>
    <n v="5"/>
  </r>
  <r>
    <s v="202480-83104"/>
    <s v="83104 Research Methodology"/>
    <n v="202480"/>
    <n v="1"/>
    <s v="COUN"/>
    <n v="695"/>
    <s v="51E"/>
    <x v="222"/>
    <s v="Education &amp; Human Services"/>
    <s v="Counseling"/>
    <m/>
    <m/>
    <n v="4"/>
    <n v="0"/>
    <n v="0"/>
    <m/>
    <x v="7"/>
    <x v="1730"/>
    <n v="4"/>
  </r>
  <r>
    <s v="202480-83107"/>
    <s v="83107 College Algebra"/>
    <n v="202480"/>
    <n v="1"/>
    <s v="MATH"/>
    <n v="1314"/>
    <s v="20E"/>
    <x v="636"/>
    <s v="Science &amp; Engineering"/>
    <s v="Mathematics"/>
    <m/>
    <m/>
    <n v="33"/>
    <n v="0"/>
    <n v="0"/>
    <m/>
    <x v="13"/>
    <x v="1731"/>
    <n v="33"/>
  </r>
  <r>
    <s v="202480-83109"/>
    <s v="83109 Food Industry Trends &amp; Issues"/>
    <n v="202480"/>
    <n v="1"/>
    <s v="AEC"/>
    <n v="500"/>
    <s v="01W"/>
    <x v="120"/>
    <s v="Ag Sciences &amp; Nat Resources"/>
    <s v="Ag Science &amp; Natural Resources"/>
    <n v="4.5"/>
    <n v="4.0999999999999996"/>
    <n v="8"/>
    <n v="4"/>
    <n v="50"/>
    <n v="4.3181818181818103"/>
    <x v="4"/>
    <x v="1732"/>
    <n v="4"/>
  </r>
  <r>
    <s v="202480-83110"/>
    <s v="83110 Psychopharmacology"/>
    <n v="202480"/>
    <n v="1"/>
    <s v="COUN"/>
    <n v="535"/>
    <s v="03W"/>
    <x v="265"/>
    <s v="Education &amp; Human Services"/>
    <s v="Counseling"/>
    <n v="4.2648809523809499"/>
    <n v="4.625"/>
    <n v="10"/>
    <n v="8"/>
    <n v="80"/>
    <n v="4.4285714285714199"/>
    <x v="3"/>
    <x v="1733"/>
    <n v="2"/>
  </r>
  <r>
    <s v="202480-83126"/>
    <s v="83126 Gen Prac/Ind, Fam, &amp; Sm Grps"/>
    <n v="202480"/>
    <n v="1"/>
    <s v="SWK"/>
    <n v="501"/>
    <s v="06W"/>
    <x v="638"/>
    <s v="Education &amp; Human Services"/>
    <s v="Social Work"/>
    <n v="4.9583333333333304"/>
    <n v="5"/>
    <n v="12"/>
    <n v="4"/>
    <n v="33.333333333333002"/>
    <n v="4.9772727272727204"/>
    <x v="6"/>
    <x v="1734"/>
    <n v="8"/>
  </r>
  <r>
    <s v="202480-83127"/>
    <s v="83127 Organizat, Communities &amp; Soc P"/>
    <n v="202480"/>
    <n v="1"/>
    <s v="SWK"/>
    <n v="507"/>
    <s v="02W"/>
    <x v="90"/>
    <s v="Education &amp; Human Services"/>
    <s v="Social Work"/>
    <n v="4.875"/>
    <n v="4.6500000000000004"/>
    <n v="12"/>
    <n v="4"/>
    <n v="33.333333333333002"/>
    <n v="4.7727272727272698"/>
    <x v="4"/>
    <x v="1735"/>
    <n v="8"/>
  </r>
  <r>
    <s v="202480-83131"/>
    <s v="83131 Adolescent Growth and Dev"/>
    <n v="202480"/>
    <n v="1"/>
    <s v="SED"/>
    <n v="511"/>
    <s v="01W"/>
    <x v="124"/>
    <s v="Education &amp; Human Services"/>
    <s v="Curriculum and Instruction"/>
    <m/>
    <m/>
    <n v="5"/>
    <n v="0"/>
    <n v="0"/>
    <m/>
    <x v="6"/>
    <x v="1736"/>
    <n v="5"/>
  </r>
  <r>
    <s v="202480-83134"/>
    <s v="83134 Elementary Spanish I"/>
    <n v="202480"/>
    <n v="1"/>
    <s v="SPA"/>
    <n v="1311"/>
    <s v="90E"/>
    <x v="640"/>
    <s v="Humanities, Social Sci &amp; Arts"/>
    <s v="Literature &amp; Languages"/>
    <n v="5"/>
    <n v="5"/>
    <n v="16"/>
    <n v="1"/>
    <n v="6.25"/>
    <n v="5"/>
    <x v="1"/>
    <x v="1737"/>
    <n v="15"/>
  </r>
  <r>
    <s v="202480-83136"/>
    <s v="83136 Brass Quintet"/>
    <n v="202480"/>
    <n v="1"/>
    <s v="MUS"/>
    <s v="100H"/>
    <n v="3"/>
    <x v="185"/>
    <s v="Humanities, Social Sci &amp; Arts"/>
    <s v="Music"/>
    <m/>
    <m/>
    <n v="5"/>
    <n v="0"/>
    <n v="0"/>
    <m/>
    <x v="2"/>
    <x v="1738"/>
    <n v="5"/>
  </r>
  <r>
    <s v="202480-83138"/>
    <s v="83138 Principal Applied Percussion"/>
    <n v="202480"/>
    <n v="1"/>
    <s v="MUS"/>
    <n v="152"/>
    <n v="176"/>
    <x v="641"/>
    <s v="Humanities, Social Sci &amp; Arts"/>
    <s v="Music"/>
    <m/>
    <m/>
    <n v="10"/>
    <n v="0"/>
    <n v="0"/>
    <m/>
    <x v="18"/>
    <x v="1739"/>
    <n v="10"/>
  </r>
  <r>
    <s v="202480-83140"/>
    <s v="83140 Principal Applied Percussion"/>
    <n v="202480"/>
    <n v="1"/>
    <s v="MUS"/>
    <n v="552"/>
    <n v="176"/>
    <x v="641"/>
    <s v="Humanities, Social Sci &amp; Arts"/>
    <s v="Music"/>
    <m/>
    <m/>
    <n v="5"/>
    <n v="0"/>
    <n v="0"/>
    <m/>
    <x v="18"/>
    <x v="1740"/>
    <n v="5"/>
  </r>
  <r>
    <s v="202480-83142"/>
    <s v="83142 Principal Applied Saxophone"/>
    <n v="202480"/>
    <n v="1"/>
    <s v="MUS"/>
    <n v="352"/>
    <n v="216"/>
    <x v="642"/>
    <s v="Humanities, Social Sci &amp; Arts"/>
    <s v="Music"/>
    <n v="5"/>
    <n v="5"/>
    <n v="4"/>
    <n v="1"/>
    <n v="25"/>
    <n v="5"/>
    <x v="2"/>
    <x v="1741"/>
    <n v="3"/>
  </r>
  <r>
    <s v="202480-83147"/>
    <s v="83147 Principal Applied Trombone"/>
    <n v="202480"/>
    <n v="1"/>
    <s v="MUS"/>
    <n v="152"/>
    <n v="32"/>
    <x v="217"/>
    <s v="Humanities, Social Sci &amp; Arts"/>
    <s v="Music"/>
    <m/>
    <m/>
    <n v="4"/>
    <n v="0"/>
    <n v="0"/>
    <m/>
    <x v="4"/>
    <x v="1742"/>
    <n v="4"/>
  </r>
  <r>
    <s v="202480-83154"/>
    <s v="83154 College Reading &amp; Writing"/>
    <n v="202480"/>
    <n v="1"/>
    <s v="ENG"/>
    <n v="1301"/>
    <s v="98E"/>
    <x v="596"/>
    <s v="Humanities, Social Sci &amp; Arts"/>
    <s v="Literature &amp; Languages"/>
    <m/>
    <m/>
    <n v="19"/>
    <n v="0"/>
    <n v="0"/>
    <m/>
    <x v="1"/>
    <x v="1743"/>
    <n v="19"/>
  </r>
  <r>
    <s v="202480-83157"/>
    <s v="83157 Intro to Literature"/>
    <n v="202480"/>
    <n v="1"/>
    <s v="ENG"/>
    <n v="2326"/>
    <s v="98E"/>
    <x v="596"/>
    <s v="Humanities, Social Sci &amp; Arts"/>
    <s v="Literature &amp; Languages"/>
    <m/>
    <m/>
    <n v="17"/>
    <n v="0"/>
    <n v="0"/>
    <m/>
    <x v="1"/>
    <x v="1744"/>
    <n v="17"/>
  </r>
  <r>
    <s v="202480-83159"/>
    <s v="83159 College Algebra"/>
    <n v="202480"/>
    <n v="1"/>
    <s v="MATH"/>
    <n v="1314"/>
    <s v="H3E"/>
    <x v="598"/>
    <s v="Science &amp; Engineering"/>
    <s v="Mathematics"/>
    <m/>
    <m/>
    <n v="12"/>
    <n v="0"/>
    <n v="0"/>
    <m/>
    <x v="6"/>
    <x v="1745"/>
    <n v="12"/>
  </r>
  <r>
    <s v="202480-83161"/>
    <s v="83161 College Algebra"/>
    <n v="202480"/>
    <n v="1"/>
    <s v="MATH"/>
    <n v="1314"/>
    <s v="91W"/>
    <x v="602"/>
    <s v="Science &amp; Engineering"/>
    <s v="Mathematics"/>
    <m/>
    <m/>
    <n v="8"/>
    <n v="0"/>
    <n v="0"/>
    <m/>
    <x v="4"/>
    <x v="1746"/>
    <n v="8"/>
  </r>
  <r>
    <s v="202480-83164"/>
    <s v="83164 Student and Univ."/>
    <n v="202480"/>
    <n v="1"/>
    <s v="CID"/>
    <n v="1300"/>
    <s v="13E"/>
    <x v="643"/>
    <s v="Innovation and Design"/>
    <s v="Coll of Innovation and Design"/>
    <n v="4.7301587301587302"/>
    <n v="4.6571428571428504"/>
    <n v="17"/>
    <n v="7"/>
    <n v="41.176470588234999"/>
    <n v="4.6969696969696901"/>
    <x v="10"/>
    <x v="1747"/>
    <n v="10"/>
  </r>
  <r>
    <s v="202480-83165"/>
    <s v="83165 United States Government"/>
    <n v="202480"/>
    <n v="1"/>
    <s v="PSCI"/>
    <n v="2305"/>
    <s v="G0E"/>
    <x v="606"/>
    <s v="Humanities, Social Sci &amp; Arts"/>
    <s v="Political Science"/>
    <m/>
    <m/>
    <n v="24"/>
    <n v="0"/>
    <n v="0"/>
    <m/>
    <x v="1"/>
    <x v="1748"/>
    <n v="24"/>
  </r>
  <r>
    <s v="202480-83167"/>
    <s v="83167 College Reading &amp; Writing"/>
    <n v="202480"/>
    <n v="1"/>
    <s v="ENG"/>
    <n v="1301"/>
    <s v="G4E"/>
    <x v="607"/>
    <s v="Humanities, Social Sci &amp; Arts"/>
    <s v="Literature &amp; Languages"/>
    <m/>
    <m/>
    <n v="23"/>
    <n v="0"/>
    <n v="0"/>
    <m/>
    <x v="2"/>
    <x v="1749"/>
    <n v="23"/>
  </r>
  <r>
    <s v="202480-83168"/>
    <s v="83168 Prin Macro Economics"/>
    <n v="202480"/>
    <n v="1"/>
    <s v="ECO"/>
    <n v="2301"/>
    <s v="G8E"/>
    <x v="604"/>
    <s v="Business"/>
    <s v="Management &amp; Economics"/>
    <m/>
    <m/>
    <n v="22"/>
    <n v="0"/>
    <n v="0"/>
    <m/>
    <x v="3"/>
    <x v="1750"/>
    <n v="22"/>
  </r>
  <r>
    <s v="202480-83173"/>
    <s v="83173 Written Argument/Resrch"/>
    <n v="202480"/>
    <n v="1"/>
    <s v="ENG"/>
    <n v="1302"/>
    <s v="12E"/>
    <x v="287"/>
    <s v="Humanities, Social Sci &amp; Arts"/>
    <s v="Literature &amp; Languages"/>
    <n v="5"/>
    <n v="5"/>
    <n v="16"/>
    <n v="1"/>
    <n v="6.25"/>
    <n v="5"/>
    <x v="12"/>
    <x v="1751"/>
    <n v="15"/>
  </r>
  <r>
    <s v="202480-83174"/>
    <s v="83174 College Reading &amp; Writing"/>
    <n v="202480"/>
    <n v="1"/>
    <s v="ENG"/>
    <n v="1301"/>
    <s v="32E"/>
    <x v="148"/>
    <s v="Humanities, Social Sci &amp; Arts"/>
    <s v="Literature &amp; Languages"/>
    <n v="5"/>
    <n v="4.5999999999999996"/>
    <n v="23"/>
    <n v="1"/>
    <n v="4.3478260869560001"/>
    <n v="4.8181818181818103"/>
    <x v="6"/>
    <x v="1752"/>
    <n v="22"/>
  </r>
  <r>
    <s v="202480-83175"/>
    <s v="83175 College Reading &amp; Writing"/>
    <n v="202480"/>
    <n v="1"/>
    <s v="ENG"/>
    <n v="1301"/>
    <s v="33W"/>
    <x v="180"/>
    <s v="Humanities, Social Sci &amp; Arts"/>
    <s v="Literature &amp; Languages"/>
    <n v="2.6666666666666599"/>
    <n v="4"/>
    <n v="24"/>
    <n v="2"/>
    <n v="8.333333333333"/>
    <n v="3.2727272727272698"/>
    <x v="2"/>
    <x v="1753"/>
    <n v="22"/>
  </r>
  <r>
    <s v="202480-83176"/>
    <s v="83176 Marketing"/>
    <n v="202480"/>
    <n v="1"/>
    <s v="MKT"/>
    <n v="306"/>
    <s v="04W"/>
    <x v="518"/>
    <s v="Business"/>
    <s v="Marketing &amp; Business Analytics"/>
    <n v="4.3333333333333304"/>
    <n v="3.9999999999999898"/>
    <n v="47"/>
    <n v="3"/>
    <n v="6.3829787234040003"/>
    <n v="4.1818181818181799"/>
    <x v="16"/>
    <x v="1754"/>
    <n v="44"/>
  </r>
  <r>
    <s v="202480-83177"/>
    <s v="83177 Business Computing Systems"/>
    <n v="202480"/>
    <n v="1"/>
    <s v="BUSA"/>
    <n v="1305"/>
    <s v="04W"/>
    <x v="495"/>
    <s v="Business"/>
    <s v="Marketing &amp; Business Analytics"/>
    <n v="4.6111111111111098"/>
    <n v="4.8"/>
    <n v="39"/>
    <n v="3"/>
    <n v="7.6923076923069997"/>
    <n v="4.6969696969696901"/>
    <x v="15"/>
    <x v="1755"/>
    <n v="36"/>
  </r>
  <r>
    <s v="202480-83178"/>
    <s v="83178 Texas Government"/>
    <n v="202480"/>
    <n v="1"/>
    <s v="PSCI"/>
    <n v="2306"/>
    <s v="R0E"/>
    <x v="644"/>
    <s v="Humanities, Social Sci &amp; Arts"/>
    <s v="Political Science"/>
    <n v="4.5372863247863204"/>
    <n v="4.5278205128205098"/>
    <n v="120"/>
    <n v="40"/>
    <n v="33.333333333333002"/>
    <n v="4.53298368298368"/>
    <x v="11"/>
    <x v="1756"/>
    <n v="80"/>
  </r>
  <r>
    <s v="202480-83186"/>
    <s v="83186 Fund of Public Speaking"/>
    <n v="202480"/>
    <n v="1"/>
    <s v="COMS"/>
    <n v="1315"/>
    <s v="02W"/>
    <x v="208"/>
    <s v="Humanities, Social Sci &amp; Arts"/>
    <s v="Literature &amp; Languages"/>
    <n v="5"/>
    <n v="5"/>
    <n v="17"/>
    <n v="2"/>
    <n v="11.764705882352001"/>
    <n v="5"/>
    <x v="6"/>
    <x v="1757"/>
    <n v="15"/>
  </r>
  <r>
    <s v="202480-83188"/>
    <s v="83188 College Algebra"/>
    <n v="202480"/>
    <n v="1"/>
    <s v="MATH"/>
    <n v="1314"/>
    <s v="21E"/>
    <x v="447"/>
    <s v="Science &amp; Engineering"/>
    <s v="Mathematics"/>
    <n v="2"/>
    <n v="2"/>
    <n v="24"/>
    <n v="1"/>
    <n v="4.1666666666659999"/>
    <n v="2"/>
    <x v="11"/>
    <x v="1758"/>
    <n v="23"/>
  </r>
  <r>
    <s v="202480-83195"/>
    <s v="83195 Understanding Statistics"/>
    <n v="202480"/>
    <n v="1"/>
    <s v="PSY"/>
    <n v="301"/>
    <s v="02W"/>
    <x v="645"/>
    <s v="Education &amp; Human Services"/>
    <s v="Psychology &amp; Special Education"/>
    <n v="4.6666666666666599"/>
    <n v="4.5999999999999996"/>
    <n v="29"/>
    <n v="2"/>
    <n v="6.8965517241369998"/>
    <n v="4.6363636363636296"/>
    <x v="2"/>
    <x v="1759"/>
    <n v="27"/>
  </r>
  <r>
    <s v="202480-83200"/>
    <s v="83200 Principal Applied Clarinet"/>
    <n v="202480"/>
    <n v="1"/>
    <s v="MUS"/>
    <n v="152"/>
    <n v="222"/>
    <x v="270"/>
    <s v="Humanities, Social Sci &amp; Arts"/>
    <s v="Music"/>
    <m/>
    <m/>
    <n v="7"/>
    <n v="0"/>
    <n v="0"/>
    <m/>
    <x v="2"/>
    <x v="1760"/>
    <n v="7"/>
  </r>
  <r>
    <s v="202480-83206"/>
    <s v="83206 Digital Circuits"/>
    <n v="202480"/>
    <n v="1"/>
    <s v="EE"/>
    <n v="210"/>
    <s v="02E"/>
    <x v="646"/>
    <s v="Science &amp; Engineering"/>
    <s v="Engineering &amp; Technology"/>
    <n v="4.3333333333333304"/>
    <n v="4.3"/>
    <n v="10"/>
    <n v="2"/>
    <n v="20"/>
    <n v="4.3181818181818103"/>
    <x v="15"/>
    <x v="1761"/>
    <n v="8"/>
  </r>
  <r>
    <s v="202480-83209"/>
    <s v="83209 Computer-Aided Design (CAD)"/>
    <n v="202480"/>
    <n v="1"/>
    <s v="ENGR"/>
    <n v="1304"/>
    <s v="03E"/>
    <x v="433"/>
    <s v="Science &amp; Engineering"/>
    <s v="Engineering &amp; Technology"/>
    <n v="4.8888888888888804"/>
    <n v="4.6500000000000004"/>
    <n v="16"/>
    <n v="4"/>
    <n v="25"/>
    <n v="4.7803030303030303"/>
    <x v="5"/>
    <x v="1762"/>
    <n v="12"/>
  </r>
  <r>
    <s v="202480-83212"/>
    <s v="83212 Microbial Physiology"/>
    <n v="202480"/>
    <n v="1"/>
    <s v="BSC"/>
    <n v="550"/>
    <s v="02W"/>
    <x v="525"/>
    <s v="Science &amp; Engineering"/>
    <s v="Biological &amp; Environmental Sci"/>
    <n v="3.8333333333333299"/>
    <n v="4.3"/>
    <n v="6"/>
    <n v="2"/>
    <n v="33.333333333333002"/>
    <n v="4.0454545454545396"/>
    <x v="11"/>
    <x v="1763"/>
    <n v="4"/>
  </r>
  <r>
    <s v="202480-83214"/>
    <s v="83214 Intg Lrn in Soc St"/>
    <n v="202480"/>
    <n v="1"/>
    <s v="ELED"/>
    <n v="438"/>
    <s v="01W"/>
    <x v="647"/>
    <s v="Education &amp; Human Services"/>
    <s v="Curriculum and Instruction"/>
    <n v="4.6666666666666599"/>
    <n v="4.6666666666666599"/>
    <n v="22"/>
    <n v="3"/>
    <n v="13.636363636363001"/>
    <n v="4.6666666666666599"/>
    <x v="1"/>
    <x v="1764"/>
    <n v="19"/>
  </r>
  <r>
    <s v="202480-83216"/>
    <s v="83216 United States Government"/>
    <n v="202480"/>
    <n v="1"/>
    <s v="PSCI"/>
    <n v="2305"/>
    <s v="90W"/>
    <x v="612"/>
    <s v="Humanities, Social Sci &amp; Arts"/>
    <s v="Political Science"/>
    <n v="4.1666666666666599"/>
    <n v="4.8"/>
    <n v="11"/>
    <n v="1"/>
    <n v="9.0909090909089993"/>
    <n v="4.4545454545454497"/>
    <x v="11"/>
    <x v="1765"/>
    <n v="10"/>
  </r>
  <r>
    <s v="202480-83226"/>
    <s v="83226 Drawing I"/>
    <n v="202480"/>
    <n v="1"/>
    <s v="ART"/>
    <n v="1316"/>
    <s v="03E"/>
    <x v="268"/>
    <s v="Humanities, Social Sci &amp; Arts"/>
    <s v="Art"/>
    <n v="3.5"/>
    <n v="2.6"/>
    <n v="13"/>
    <n v="2"/>
    <n v="15.384615384615"/>
    <n v="3.0909090909090899"/>
    <x v="2"/>
    <x v="1766"/>
    <n v="11"/>
  </r>
  <r>
    <s v="202480-83228"/>
    <s v="83228 United States Government"/>
    <n v="202480"/>
    <n v="1"/>
    <s v="PSCI"/>
    <n v="2305"/>
    <s v="03W"/>
    <x v="285"/>
    <s v="Humanities, Social Sci &amp; Arts"/>
    <s v="Political Science"/>
    <n v="3.5"/>
    <n v="3.5"/>
    <n v="32"/>
    <n v="4"/>
    <n v="12.5"/>
    <n v="3.5"/>
    <x v="20"/>
    <x v="1767"/>
    <n v="28"/>
  </r>
  <r>
    <s v="202480-83229"/>
    <s v="83229 Eco of Personal Finance"/>
    <n v="202480"/>
    <n v="1"/>
    <s v="ECO"/>
    <n v="1307"/>
    <s v="03W"/>
    <x v="392"/>
    <s v="Business"/>
    <s v="Management &amp; Economics"/>
    <n v="4.4666666666666597"/>
    <n v="4.4400000000000004"/>
    <n v="33"/>
    <n v="5"/>
    <n v="15.151515151515"/>
    <n v="4.4545454545454497"/>
    <x v="4"/>
    <x v="1768"/>
    <n v="28"/>
  </r>
  <r>
    <s v="202480-83259"/>
    <s v="83259 Botany Lab"/>
    <n v="202480"/>
    <n v="1"/>
    <s v="BSC"/>
    <s v="1411L"/>
    <s v="84L"/>
    <x v="623"/>
    <s v="Science &amp; Engineering"/>
    <s v="Biological &amp; Environmental Sci"/>
    <n v="2.2380952380952301"/>
    <n v="2.2952380952380902"/>
    <n v="22"/>
    <n v="7"/>
    <n v="31.818181818180999"/>
    <n v="2.2640692640692599"/>
    <x v="14"/>
    <x v="1769"/>
    <n v="15"/>
  </r>
  <r>
    <s v="202480-83275"/>
    <s v="83275 Computing for Engineers"/>
    <n v="202480"/>
    <n v="1"/>
    <s v="ENGR"/>
    <n v="2304"/>
    <s v="04E"/>
    <x v="426"/>
    <s v="Science &amp; Engineering"/>
    <s v="Engineering &amp; Technology"/>
    <n v="4.6190476190476097"/>
    <n v="4.8285714285714203"/>
    <n v="9"/>
    <n v="7"/>
    <n v="77.777777777777004"/>
    <n v="4.71428571428571"/>
    <x v="7"/>
    <x v="1770"/>
    <n v="2"/>
  </r>
  <r>
    <s v="202480-83291"/>
    <s v="83291 Intro to Animal Science Lab"/>
    <n v="202480"/>
    <n v="1"/>
    <s v="ANS"/>
    <n v="1119"/>
    <s v="91E"/>
    <x v="599"/>
    <s v="Ag Sciences &amp; Nat Resources"/>
    <s v="Ag Science &amp; Natural Resources"/>
    <m/>
    <m/>
    <n v="13"/>
    <n v="0"/>
    <n v="0"/>
    <m/>
    <x v="12"/>
    <x v="1771"/>
    <n v="13"/>
  </r>
  <r>
    <s v="202480-83316"/>
    <s v="83316 Special Topics"/>
    <n v="202480"/>
    <s v="OC9"/>
    <s v="SPA"/>
    <n v="597"/>
    <s v="01W"/>
    <x v="381"/>
    <s v="Humanities, Social Sci &amp; Arts"/>
    <s v="Literature &amp; Languages"/>
    <m/>
    <m/>
    <n v="4"/>
    <n v="0"/>
    <n v="0"/>
    <m/>
    <x v="23"/>
    <x v="1772"/>
    <n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4BDAA4-3CA6-46BA-BA9C-3BA2766B632E}" name="PivotTable1" cacheId="2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E682" firstHeaderRow="0" firstDataRow="1" firstDataCol="1"/>
  <pivotFields count="21">
    <pivotField showAll="0"/>
    <pivotField showAll="0"/>
    <pivotField showAll="0"/>
    <pivotField showAll="0"/>
    <pivotField showAll="0"/>
    <pivotField showAll="0"/>
    <pivotField showAll="0"/>
    <pivotField axis="axisRow" showAll="0">
      <items count="649">
        <item x="101"/>
        <item x="508"/>
        <item x="365"/>
        <item x="459"/>
        <item x="446"/>
        <item x="387"/>
        <item x="167"/>
        <item x="67"/>
        <item x="531"/>
        <item x="414"/>
        <item x="470"/>
        <item x="49"/>
        <item x="69"/>
        <item x="506"/>
        <item x="579"/>
        <item x="369"/>
        <item x="603"/>
        <item x="610"/>
        <item x="118"/>
        <item x="596"/>
        <item x="151"/>
        <item x="487"/>
        <item x="189"/>
        <item x="83"/>
        <item x="595"/>
        <item x="1"/>
        <item x="275"/>
        <item x="647"/>
        <item x="73"/>
        <item x="117"/>
        <item x="401"/>
        <item x="405"/>
        <item x="550"/>
        <item x="634"/>
        <item x="209"/>
        <item x="585"/>
        <item x="333"/>
        <item x="432"/>
        <item x="326"/>
        <item x="496"/>
        <item x="31"/>
        <item x="128"/>
        <item x="605"/>
        <item x="587"/>
        <item x="311"/>
        <item x="240"/>
        <item x="533"/>
        <item x="606"/>
        <item x="574"/>
        <item x="640"/>
        <item x="77"/>
        <item x="615"/>
        <item x="404"/>
        <item x="244"/>
        <item x="92"/>
        <item x="397"/>
        <item x="91"/>
        <item x="415"/>
        <item x="292"/>
        <item x="47"/>
        <item x="317"/>
        <item x="228"/>
        <item x="219"/>
        <item x="300"/>
        <item x="512"/>
        <item x="11"/>
        <item x="41"/>
        <item x="99"/>
        <item x="226"/>
        <item x="310"/>
        <item x="559"/>
        <item x="594"/>
        <item x="632"/>
        <item x="464"/>
        <item x="277"/>
        <item x="546"/>
        <item x="453"/>
        <item x="498"/>
        <item x="568"/>
        <item x="162"/>
        <item x="223"/>
        <item x="548"/>
        <item x="451"/>
        <item x="621"/>
        <item x="386"/>
        <item x="97"/>
        <item x="171"/>
        <item x="35"/>
        <item x="413"/>
        <item x="60"/>
        <item x="206"/>
        <item x="388"/>
        <item x="377"/>
        <item x="520"/>
        <item x="86"/>
        <item x="127"/>
        <item x="107"/>
        <item x="172"/>
        <item x="293"/>
        <item x="504"/>
        <item x="434"/>
        <item x="139"/>
        <item x="309"/>
        <item x="79"/>
        <item x="619"/>
        <item x="40"/>
        <item x="110"/>
        <item x="348"/>
        <item x="44"/>
        <item x="599"/>
        <item x="355"/>
        <item x="331"/>
        <item x="384"/>
        <item x="289"/>
        <item x="625"/>
        <item x="378"/>
        <item x="592"/>
        <item x="168"/>
        <item x="287"/>
        <item x="105"/>
        <item x="583"/>
        <item x="296"/>
        <item x="102"/>
        <item x="337"/>
        <item x="516"/>
        <item x="359"/>
        <item x="329"/>
        <item x="239"/>
        <item x="146"/>
        <item x="24"/>
        <item x="389"/>
        <item x="336"/>
        <item x="215"/>
        <item x="342"/>
        <item x="547"/>
        <item x="284"/>
        <item x="129"/>
        <item x="255"/>
        <item x="33"/>
        <item x="279"/>
        <item x="375"/>
        <item x="85"/>
        <item x="276"/>
        <item x="489"/>
        <item x="122"/>
        <item x="402"/>
        <item x="313"/>
        <item x="142"/>
        <item x="409"/>
        <item x="350"/>
        <item x="155"/>
        <item x="477"/>
        <item x="249"/>
        <item x="319"/>
        <item x="474"/>
        <item x="440"/>
        <item x="20"/>
        <item x="612"/>
        <item x="390"/>
        <item x="346"/>
        <item x="52"/>
        <item x="51"/>
        <item x="403"/>
        <item x="562"/>
        <item x="74"/>
        <item x="104"/>
        <item x="16"/>
        <item x="184"/>
        <item x="447"/>
        <item x="19"/>
        <item x="207"/>
        <item x="570"/>
        <item x="138"/>
        <item x="485"/>
        <item x="628"/>
        <item x="135"/>
        <item x="203"/>
        <item x="328"/>
        <item x="227"/>
        <item x="639"/>
        <item x="61"/>
        <item x="442"/>
        <item x="484"/>
        <item x="302"/>
        <item x="525"/>
        <item x="25"/>
        <item x="48"/>
        <item x="644"/>
        <item x="305"/>
        <item x="376"/>
        <item x="177"/>
        <item x="357"/>
        <item x="569"/>
        <item x="407"/>
        <item x="523"/>
        <item x="540"/>
        <item x="220"/>
        <item x="36"/>
        <item x="32"/>
        <item x="468"/>
        <item x="636"/>
        <item x="306"/>
        <item x="157"/>
        <item x="211"/>
        <item x="174"/>
        <item x="429"/>
        <item x="588"/>
        <item x="431"/>
        <item x="494"/>
        <item x="175"/>
        <item x="103"/>
        <item x="381"/>
        <item x="373"/>
        <item x="556"/>
        <item x="318"/>
        <item x="181"/>
        <item x="380"/>
        <item x="136"/>
        <item x="646"/>
        <item x="422"/>
        <item x="495"/>
        <item x="68"/>
        <item x="256"/>
        <item x="324"/>
        <item x="379"/>
        <item x="115"/>
        <item x="46"/>
        <item x="396"/>
        <item x="524"/>
        <item x="439"/>
        <item x="430"/>
        <item x="131"/>
        <item x="623"/>
        <item x="622"/>
        <item x="575"/>
        <item x="93"/>
        <item x="62"/>
        <item x="312"/>
        <item x="304"/>
        <item x="449"/>
        <item x="340"/>
        <item x="109"/>
        <item x="530"/>
        <item x="43"/>
        <item x="297"/>
        <item x="526"/>
        <item x="417"/>
        <item x="565"/>
        <item x="295"/>
        <item x="130"/>
        <item x="419"/>
        <item x="37"/>
        <item x="106"/>
        <item x="589"/>
        <item x="217"/>
        <item x="590"/>
        <item x="143"/>
        <item x="356"/>
        <item x="371"/>
        <item x="368"/>
        <item x="321"/>
        <item x="571"/>
        <item x="620"/>
        <item x="543"/>
        <item x="163"/>
        <item x="257"/>
        <item x="290"/>
        <item x="392"/>
        <item x="193"/>
        <item x="437"/>
        <item x="614"/>
        <item x="591"/>
        <item x="45"/>
        <item x="153"/>
        <item x="141"/>
        <item x="137"/>
        <item x="532"/>
        <item x="278"/>
        <item x="30"/>
        <item x="87"/>
        <item x="308"/>
        <item x="200"/>
        <item x="618"/>
        <item x="59"/>
        <item x="475"/>
        <item x="144"/>
        <item x="84"/>
        <item x="602"/>
        <item x="241"/>
        <item x="258"/>
        <item x="400"/>
        <item x="534"/>
        <item x="492"/>
        <item x="76"/>
        <item x="441"/>
        <item x="259"/>
        <item x="541"/>
        <item x="88"/>
        <item x="480"/>
        <item x="242"/>
        <item x="120"/>
        <item x="478"/>
        <item x="90"/>
        <item x="214"/>
        <item x="199"/>
        <item x="266"/>
        <item x="5"/>
        <item x="224"/>
        <item x="600"/>
        <item x="261"/>
        <item x="630"/>
        <item x="197"/>
        <item x="476"/>
        <item x="316"/>
        <item x="399"/>
        <item x="555"/>
        <item x="14"/>
        <item x="191"/>
        <item x="527"/>
        <item x="631"/>
        <item x="382"/>
        <item x="164"/>
        <item x="482"/>
        <item x="154"/>
        <item x="330"/>
        <item x="183"/>
        <item x="3"/>
        <item x="271"/>
        <item x="265"/>
        <item x="21"/>
        <item x="445"/>
        <item x="366"/>
        <item x="18"/>
        <item x="272"/>
        <item x="490"/>
        <item x="166"/>
        <item x="549"/>
        <item x="582"/>
        <item x="608"/>
        <item x="617"/>
        <item x="544"/>
        <item x="15"/>
        <item x="349"/>
        <item x="173"/>
        <item x="273"/>
        <item x="39"/>
        <item x="283"/>
        <item x="351"/>
        <item x="444"/>
        <item x="604"/>
        <item x="145"/>
        <item x="9"/>
        <item x="563"/>
        <item x="216"/>
        <item x="394"/>
        <item x="42"/>
        <item x="393"/>
        <item x="372"/>
        <item x="6"/>
        <item x="578"/>
        <item x="406"/>
        <item x="274"/>
        <item x="448"/>
        <item x="455"/>
        <item x="536"/>
        <item x="165"/>
        <item x="248"/>
        <item x="291"/>
        <item x="539"/>
        <item x="370"/>
        <item x="472"/>
        <item x="22"/>
        <item x="561"/>
        <item x="0"/>
        <item x="195"/>
        <item x="510"/>
        <item x="488"/>
        <item x="188"/>
        <item x="229"/>
        <item x="250"/>
        <item x="374"/>
        <item x="262"/>
        <item x="98"/>
        <item x="71"/>
        <item x="469"/>
        <item x="72"/>
        <item x="23"/>
        <item x="545"/>
        <item x="552"/>
        <item x="196"/>
        <item x="325"/>
        <item x="416"/>
        <item x="53"/>
        <item x="282"/>
        <item x="522"/>
        <item x="320"/>
        <item x="29"/>
        <item x="358"/>
        <item x="186"/>
        <item x="112"/>
        <item x="463"/>
        <item x="190"/>
        <item x="467"/>
        <item x="497"/>
        <item x="362"/>
        <item x="443"/>
        <item x="121"/>
        <item x="645"/>
        <item x="218"/>
        <item x="34"/>
        <item x="327"/>
        <item x="82"/>
        <item x="334"/>
        <item x="178"/>
        <item x="225"/>
        <item x="270"/>
        <item x="573"/>
        <item x="2"/>
        <item x="269"/>
        <item x="584"/>
        <item x="383"/>
        <item x="566"/>
        <item x="338"/>
        <item x="553"/>
        <item x="38"/>
        <item x="315"/>
        <item x="593"/>
        <item x="408"/>
        <item x="140"/>
        <item x="26"/>
        <item x="180"/>
        <item x="298"/>
        <item x="418"/>
        <item x="212"/>
        <item x="626"/>
        <item x="339"/>
        <item x="17"/>
        <item x="4"/>
        <item x="294"/>
        <item x="466"/>
        <item x="263"/>
        <item x="205"/>
        <item x="560"/>
        <item x="538"/>
        <item x="63"/>
        <item x="642"/>
        <item x="501"/>
        <item x="185"/>
        <item x="81"/>
        <item x="345"/>
        <item x="54"/>
        <item x="268"/>
        <item x="149"/>
        <item x="159"/>
        <item x="607"/>
        <item x="314"/>
        <item x="114"/>
        <item x="247"/>
        <item x="425"/>
        <item x="133"/>
        <item x="78"/>
        <item x="542"/>
        <item x="465"/>
        <item x="395"/>
        <item x="80"/>
        <item x="412"/>
        <item x="601"/>
        <item x="12"/>
        <item x="322"/>
        <item x="462"/>
        <item x="458"/>
        <item x="427"/>
        <item x="243"/>
        <item x="194"/>
        <item x="280"/>
        <item x="521"/>
        <item x="483"/>
        <item x="285"/>
        <item x="391"/>
        <item x="169"/>
        <item x="457"/>
        <item x="56"/>
        <item x="637"/>
        <item x="7"/>
        <item x="624"/>
        <item x="436"/>
        <item x="235"/>
        <item x="156"/>
        <item x="433"/>
        <item x="507"/>
        <item x="481"/>
        <item x="577"/>
        <item x="230"/>
        <item x="50"/>
        <item x="500"/>
        <item x="299"/>
        <item x="28"/>
        <item x="629"/>
        <item x="251"/>
        <item x="580"/>
        <item x="150"/>
        <item x="116"/>
        <item x="343"/>
        <item x="236"/>
        <item x="123"/>
        <item x="160"/>
        <item x="10"/>
        <item x="456"/>
        <item x="95"/>
        <item x="281"/>
        <item x="176"/>
        <item x="360"/>
        <item x="70"/>
        <item x="426"/>
        <item x="260"/>
        <item x="611"/>
        <item x="509"/>
        <item x="210"/>
        <item x="586"/>
        <item x="450"/>
        <item x="113"/>
        <item x="89"/>
        <item x="411"/>
        <item x="347"/>
        <item x="237"/>
        <item x="158"/>
        <item x="222"/>
        <item x="332"/>
        <item x="341"/>
        <item x="264"/>
        <item x="515"/>
        <item x="452"/>
        <item x="94"/>
        <item x="335"/>
        <item x="486"/>
        <item x="148"/>
        <item x="65"/>
        <item x="635"/>
        <item x="535"/>
        <item x="253"/>
        <item x="231"/>
        <item x="352"/>
        <item x="613"/>
        <item x="8"/>
        <item x="398"/>
        <item x="435"/>
        <item x="423"/>
        <item x="254"/>
        <item x="513"/>
        <item x="572"/>
        <item x="238"/>
        <item x="75"/>
        <item x="119"/>
        <item x="27"/>
        <item x="454"/>
        <item x="361"/>
        <item x="111"/>
        <item x="473"/>
        <item x="471"/>
        <item x="267"/>
        <item x="598"/>
        <item x="179"/>
        <item x="198"/>
        <item x="638"/>
        <item x="428"/>
        <item x="124"/>
        <item x="213"/>
        <item x="344"/>
        <item x="152"/>
        <item x="564"/>
        <item x="100"/>
        <item x="367"/>
        <item x="245"/>
        <item x="323"/>
        <item x="503"/>
        <item x="126"/>
        <item x="424"/>
        <item x="363"/>
        <item x="252"/>
        <item x="208"/>
        <item x="438"/>
        <item x="204"/>
        <item x="232"/>
        <item x="493"/>
        <item x="307"/>
        <item x="57"/>
        <item x="170"/>
        <item x="576"/>
        <item x="528"/>
        <item x="597"/>
        <item x="537"/>
        <item x="502"/>
        <item x="288"/>
        <item x="420"/>
        <item x="96"/>
        <item x="643"/>
        <item x="161"/>
        <item x="627"/>
        <item x="134"/>
        <item x="55"/>
        <item x="192"/>
        <item x="609"/>
        <item x="551"/>
        <item x="479"/>
        <item x="557"/>
        <item x="491"/>
        <item x="354"/>
        <item x="514"/>
        <item x="301"/>
        <item x="616"/>
        <item x="66"/>
        <item x="558"/>
        <item x="633"/>
        <item x="13"/>
        <item x="147"/>
        <item x="364"/>
        <item x="201"/>
        <item x="125"/>
        <item x="529"/>
        <item x="246"/>
        <item x="182"/>
        <item x="64"/>
        <item x="202"/>
        <item x="187"/>
        <item x="421"/>
        <item x="233"/>
        <item x="353"/>
        <item x="641"/>
        <item x="511"/>
        <item x="108"/>
        <item x="132"/>
        <item x="303"/>
        <item x="567"/>
        <item x="286"/>
        <item x="385"/>
        <item x="554"/>
        <item x="518"/>
        <item x="517"/>
        <item x="581"/>
        <item x="460"/>
        <item x="58"/>
        <item x="499"/>
        <item x="519"/>
        <item x="410"/>
        <item x="234"/>
        <item x="505"/>
        <item x="221"/>
        <item x="461"/>
        <item t="default"/>
      </items>
    </pivotField>
    <pivotField showAll="0"/>
    <pivotField showAll="0"/>
    <pivotField showAll="0"/>
    <pivotField showAll="0"/>
    <pivotField dataField="1" showAll="0"/>
    <pivotField dataField="1" showAll="0"/>
    <pivotField showAll="0"/>
    <pivotField showAll="0"/>
    <pivotField showAll="0">
      <items count="25">
        <item x="1"/>
        <item x="8"/>
        <item x="12"/>
        <item x="11"/>
        <item x="13"/>
        <item x="23"/>
        <item x="15"/>
        <item x="14"/>
        <item x="21"/>
        <item x="4"/>
        <item x="3"/>
        <item x="0"/>
        <item x="2"/>
        <item x="9"/>
        <item x="20"/>
        <item x="5"/>
        <item x="22"/>
        <item x="7"/>
        <item x="6"/>
        <item x="10"/>
        <item x="17"/>
        <item x="18"/>
        <item x="16"/>
        <item x="19"/>
        <item t="default"/>
      </items>
    </pivotField>
    <pivotField showAll="0">
      <items count="17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t="default"/>
      </items>
    </pivotField>
    <pivotField dataField="1" showAll="0"/>
    <pivotField dataField="1" dragToRow="0" dragToCol="0" dragToPage="0" showAll="0" defaultSubtotal="0"/>
    <pivotField dragToRow="0" dragToCol="0" dragToPage="0" showAll="0" defaultSubtotal="0"/>
  </pivotFields>
  <rowFields count="1">
    <field x="7"/>
  </rowFields>
  <rowItems count="6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t="grand">
      <x/>
    </i>
  </rowItems>
  <colFields count="1">
    <field x="-2"/>
  </colFields>
  <colItems count="4">
    <i>
      <x/>
    </i>
    <i i="1">
      <x v="1"/>
    </i>
    <i i="2">
      <x v="2"/>
    </i>
    <i i="3">
      <x v="3"/>
    </i>
  </colItems>
  <dataFields count="4">
    <dataField name="Sum of Invited" fld="12" baseField="0" baseItem="0"/>
    <dataField name="Sum of RespondentCount" fld="13" baseField="0" baseItem="0"/>
    <dataField name="Sum of Not Responded" fld="18" baseField="0" baseItem="0"/>
    <dataField name="Sum of OverallRespRate" fld="19" baseField="0"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7DDDB84-2D2B-4E77-8074-BCCE806645AB}" name="PivotTable2" cacheId="2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C4" firstHeaderRow="0" firstDataRow="1" firstDataCol="0"/>
  <pivotFields count="21">
    <pivotField showAll="0"/>
    <pivotField showAll="0"/>
    <pivotField showAll="0"/>
    <pivotField showAll="0"/>
    <pivotField showAll="0"/>
    <pivotField showAll="0"/>
    <pivotField showAll="0"/>
    <pivotField showAll="0">
      <items count="649">
        <item x="101"/>
        <item x="508"/>
        <item x="365"/>
        <item x="459"/>
        <item x="446"/>
        <item x="387"/>
        <item x="167"/>
        <item x="67"/>
        <item x="531"/>
        <item x="414"/>
        <item x="470"/>
        <item x="49"/>
        <item x="69"/>
        <item x="506"/>
        <item x="579"/>
        <item x="369"/>
        <item x="603"/>
        <item x="610"/>
        <item x="118"/>
        <item x="596"/>
        <item x="151"/>
        <item x="487"/>
        <item x="189"/>
        <item x="83"/>
        <item x="595"/>
        <item x="1"/>
        <item x="275"/>
        <item x="647"/>
        <item x="73"/>
        <item x="117"/>
        <item x="401"/>
        <item x="405"/>
        <item x="550"/>
        <item x="634"/>
        <item x="209"/>
        <item x="585"/>
        <item x="333"/>
        <item x="432"/>
        <item x="326"/>
        <item x="496"/>
        <item x="31"/>
        <item x="128"/>
        <item x="605"/>
        <item x="587"/>
        <item x="311"/>
        <item x="240"/>
        <item x="533"/>
        <item x="606"/>
        <item x="574"/>
        <item x="640"/>
        <item x="77"/>
        <item x="615"/>
        <item x="404"/>
        <item x="244"/>
        <item x="92"/>
        <item x="397"/>
        <item x="91"/>
        <item x="415"/>
        <item x="292"/>
        <item x="47"/>
        <item x="317"/>
        <item x="228"/>
        <item x="219"/>
        <item x="300"/>
        <item x="512"/>
        <item x="11"/>
        <item x="41"/>
        <item x="99"/>
        <item x="226"/>
        <item x="310"/>
        <item x="559"/>
        <item x="594"/>
        <item x="632"/>
        <item x="464"/>
        <item x="277"/>
        <item x="546"/>
        <item x="453"/>
        <item x="498"/>
        <item x="568"/>
        <item x="162"/>
        <item x="223"/>
        <item x="548"/>
        <item x="451"/>
        <item x="621"/>
        <item x="386"/>
        <item x="97"/>
        <item x="171"/>
        <item x="35"/>
        <item x="413"/>
        <item x="60"/>
        <item x="206"/>
        <item x="388"/>
        <item x="377"/>
        <item x="520"/>
        <item x="86"/>
        <item x="127"/>
        <item x="107"/>
        <item x="172"/>
        <item x="293"/>
        <item x="504"/>
        <item x="434"/>
        <item x="139"/>
        <item x="309"/>
        <item x="79"/>
        <item x="619"/>
        <item x="40"/>
        <item x="110"/>
        <item x="348"/>
        <item x="44"/>
        <item x="599"/>
        <item x="355"/>
        <item x="331"/>
        <item x="384"/>
        <item x="289"/>
        <item x="625"/>
        <item x="378"/>
        <item x="592"/>
        <item x="168"/>
        <item x="287"/>
        <item x="105"/>
        <item x="583"/>
        <item x="296"/>
        <item x="102"/>
        <item x="337"/>
        <item x="516"/>
        <item x="359"/>
        <item x="329"/>
        <item x="239"/>
        <item x="146"/>
        <item x="24"/>
        <item x="389"/>
        <item x="336"/>
        <item x="215"/>
        <item x="342"/>
        <item x="547"/>
        <item x="284"/>
        <item x="129"/>
        <item x="255"/>
        <item x="33"/>
        <item x="279"/>
        <item x="375"/>
        <item x="85"/>
        <item x="276"/>
        <item x="489"/>
        <item x="122"/>
        <item x="402"/>
        <item x="313"/>
        <item x="142"/>
        <item x="409"/>
        <item x="350"/>
        <item x="155"/>
        <item x="477"/>
        <item x="249"/>
        <item x="319"/>
        <item x="474"/>
        <item x="440"/>
        <item x="20"/>
        <item x="612"/>
        <item x="390"/>
        <item x="346"/>
        <item x="52"/>
        <item x="51"/>
        <item x="403"/>
        <item x="562"/>
        <item x="74"/>
        <item x="104"/>
        <item x="16"/>
        <item x="184"/>
        <item x="447"/>
        <item x="19"/>
        <item x="207"/>
        <item x="570"/>
        <item x="138"/>
        <item x="485"/>
        <item x="628"/>
        <item x="135"/>
        <item x="203"/>
        <item x="328"/>
        <item x="227"/>
        <item x="639"/>
        <item x="61"/>
        <item x="442"/>
        <item x="484"/>
        <item x="302"/>
        <item x="525"/>
        <item x="25"/>
        <item x="48"/>
        <item x="644"/>
        <item x="305"/>
        <item x="376"/>
        <item x="177"/>
        <item x="357"/>
        <item x="569"/>
        <item x="407"/>
        <item x="523"/>
        <item x="540"/>
        <item x="220"/>
        <item x="36"/>
        <item x="32"/>
        <item x="468"/>
        <item x="636"/>
        <item x="306"/>
        <item x="157"/>
        <item x="211"/>
        <item x="174"/>
        <item x="429"/>
        <item x="588"/>
        <item x="431"/>
        <item x="494"/>
        <item x="175"/>
        <item x="103"/>
        <item x="381"/>
        <item x="373"/>
        <item x="556"/>
        <item x="318"/>
        <item x="181"/>
        <item x="380"/>
        <item x="136"/>
        <item x="646"/>
        <item x="422"/>
        <item x="495"/>
        <item x="68"/>
        <item x="256"/>
        <item x="324"/>
        <item x="379"/>
        <item x="115"/>
        <item x="46"/>
        <item x="396"/>
        <item x="524"/>
        <item x="439"/>
        <item x="430"/>
        <item x="131"/>
        <item x="623"/>
        <item x="622"/>
        <item x="575"/>
        <item x="93"/>
        <item x="62"/>
        <item x="312"/>
        <item x="304"/>
        <item x="449"/>
        <item x="340"/>
        <item x="109"/>
        <item x="530"/>
        <item x="43"/>
        <item x="297"/>
        <item x="526"/>
        <item x="417"/>
        <item x="565"/>
        <item x="295"/>
        <item x="130"/>
        <item x="419"/>
        <item x="37"/>
        <item x="106"/>
        <item x="589"/>
        <item x="217"/>
        <item x="590"/>
        <item x="143"/>
        <item x="356"/>
        <item x="371"/>
        <item x="368"/>
        <item x="321"/>
        <item x="571"/>
        <item x="620"/>
        <item x="543"/>
        <item x="163"/>
        <item x="257"/>
        <item x="290"/>
        <item x="392"/>
        <item x="193"/>
        <item x="437"/>
        <item x="614"/>
        <item x="591"/>
        <item x="45"/>
        <item x="153"/>
        <item x="141"/>
        <item x="137"/>
        <item x="532"/>
        <item x="278"/>
        <item x="30"/>
        <item x="87"/>
        <item x="308"/>
        <item x="200"/>
        <item x="618"/>
        <item x="59"/>
        <item x="475"/>
        <item x="144"/>
        <item x="84"/>
        <item x="602"/>
        <item x="241"/>
        <item x="258"/>
        <item x="400"/>
        <item x="534"/>
        <item x="492"/>
        <item x="76"/>
        <item x="441"/>
        <item x="259"/>
        <item x="541"/>
        <item x="88"/>
        <item x="480"/>
        <item x="242"/>
        <item x="120"/>
        <item x="478"/>
        <item x="90"/>
        <item x="214"/>
        <item x="199"/>
        <item x="266"/>
        <item x="5"/>
        <item x="224"/>
        <item x="600"/>
        <item x="261"/>
        <item x="630"/>
        <item x="197"/>
        <item x="476"/>
        <item x="316"/>
        <item x="399"/>
        <item x="555"/>
        <item x="14"/>
        <item x="191"/>
        <item x="527"/>
        <item x="631"/>
        <item x="382"/>
        <item x="164"/>
        <item x="482"/>
        <item x="154"/>
        <item x="330"/>
        <item x="183"/>
        <item x="3"/>
        <item x="271"/>
        <item x="265"/>
        <item x="21"/>
        <item x="445"/>
        <item x="366"/>
        <item x="18"/>
        <item x="272"/>
        <item x="490"/>
        <item x="166"/>
        <item x="549"/>
        <item x="582"/>
        <item x="608"/>
        <item x="617"/>
        <item x="544"/>
        <item x="15"/>
        <item x="349"/>
        <item x="173"/>
        <item x="273"/>
        <item x="39"/>
        <item x="283"/>
        <item x="351"/>
        <item x="444"/>
        <item x="604"/>
        <item x="145"/>
        <item x="9"/>
        <item x="563"/>
        <item x="216"/>
        <item x="394"/>
        <item x="42"/>
        <item x="393"/>
        <item x="372"/>
        <item x="6"/>
        <item x="578"/>
        <item x="406"/>
        <item x="274"/>
        <item x="448"/>
        <item x="455"/>
        <item x="536"/>
        <item x="165"/>
        <item x="248"/>
        <item x="291"/>
        <item x="539"/>
        <item x="370"/>
        <item x="472"/>
        <item x="22"/>
        <item x="561"/>
        <item x="0"/>
        <item x="195"/>
        <item x="510"/>
        <item x="488"/>
        <item x="188"/>
        <item x="229"/>
        <item x="250"/>
        <item x="374"/>
        <item x="262"/>
        <item x="98"/>
        <item x="71"/>
        <item x="469"/>
        <item x="72"/>
        <item x="23"/>
        <item x="545"/>
        <item x="552"/>
        <item x="196"/>
        <item x="325"/>
        <item x="416"/>
        <item x="53"/>
        <item x="282"/>
        <item x="522"/>
        <item x="320"/>
        <item x="29"/>
        <item x="358"/>
        <item x="186"/>
        <item x="112"/>
        <item x="463"/>
        <item x="190"/>
        <item x="467"/>
        <item x="497"/>
        <item x="362"/>
        <item x="443"/>
        <item x="121"/>
        <item x="645"/>
        <item x="218"/>
        <item x="34"/>
        <item x="327"/>
        <item x="82"/>
        <item x="334"/>
        <item x="178"/>
        <item x="225"/>
        <item x="270"/>
        <item x="573"/>
        <item x="2"/>
        <item x="269"/>
        <item x="584"/>
        <item x="383"/>
        <item x="566"/>
        <item x="338"/>
        <item x="553"/>
        <item x="38"/>
        <item x="315"/>
        <item x="593"/>
        <item x="408"/>
        <item x="140"/>
        <item x="26"/>
        <item x="180"/>
        <item x="298"/>
        <item x="418"/>
        <item x="212"/>
        <item x="626"/>
        <item x="339"/>
        <item x="17"/>
        <item x="4"/>
        <item x="294"/>
        <item x="466"/>
        <item x="263"/>
        <item x="205"/>
        <item x="560"/>
        <item x="538"/>
        <item x="63"/>
        <item x="642"/>
        <item x="501"/>
        <item x="185"/>
        <item x="81"/>
        <item x="345"/>
        <item x="54"/>
        <item x="268"/>
        <item x="149"/>
        <item x="159"/>
        <item x="607"/>
        <item x="314"/>
        <item x="114"/>
        <item x="247"/>
        <item x="425"/>
        <item x="133"/>
        <item x="78"/>
        <item x="542"/>
        <item x="465"/>
        <item x="395"/>
        <item x="80"/>
        <item x="412"/>
        <item x="601"/>
        <item x="12"/>
        <item x="322"/>
        <item x="462"/>
        <item x="458"/>
        <item x="427"/>
        <item x="243"/>
        <item x="194"/>
        <item x="280"/>
        <item x="521"/>
        <item x="483"/>
        <item x="285"/>
        <item x="391"/>
        <item x="169"/>
        <item x="457"/>
        <item x="56"/>
        <item x="637"/>
        <item x="7"/>
        <item x="624"/>
        <item x="436"/>
        <item x="235"/>
        <item x="156"/>
        <item x="433"/>
        <item x="507"/>
        <item x="481"/>
        <item x="577"/>
        <item x="230"/>
        <item x="50"/>
        <item x="500"/>
        <item x="299"/>
        <item x="28"/>
        <item x="629"/>
        <item x="251"/>
        <item x="580"/>
        <item x="150"/>
        <item x="116"/>
        <item x="343"/>
        <item x="236"/>
        <item x="123"/>
        <item x="160"/>
        <item x="10"/>
        <item x="456"/>
        <item x="95"/>
        <item x="281"/>
        <item x="176"/>
        <item x="360"/>
        <item x="70"/>
        <item x="426"/>
        <item x="260"/>
        <item x="611"/>
        <item x="509"/>
        <item x="210"/>
        <item x="586"/>
        <item x="450"/>
        <item x="113"/>
        <item x="89"/>
        <item x="411"/>
        <item x="347"/>
        <item x="237"/>
        <item x="158"/>
        <item x="222"/>
        <item x="332"/>
        <item x="341"/>
        <item x="264"/>
        <item x="515"/>
        <item x="452"/>
        <item x="94"/>
        <item x="335"/>
        <item x="486"/>
        <item x="148"/>
        <item x="65"/>
        <item x="635"/>
        <item x="535"/>
        <item x="253"/>
        <item x="231"/>
        <item x="352"/>
        <item x="613"/>
        <item x="8"/>
        <item x="398"/>
        <item x="435"/>
        <item x="423"/>
        <item x="254"/>
        <item x="513"/>
        <item x="572"/>
        <item x="238"/>
        <item x="75"/>
        <item x="119"/>
        <item x="27"/>
        <item x="454"/>
        <item x="361"/>
        <item x="111"/>
        <item x="473"/>
        <item x="471"/>
        <item x="267"/>
        <item x="598"/>
        <item x="179"/>
        <item x="198"/>
        <item x="638"/>
        <item x="428"/>
        <item x="124"/>
        <item x="213"/>
        <item x="344"/>
        <item x="152"/>
        <item x="564"/>
        <item x="100"/>
        <item x="367"/>
        <item x="245"/>
        <item x="323"/>
        <item x="503"/>
        <item x="126"/>
        <item x="424"/>
        <item x="363"/>
        <item x="252"/>
        <item x="208"/>
        <item x="438"/>
        <item x="204"/>
        <item x="232"/>
        <item x="493"/>
        <item x="307"/>
        <item x="57"/>
        <item x="170"/>
        <item x="576"/>
        <item x="528"/>
        <item x="597"/>
        <item x="537"/>
        <item x="502"/>
        <item x="288"/>
        <item x="420"/>
        <item x="96"/>
        <item x="643"/>
        <item x="161"/>
        <item x="627"/>
        <item x="134"/>
        <item x="55"/>
        <item x="192"/>
        <item x="609"/>
        <item x="551"/>
        <item x="479"/>
        <item x="557"/>
        <item x="491"/>
        <item x="354"/>
        <item x="514"/>
        <item x="301"/>
        <item x="616"/>
        <item x="66"/>
        <item x="558"/>
        <item x="633"/>
        <item x="13"/>
        <item x="147"/>
        <item x="364"/>
        <item x="201"/>
        <item x="125"/>
        <item x="529"/>
        <item x="246"/>
        <item x="182"/>
        <item x="64"/>
        <item x="202"/>
        <item x="187"/>
        <item x="421"/>
        <item x="233"/>
        <item x="353"/>
        <item x="641"/>
        <item x="511"/>
        <item x="108"/>
        <item x="132"/>
        <item x="303"/>
        <item x="567"/>
        <item x="286"/>
        <item x="385"/>
        <item x="554"/>
        <item x="518"/>
        <item x="517"/>
        <item x="581"/>
        <item x="460"/>
        <item x="58"/>
        <item x="499"/>
        <item x="519"/>
        <item x="410"/>
        <item x="234"/>
        <item x="505"/>
        <item x="221"/>
        <item x="461"/>
        <item t="default"/>
      </items>
    </pivotField>
    <pivotField showAll="0"/>
    <pivotField showAll="0"/>
    <pivotField dataField="1" showAll="0"/>
    <pivotField dataField="1" showAll="0"/>
    <pivotField showAll="0"/>
    <pivotField showAll="0"/>
    <pivotField showAll="0"/>
    <pivotField dataField="1" showAll="0"/>
    <pivotField showAll="0">
      <items count="25">
        <item x="1"/>
        <item x="8"/>
        <item x="12"/>
        <item x="11"/>
        <item x="13"/>
        <item x="23"/>
        <item x="15"/>
        <item x="14"/>
        <item x="21"/>
        <item x="4"/>
        <item x="3"/>
        <item x="0"/>
        <item x="2"/>
        <item x="9"/>
        <item x="20"/>
        <item x="5"/>
        <item x="22"/>
        <item x="7"/>
        <item x="6"/>
        <item x="10"/>
        <item x="17"/>
        <item x="18"/>
        <item x="16"/>
        <item x="19"/>
        <item t="default"/>
      </items>
    </pivotField>
    <pivotField showAll="0">
      <items count="17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t="default"/>
      </items>
    </pivotField>
    <pivotField showAll="0"/>
    <pivotField dragToRow="0" dragToCol="0" dragToPage="0" showAll="0" defaultSubtotal="0"/>
    <pivotField dragToRow="0" dragToCol="0" dragToPage="0" showAll="0" defaultSubtotal="0"/>
  </pivotFields>
  <rowItems count="1">
    <i/>
  </rowItems>
  <colFields count="1">
    <field x="-2"/>
  </colFields>
  <colItems count="3">
    <i>
      <x/>
    </i>
    <i i="1">
      <x v="1"/>
    </i>
    <i i="2">
      <x v="2"/>
    </i>
  </colItems>
  <dataFields count="3">
    <dataField name="Average of Instructor Score" fld="10" subtotal="average" baseField="0" baseItem="1" numFmtId="2"/>
    <dataField name="Average of Course Score" fld="11" subtotal="average" baseField="0" baseItem="1" numFmtId="2"/>
    <dataField name="Average of Total Score" fld="15" subtotal="average" baseField="0" baseItem="1" numFmtId="2"/>
  </dataFields>
  <formats count="4">
    <format dxfId="11">
      <pivotArea outline="0" collapsedLevelsAreSubtotals="1" fieldPosition="0">
        <references count="1">
          <reference field="4294967294" count="2" selected="0">
            <x v="1"/>
            <x v="2"/>
          </reference>
        </references>
      </pivotArea>
    </format>
    <format dxfId="12">
      <pivotArea outline="0" collapsedLevelsAreSubtotals="1" fieldPosition="0">
        <references count="1">
          <reference field="4294967294" count="1" selected="0">
            <x v="0"/>
          </reference>
        </references>
      </pivotArea>
    </format>
    <format dxfId="13">
      <pivotArea outline="0" collapsedLevelsAreSubtotals="1" fieldPosition="0">
        <references count="1">
          <reference field="4294967294" count="1" selected="0">
            <x v="1"/>
          </reference>
        </references>
      </pivotArea>
    </format>
    <format dxfId="14">
      <pivotArea outline="0" collapsedLevelsAreSubtotals="1" fieldPosition="0">
        <references count="1">
          <reference field="4294967294" count="1" selected="0">
            <x v="2"/>
          </reference>
        </references>
      </pivotArea>
    </format>
  </formats>
  <chartFormats count="6">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7" format="6" series="1">
      <pivotArea type="data" outline="0" fieldPosition="0">
        <references count="1">
          <reference field="4294967294" count="1" selected="0">
            <x v="0"/>
          </reference>
        </references>
      </pivotArea>
    </chartFormat>
    <chartFormat chart="7" format="7" series="1">
      <pivotArea type="data" outline="0" fieldPosition="0">
        <references count="1">
          <reference field="4294967294" count="1" selected="0">
            <x v="1"/>
          </reference>
        </references>
      </pivotArea>
    </chartFormat>
    <chartFormat chart="7"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7EF994F-D589-4759-B9E6-C9AF64CA6EF3}" name="PivotTable3" cacheId="217"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7:B9" firstHeaderRow="1" firstDataRow="1" firstDataCol="1"/>
  <pivotFields count="21">
    <pivotField showAll="0"/>
    <pivotField showAll="0"/>
    <pivotField showAll="0"/>
    <pivotField showAll="0"/>
    <pivotField showAll="0"/>
    <pivotField showAll="0"/>
    <pivotField showAll="0"/>
    <pivotField showAll="0">
      <items count="649">
        <item x="101"/>
        <item x="508"/>
        <item x="365"/>
        <item x="459"/>
        <item x="446"/>
        <item x="387"/>
        <item x="167"/>
        <item x="67"/>
        <item x="531"/>
        <item x="414"/>
        <item x="470"/>
        <item x="49"/>
        <item x="69"/>
        <item x="506"/>
        <item x="579"/>
        <item x="369"/>
        <item x="603"/>
        <item x="610"/>
        <item x="118"/>
        <item x="596"/>
        <item x="151"/>
        <item x="487"/>
        <item x="189"/>
        <item x="83"/>
        <item x="595"/>
        <item x="1"/>
        <item x="275"/>
        <item x="647"/>
        <item x="73"/>
        <item x="117"/>
        <item x="401"/>
        <item x="405"/>
        <item x="550"/>
        <item x="634"/>
        <item x="209"/>
        <item x="585"/>
        <item x="333"/>
        <item x="432"/>
        <item x="326"/>
        <item x="496"/>
        <item x="31"/>
        <item x="128"/>
        <item x="605"/>
        <item x="587"/>
        <item x="311"/>
        <item x="240"/>
        <item x="533"/>
        <item x="606"/>
        <item x="574"/>
        <item x="640"/>
        <item x="77"/>
        <item x="615"/>
        <item x="404"/>
        <item x="244"/>
        <item x="92"/>
        <item x="397"/>
        <item x="91"/>
        <item x="415"/>
        <item x="292"/>
        <item x="47"/>
        <item x="317"/>
        <item x="228"/>
        <item x="219"/>
        <item x="300"/>
        <item x="512"/>
        <item x="11"/>
        <item x="41"/>
        <item x="99"/>
        <item x="226"/>
        <item x="310"/>
        <item x="559"/>
        <item x="594"/>
        <item x="632"/>
        <item x="464"/>
        <item x="277"/>
        <item x="546"/>
        <item x="453"/>
        <item x="498"/>
        <item x="568"/>
        <item x="162"/>
        <item x="223"/>
        <item x="548"/>
        <item x="451"/>
        <item x="621"/>
        <item x="386"/>
        <item x="97"/>
        <item x="171"/>
        <item x="35"/>
        <item x="413"/>
        <item x="60"/>
        <item x="206"/>
        <item x="388"/>
        <item x="377"/>
        <item x="520"/>
        <item x="86"/>
        <item x="127"/>
        <item x="107"/>
        <item x="172"/>
        <item x="293"/>
        <item x="504"/>
        <item x="434"/>
        <item x="139"/>
        <item x="309"/>
        <item x="79"/>
        <item x="619"/>
        <item x="40"/>
        <item x="110"/>
        <item x="348"/>
        <item x="44"/>
        <item x="599"/>
        <item x="355"/>
        <item x="331"/>
        <item x="384"/>
        <item x="289"/>
        <item x="625"/>
        <item x="378"/>
        <item x="592"/>
        <item x="168"/>
        <item x="287"/>
        <item x="105"/>
        <item x="583"/>
        <item x="296"/>
        <item x="102"/>
        <item x="337"/>
        <item x="516"/>
        <item x="359"/>
        <item x="329"/>
        <item x="239"/>
        <item x="146"/>
        <item x="24"/>
        <item x="389"/>
        <item x="336"/>
        <item x="215"/>
        <item x="342"/>
        <item x="547"/>
        <item x="284"/>
        <item x="129"/>
        <item x="255"/>
        <item x="33"/>
        <item x="279"/>
        <item x="375"/>
        <item x="85"/>
        <item x="276"/>
        <item x="489"/>
        <item x="122"/>
        <item x="402"/>
        <item x="313"/>
        <item x="142"/>
        <item x="409"/>
        <item x="350"/>
        <item x="155"/>
        <item x="477"/>
        <item x="249"/>
        <item x="319"/>
        <item x="474"/>
        <item x="440"/>
        <item x="20"/>
        <item x="612"/>
        <item x="390"/>
        <item x="346"/>
        <item x="52"/>
        <item x="51"/>
        <item x="403"/>
        <item x="562"/>
        <item x="74"/>
        <item x="104"/>
        <item x="16"/>
        <item x="184"/>
        <item x="447"/>
        <item x="19"/>
        <item x="207"/>
        <item x="570"/>
        <item x="138"/>
        <item x="485"/>
        <item x="628"/>
        <item x="135"/>
        <item x="203"/>
        <item x="328"/>
        <item x="227"/>
        <item x="639"/>
        <item x="61"/>
        <item x="442"/>
        <item x="484"/>
        <item x="302"/>
        <item x="525"/>
        <item x="25"/>
        <item x="48"/>
        <item x="644"/>
        <item x="305"/>
        <item x="376"/>
        <item x="177"/>
        <item x="357"/>
        <item x="569"/>
        <item x="407"/>
        <item x="523"/>
        <item x="540"/>
        <item x="220"/>
        <item x="36"/>
        <item x="32"/>
        <item x="468"/>
        <item x="636"/>
        <item x="306"/>
        <item x="157"/>
        <item x="211"/>
        <item x="174"/>
        <item x="429"/>
        <item x="588"/>
        <item x="431"/>
        <item x="494"/>
        <item x="175"/>
        <item x="103"/>
        <item x="381"/>
        <item x="373"/>
        <item x="556"/>
        <item x="318"/>
        <item x="181"/>
        <item x="380"/>
        <item x="136"/>
        <item x="646"/>
        <item x="422"/>
        <item x="495"/>
        <item x="68"/>
        <item x="256"/>
        <item x="324"/>
        <item x="379"/>
        <item x="115"/>
        <item x="46"/>
        <item x="396"/>
        <item x="524"/>
        <item x="439"/>
        <item x="430"/>
        <item x="131"/>
        <item x="623"/>
        <item x="622"/>
        <item x="575"/>
        <item x="93"/>
        <item x="62"/>
        <item x="312"/>
        <item x="304"/>
        <item x="449"/>
        <item x="340"/>
        <item x="109"/>
        <item x="530"/>
        <item x="43"/>
        <item x="297"/>
        <item x="526"/>
        <item x="417"/>
        <item x="565"/>
        <item x="295"/>
        <item x="130"/>
        <item x="419"/>
        <item x="37"/>
        <item x="106"/>
        <item x="589"/>
        <item x="217"/>
        <item x="590"/>
        <item x="143"/>
        <item x="356"/>
        <item x="371"/>
        <item x="368"/>
        <item x="321"/>
        <item x="571"/>
        <item x="620"/>
        <item x="543"/>
        <item x="163"/>
        <item x="257"/>
        <item x="290"/>
        <item x="392"/>
        <item x="193"/>
        <item x="437"/>
        <item x="614"/>
        <item x="591"/>
        <item x="45"/>
        <item x="153"/>
        <item x="141"/>
        <item x="137"/>
        <item x="532"/>
        <item x="278"/>
        <item x="30"/>
        <item x="87"/>
        <item x="308"/>
        <item x="200"/>
        <item x="618"/>
        <item x="59"/>
        <item x="475"/>
        <item x="144"/>
        <item x="84"/>
        <item x="602"/>
        <item x="241"/>
        <item x="258"/>
        <item x="400"/>
        <item x="534"/>
        <item x="492"/>
        <item x="76"/>
        <item x="441"/>
        <item x="259"/>
        <item x="541"/>
        <item x="88"/>
        <item x="480"/>
        <item x="242"/>
        <item x="120"/>
        <item x="478"/>
        <item x="90"/>
        <item x="214"/>
        <item x="199"/>
        <item x="266"/>
        <item x="5"/>
        <item x="224"/>
        <item x="600"/>
        <item x="261"/>
        <item x="630"/>
        <item x="197"/>
        <item x="476"/>
        <item x="316"/>
        <item x="399"/>
        <item x="555"/>
        <item x="14"/>
        <item x="191"/>
        <item x="527"/>
        <item x="631"/>
        <item x="382"/>
        <item x="164"/>
        <item x="482"/>
        <item x="154"/>
        <item x="330"/>
        <item x="183"/>
        <item x="3"/>
        <item x="271"/>
        <item x="265"/>
        <item x="21"/>
        <item x="445"/>
        <item x="366"/>
        <item x="18"/>
        <item x="272"/>
        <item x="490"/>
        <item x="166"/>
        <item x="549"/>
        <item x="582"/>
        <item x="608"/>
        <item x="617"/>
        <item x="544"/>
        <item x="15"/>
        <item x="349"/>
        <item x="173"/>
        <item x="273"/>
        <item x="39"/>
        <item x="283"/>
        <item x="351"/>
        <item x="444"/>
        <item x="604"/>
        <item x="145"/>
        <item x="9"/>
        <item x="563"/>
        <item x="216"/>
        <item x="394"/>
        <item x="42"/>
        <item x="393"/>
        <item x="372"/>
        <item x="6"/>
        <item x="578"/>
        <item x="406"/>
        <item x="274"/>
        <item x="448"/>
        <item x="455"/>
        <item x="536"/>
        <item x="165"/>
        <item x="248"/>
        <item x="291"/>
        <item x="539"/>
        <item x="370"/>
        <item x="472"/>
        <item x="22"/>
        <item x="561"/>
        <item x="0"/>
        <item x="195"/>
        <item x="510"/>
        <item x="488"/>
        <item x="188"/>
        <item x="229"/>
        <item x="250"/>
        <item x="374"/>
        <item x="262"/>
        <item x="98"/>
        <item x="71"/>
        <item x="469"/>
        <item x="72"/>
        <item x="23"/>
        <item x="545"/>
        <item x="552"/>
        <item x="196"/>
        <item x="325"/>
        <item x="416"/>
        <item x="53"/>
        <item x="282"/>
        <item x="522"/>
        <item x="320"/>
        <item x="29"/>
        <item x="358"/>
        <item x="186"/>
        <item x="112"/>
        <item x="463"/>
        <item x="190"/>
        <item x="467"/>
        <item x="497"/>
        <item x="362"/>
        <item x="443"/>
        <item x="121"/>
        <item x="645"/>
        <item x="218"/>
        <item x="34"/>
        <item x="327"/>
        <item x="82"/>
        <item x="334"/>
        <item x="178"/>
        <item x="225"/>
        <item x="270"/>
        <item x="573"/>
        <item x="2"/>
        <item x="269"/>
        <item x="584"/>
        <item x="383"/>
        <item x="566"/>
        <item x="338"/>
        <item x="553"/>
        <item x="38"/>
        <item x="315"/>
        <item x="593"/>
        <item x="408"/>
        <item x="140"/>
        <item x="26"/>
        <item x="180"/>
        <item x="298"/>
        <item x="418"/>
        <item x="212"/>
        <item x="626"/>
        <item x="339"/>
        <item x="17"/>
        <item x="4"/>
        <item x="294"/>
        <item x="466"/>
        <item x="263"/>
        <item x="205"/>
        <item x="560"/>
        <item x="538"/>
        <item x="63"/>
        <item x="642"/>
        <item x="501"/>
        <item x="185"/>
        <item x="81"/>
        <item x="345"/>
        <item x="54"/>
        <item x="268"/>
        <item x="149"/>
        <item x="159"/>
        <item x="607"/>
        <item x="314"/>
        <item x="114"/>
        <item x="247"/>
        <item x="425"/>
        <item x="133"/>
        <item x="78"/>
        <item x="542"/>
        <item x="465"/>
        <item x="395"/>
        <item x="80"/>
        <item x="412"/>
        <item x="601"/>
        <item x="12"/>
        <item x="322"/>
        <item x="462"/>
        <item x="458"/>
        <item x="427"/>
        <item x="243"/>
        <item x="194"/>
        <item x="280"/>
        <item x="521"/>
        <item x="483"/>
        <item x="285"/>
        <item x="391"/>
        <item x="169"/>
        <item x="457"/>
        <item x="56"/>
        <item x="637"/>
        <item x="7"/>
        <item x="624"/>
        <item x="436"/>
        <item x="235"/>
        <item x="156"/>
        <item x="433"/>
        <item x="507"/>
        <item x="481"/>
        <item x="577"/>
        <item x="230"/>
        <item x="50"/>
        <item x="500"/>
        <item x="299"/>
        <item x="28"/>
        <item x="629"/>
        <item x="251"/>
        <item x="580"/>
        <item x="150"/>
        <item x="116"/>
        <item x="343"/>
        <item x="236"/>
        <item x="123"/>
        <item x="160"/>
        <item x="10"/>
        <item x="456"/>
        <item x="95"/>
        <item x="281"/>
        <item x="176"/>
        <item x="360"/>
        <item x="70"/>
        <item x="426"/>
        <item x="260"/>
        <item x="611"/>
        <item x="509"/>
        <item x="210"/>
        <item x="586"/>
        <item x="450"/>
        <item x="113"/>
        <item x="89"/>
        <item x="411"/>
        <item x="347"/>
        <item x="237"/>
        <item x="158"/>
        <item x="222"/>
        <item x="332"/>
        <item x="341"/>
        <item x="264"/>
        <item x="515"/>
        <item x="452"/>
        <item x="94"/>
        <item x="335"/>
        <item x="486"/>
        <item x="148"/>
        <item x="65"/>
        <item x="635"/>
        <item x="535"/>
        <item x="253"/>
        <item x="231"/>
        <item x="352"/>
        <item x="613"/>
        <item x="8"/>
        <item x="398"/>
        <item x="435"/>
        <item x="423"/>
        <item x="254"/>
        <item x="513"/>
        <item x="572"/>
        <item x="238"/>
        <item x="75"/>
        <item x="119"/>
        <item x="27"/>
        <item x="454"/>
        <item x="361"/>
        <item x="111"/>
        <item x="473"/>
        <item x="471"/>
        <item x="267"/>
        <item x="598"/>
        <item x="179"/>
        <item x="198"/>
        <item x="638"/>
        <item x="428"/>
        <item x="124"/>
        <item x="213"/>
        <item x="344"/>
        <item x="152"/>
        <item x="564"/>
        <item x="100"/>
        <item x="367"/>
        <item x="245"/>
        <item x="323"/>
        <item x="503"/>
        <item x="126"/>
        <item x="424"/>
        <item x="363"/>
        <item x="252"/>
        <item x="208"/>
        <item x="438"/>
        <item x="204"/>
        <item x="232"/>
        <item x="493"/>
        <item x="307"/>
        <item x="57"/>
        <item x="170"/>
        <item x="576"/>
        <item x="528"/>
        <item x="597"/>
        <item x="537"/>
        <item x="502"/>
        <item x="288"/>
        <item x="420"/>
        <item x="96"/>
        <item x="643"/>
        <item x="161"/>
        <item x="627"/>
        <item x="134"/>
        <item x="55"/>
        <item x="192"/>
        <item x="609"/>
        <item x="551"/>
        <item x="479"/>
        <item x="557"/>
        <item x="491"/>
        <item x="354"/>
        <item x="514"/>
        <item x="301"/>
        <item x="616"/>
        <item x="66"/>
        <item x="558"/>
        <item x="633"/>
        <item x="13"/>
        <item x="147"/>
        <item x="364"/>
        <item x="201"/>
        <item x="125"/>
        <item x="529"/>
        <item x="246"/>
        <item x="182"/>
        <item x="64"/>
        <item x="202"/>
        <item x="187"/>
        <item x="421"/>
        <item x="233"/>
        <item x="353"/>
        <item x="641"/>
        <item x="511"/>
        <item x="108"/>
        <item x="132"/>
        <item x="303"/>
        <item x="567"/>
        <item x="286"/>
        <item x="385"/>
        <item x="554"/>
        <item x="518"/>
        <item x="517"/>
        <item x="581"/>
        <item x="460"/>
        <item x="58"/>
        <item x="499"/>
        <item x="519"/>
        <item x="410"/>
        <item x="234"/>
        <item x="505"/>
        <item x="221"/>
        <item x="461"/>
        <item t="default"/>
      </items>
    </pivotField>
    <pivotField showAll="0"/>
    <pivotField showAll="0"/>
    <pivotField showAll="0"/>
    <pivotField showAll="0"/>
    <pivotField showAll="0"/>
    <pivotField showAll="0"/>
    <pivotField showAll="0"/>
    <pivotField showAll="0"/>
    <pivotField showAll="0">
      <items count="25">
        <item x="1"/>
        <item x="8"/>
        <item x="12"/>
        <item x="11"/>
        <item x="13"/>
        <item x="23"/>
        <item x="15"/>
        <item x="14"/>
        <item x="21"/>
        <item x="4"/>
        <item x="3"/>
        <item x="0"/>
        <item x="2"/>
        <item x="9"/>
        <item x="20"/>
        <item x="5"/>
        <item x="22"/>
        <item x="7"/>
        <item x="6"/>
        <item x="10"/>
        <item x="17"/>
        <item x="18"/>
        <item x="16"/>
        <item x="19"/>
        <item t="default"/>
      </items>
    </pivotField>
    <pivotField showAll="0">
      <items count="17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t="default"/>
      </items>
    </pivotField>
    <pivotField showAll="0"/>
    <pivotField dataField="1" dragToRow="0" dragToCol="0" dragToPage="0" showAll="0" defaultSubtotal="0"/>
    <pivotField dataField="1" dragToRow="0" dragToCol="0" dragToPage="0" showAll="0" defaultSubtotal="0"/>
  </pivotFields>
  <rowFields count="1">
    <field x="-2"/>
  </rowFields>
  <rowItems count="2">
    <i>
      <x/>
    </i>
    <i i="1">
      <x v="1"/>
    </i>
  </rowItems>
  <colItems count="1">
    <i/>
  </colItems>
  <dataFields count="2">
    <dataField name="Sum of OverallRespRate" fld="19" baseField="0" baseItem="0" numFmtId="10"/>
    <dataField name="Sum of OverallNotRespRate" fld="20" baseField="0" baseItem="0" numFmtId="10"/>
  </dataFields>
  <formats count="1">
    <format dxfId="10">
      <pivotArea outline="0" collapsedLevelsAreSubtotals="1" fieldPosition="0"/>
    </format>
  </formats>
  <chartFormats count="7">
    <chartFormat chart="3"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 chart="4" format="2">
      <pivotArea type="data" outline="0" fieldPosition="0">
        <references count="1">
          <reference field="4294967294" count="1" selected="0">
            <x v="0"/>
          </reference>
        </references>
      </pivotArea>
    </chartFormat>
    <chartFormat chart="4" format="3">
      <pivotArea type="data" outline="0" fieldPosition="0">
        <references count="1">
          <reference field="4294967294" count="1" selected="0">
            <x v="1"/>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5"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s___Full_Name" xr10:uid="{D4D8398C-2869-4505-8352-0279AF4163A0}" sourceName="Teachers - Full Name">
  <pivotTables>
    <pivotTable tabId="2" name="PivotTable1"/>
    <pivotTable tabId="3" name="PivotTable2"/>
    <pivotTable tabId="3" name="PivotTable3"/>
  </pivotTables>
  <data>
    <tabular pivotCacheId="1798769739">
      <items count="648">
        <i x="101" s="1"/>
        <i x="508" s="1"/>
        <i x="365" s="1"/>
        <i x="459" s="1"/>
        <i x="446" s="1"/>
        <i x="387" s="1"/>
        <i x="167" s="1"/>
        <i x="67" s="1"/>
        <i x="531" s="1"/>
        <i x="414" s="1"/>
        <i x="470" s="1"/>
        <i x="49" s="1"/>
        <i x="69" s="1"/>
        <i x="506" s="1"/>
        <i x="579" s="1"/>
        <i x="369" s="1"/>
        <i x="603" s="1"/>
        <i x="610" s="1"/>
        <i x="118" s="1"/>
        <i x="596" s="1"/>
        <i x="151" s="1"/>
        <i x="487" s="1"/>
        <i x="189" s="1"/>
        <i x="83" s="1"/>
        <i x="595" s="1"/>
        <i x="1" s="1"/>
        <i x="275" s="1"/>
        <i x="647" s="1"/>
        <i x="73" s="1"/>
        <i x="117" s="1"/>
        <i x="401" s="1"/>
        <i x="405" s="1"/>
        <i x="550" s="1"/>
        <i x="634" s="1"/>
        <i x="209" s="1"/>
        <i x="585" s="1"/>
        <i x="333" s="1"/>
        <i x="432" s="1"/>
        <i x="326" s="1"/>
        <i x="496" s="1"/>
        <i x="31" s="1"/>
        <i x="128" s="1"/>
        <i x="605" s="1"/>
        <i x="587" s="1"/>
        <i x="311" s="1"/>
        <i x="240" s="1"/>
        <i x="533" s="1"/>
        <i x="606" s="1"/>
        <i x="574" s="1"/>
        <i x="640" s="1"/>
        <i x="77" s="1"/>
        <i x="615" s="1"/>
        <i x="404" s="1"/>
        <i x="244" s="1"/>
        <i x="92" s="1"/>
        <i x="397" s="1"/>
        <i x="91" s="1"/>
        <i x="415" s="1"/>
        <i x="292" s="1"/>
        <i x="47" s="1"/>
        <i x="317" s="1"/>
        <i x="228" s="1"/>
        <i x="219" s="1"/>
        <i x="300" s="1"/>
        <i x="512" s="1"/>
        <i x="11" s="1"/>
        <i x="41" s="1"/>
        <i x="99" s="1"/>
        <i x="226" s="1"/>
        <i x="310" s="1"/>
        <i x="559" s="1"/>
        <i x="594" s="1"/>
        <i x="632" s="1"/>
        <i x="464" s="1"/>
        <i x="277" s="1"/>
        <i x="546" s="1"/>
        <i x="453" s="1"/>
        <i x="498" s="1"/>
        <i x="568" s="1"/>
        <i x="162" s="1"/>
        <i x="223" s="1"/>
        <i x="548" s="1"/>
        <i x="451" s="1"/>
        <i x="621" s="1"/>
        <i x="386" s="1"/>
        <i x="97" s="1"/>
        <i x="171" s="1"/>
        <i x="35" s="1"/>
        <i x="413" s="1"/>
        <i x="60" s="1"/>
        <i x="206" s="1"/>
        <i x="388" s="1"/>
        <i x="377" s="1"/>
        <i x="520" s="1"/>
        <i x="86" s="1"/>
        <i x="127" s="1"/>
        <i x="107" s="1"/>
        <i x="172" s="1"/>
        <i x="293" s="1"/>
        <i x="504" s="1"/>
        <i x="434" s="1"/>
        <i x="139" s="1"/>
        <i x="309" s="1"/>
        <i x="79" s="1"/>
        <i x="619" s="1"/>
        <i x="40" s="1"/>
        <i x="110" s="1"/>
        <i x="348" s="1"/>
        <i x="44" s="1"/>
        <i x="599" s="1"/>
        <i x="355" s="1"/>
        <i x="331" s="1"/>
        <i x="384" s="1"/>
        <i x="289" s="1"/>
        <i x="625" s="1"/>
        <i x="378" s="1"/>
        <i x="592" s="1"/>
        <i x="168" s="1"/>
        <i x="287" s="1"/>
        <i x="105" s="1"/>
        <i x="583" s="1"/>
        <i x="296" s="1"/>
        <i x="102" s="1"/>
        <i x="337" s="1"/>
        <i x="516" s="1"/>
        <i x="359" s="1"/>
        <i x="329" s="1"/>
        <i x="239" s="1"/>
        <i x="146" s="1"/>
        <i x="24" s="1"/>
        <i x="389" s="1"/>
        <i x="336" s="1"/>
        <i x="215" s="1"/>
        <i x="342" s="1"/>
        <i x="547" s="1"/>
        <i x="284" s="1"/>
        <i x="129" s="1"/>
        <i x="255" s="1"/>
        <i x="33" s="1"/>
        <i x="279" s="1"/>
        <i x="375" s="1"/>
        <i x="85" s="1"/>
        <i x="276" s="1"/>
        <i x="489" s="1"/>
        <i x="122" s="1"/>
        <i x="402" s="1"/>
        <i x="313" s="1"/>
        <i x="142" s="1"/>
        <i x="409" s="1"/>
        <i x="350" s="1"/>
        <i x="155" s="1"/>
        <i x="477" s="1"/>
        <i x="249" s="1"/>
        <i x="319" s="1"/>
        <i x="474" s="1"/>
        <i x="440" s="1"/>
        <i x="20" s="1"/>
        <i x="612" s="1"/>
        <i x="390" s="1"/>
        <i x="346" s="1"/>
        <i x="52" s="1"/>
        <i x="51" s="1"/>
        <i x="403" s="1"/>
        <i x="562" s="1"/>
        <i x="74" s="1"/>
        <i x="104" s="1"/>
        <i x="16" s="1"/>
        <i x="184" s="1"/>
        <i x="447" s="1"/>
        <i x="19" s="1"/>
        <i x="207" s="1"/>
        <i x="570" s="1"/>
        <i x="138" s="1"/>
        <i x="485" s="1"/>
        <i x="628" s="1"/>
        <i x="135" s="1"/>
        <i x="203" s="1"/>
        <i x="328" s="1"/>
        <i x="227" s="1"/>
        <i x="639" s="1"/>
        <i x="61" s="1"/>
        <i x="442" s="1"/>
        <i x="484" s="1"/>
        <i x="302" s="1"/>
        <i x="525" s="1"/>
        <i x="25" s="1"/>
        <i x="48" s="1"/>
        <i x="644" s="1"/>
        <i x="305" s="1"/>
        <i x="376" s="1"/>
        <i x="177" s="1"/>
        <i x="357" s="1"/>
        <i x="569" s="1"/>
        <i x="407" s="1"/>
        <i x="523" s="1"/>
        <i x="540" s="1"/>
        <i x="220" s="1"/>
        <i x="36" s="1"/>
        <i x="32" s="1"/>
        <i x="468" s="1"/>
        <i x="636" s="1"/>
        <i x="306" s="1"/>
        <i x="157" s="1"/>
        <i x="211" s="1"/>
        <i x="174" s="1"/>
        <i x="429" s="1"/>
        <i x="588" s="1"/>
        <i x="431" s="1"/>
        <i x="494" s="1"/>
        <i x="175" s="1"/>
        <i x="103" s="1"/>
        <i x="381" s="1"/>
        <i x="373" s="1"/>
        <i x="556" s="1"/>
        <i x="318" s="1"/>
        <i x="181" s="1"/>
        <i x="380" s="1"/>
        <i x="136" s="1"/>
        <i x="646" s="1"/>
        <i x="422" s="1"/>
        <i x="495" s="1"/>
        <i x="68" s="1"/>
        <i x="256" s="1"/>
        <i x="324" s="1"/>
        <i x="379" s="1"/>
        <i x="115" s="1"/>
        <i x="46" s="1"/>
        <i x="396" s="1"/>
        <i x="524" s="1"/>
        <i x="439" s="1"/>
        <i x="430" s="1"/>
        <i x="131" s="1"/>
        <i x="623" s="1"/>
        <i x="622" s="1"/>
        <i x="575" s="1"/>
        <i x="93" s="1"/>
        <i x="62" s="1"/>
        <i x="312" s="1"/>
        <i x="304" s="1"/>
        <i x="449" s="1"/>
        <i x="340" s="1"/>
        <i x="109" s="1"/>
        <i x="530" s="1"/>
        <i x="43" s="1"/>
        <i x="297" s="1"/>
        <i x="526" s="1"/>
        <i x="417" s="1"/>
        <i x="565" s="1"/>
        <i x="295" s="1"/>
        <i x="130" s="1"/>
        <i x="419" s="1"/>
        <i x="37" s="1"/>
        <i x="106" s="1"/>
        <i x="589" s="1"/>
        <i x="217" s="1"/>
        <i x="590" s="1"/>
        <i x="143" s="1"/>
        <i x="356" s="1"/>
        <i x="371" s="1"/>
        <i x="368" s="1"/>
        <i x="321" s="1"/>
        <i x="571" s="1"/>
        <i x="620" s="1"/>
        <i x="543" s="1"/>
        <i x="163" s="1"/>
        <i x="257" s="1"/>
        <i x="290" s="1"/>
        <i x="392" s="1"/>
        <i x="193" s="1"/>
        <i x="437" s="1"/>
        <i x="614" s="1"/>
        <i x="591" s="1"/>
        <i x="45" s="1"/>
        <i x="153" s="1"/>
        <i x="141" s="1"/>
        <i x="137" s="1"/>
        <i x="532" s="1"/>
        <i x="278" s="1"/>
        <i x="30" s="1"/>
        <i x="87" s="1"/>
        <i x="308" s="1"/>
        <i x="200" s="1"/>
        <i x="618" s="1"/>
        <i x="59" s="1"/>
        <i x="475" s="1"/>
        <i x="144" s="1"/>
        <i x="84" s="1"/>
        <i x="602" s="1"/>
        <i x="241" s="1"/>
        <i x="258" s="1"/>
        <i x="400" s="1"/>
        <i x="534" s="1"/>
        <i x="492" s="1"/>
        <i x="76" s="1"/>
        <i x="441" s="1"/>
        <i x="259" s="1"/>
        <i x="541" s="1"/>
        <i x="88" s="1"/>
        <i x="480" s="1"/>
        <i x="242" s="1"/>
        <i x="120" s="1"/>
        <i x="478" s="1"/>
        <i x="90" s="1"/>
        <i x="214" s="1"/>
        <i x="199" s="1"/>
        <i x="266" s="1"/>
        <i x="5" s="1"/>
        <i x="224" s="1"/>
        <i x="600" s="1"/>
        <i x="261" s="1"/>
        <i x="630" s="1"/>
        <i x="197" s="1"/>
        <i x="476" s="1"/>
        <i x="316" s="1"/>
        <i x="399" s="1"/>
        <i x="555" s="1"/>
        <i x="14" s="1"/>
        <i x="191" s="1"/>
        <i x="527" s="1"/>
        <i x="631" s="1"/>
        <i x="382" s="1"/>
        <i x="164" s="1"/>
        <i x="482" s="1"/>
        <i x="154" s="1"/>
        <i x="330" s="1"/>
        <i x="183" s="1"/>
        <i x="3" s="1"/>
        <i x="271" s="1"/>
        <i x="265" s="1"/>
        <i x="21" s="1"/>
        <i x="445" s="1"/>
        <i x="366" s="1"/>
        <i x="18" s="1"/>
        <i x="272" s="1"/>
        <i x="490" s="1"/>
        <i x="166" s="1"/>
        <i x="549" s="1"/>
        <i x="582" s="1"/>
        <i x="608" s="1"/>
        <i x="617" s="1"/>
        <i x="544" s="1"/>
        <i x="15" s="1"/>
        <i x="349" s="1"/>
        <i x="173" s="1"/>
        <i x="273" s="1"/>
        <i x="39" s="1"/>
        <i x="283" s="1"/>
        <i x="351" s="1"/>
        <i x="444" s="1"/>
        <i x="604" s="1"/>
        <i x="145" s="1"/>
        <i x="9" s="1"/>
        <i x="563" s="1"/>
        <i x="216" s="1"/>
        <i x="394" s="1"/>
        <i x="42" s="1"/>
        <i x="393" s="1"/>
        <i x="372" s="1"/>
        <i x="6" s="1"/>
        <i x="578" s="1"/>
        <i x="406" s="1"/>
        <i x="274" s="1"/>
        <i x="448" s="1"/>
        <i x="455" s="1"/>
        <i x="536" s="1"/>
        <i x="165" s="1"/>
        <i x="248" s="1"/>
        <i x="291" s="1"/>
        <i x="539" s="1"/>
        <i x="370" s="1"/>
        <i x="472" s="1"/>
        <i x="22" s="1"/>
        <i x="561" s="1"/>
        <i x="0" s="1"/>
        <i x="195" s="1"/>
        <i x="510" s="1"/>
        <i x="488" s="1"/>
        <i x="188" s="1"/>
        <i x="229" s="1"/>
        <i x="250" s="1"/>
        <i x="374" s="1"/>
        <i x="262" s="1"/>
        <i x="98" s="1"/>
        <i x="71" s="1"/>
        <i x="469" s="1"/>
        <i x="72" s="1"/>
        <i x="23" s="1"/>
        <i x="545" s="1"/>
        <i x="552" s="1"/>
        <i x="196" s="1"/>
        <i x="325" s="1"/>
        <i x="416" s="1"/>
        <i x="53" s="1"/>
        <i x="282" s="1"/>
        <i x="522" s="1"/>
        <i x="320" s="1"/>
        <i x="29" s="1"/>
        <i x="358" s="1"/>
        <i x="186" s="1"/>
        <i x="112" s="1"/>
        <i x="463" s="1"/>
        <i x="190" s="1"/>
        <i x="467" s="1"/>
        <i x="497" s="1"/>
        <i x="362" s="1"/>
        <i x="443" s="1"/>
        <i x="121" s="1"/>
        <i x="645" s="1"/>
        <i x="218" s="1"/>
        <i x="34" s="1"/>
        <i x="327" s="1"/>
        <i x="82" s="1"/>
        <i x="334" s="1"/>
        <i x="178" s="1"/>
        <i x="225" s="1"/>
        <i x="270" s="1"/>
        <i x="573" s="1"/>
        <i x="2" s="1"/>
        <i x="269" s="1"/>
        <i x="584" s="1"/>
        <i x="383" s="1"/>
        <i x="566" s="1"/>
        <i x="338" s="1"/>
        <i x="553" s="1"/>
        <i x="38" s="1"/>
        <i x="315" s="1"/>
        <i x="593" s="1"/>
        <i x="408" s="1"/>
        <i x="140" s="1"/>
        <i x="26" s="1"/>
        <i x="180" s="1"/>
        <i x="298" s="1"/>
        <i x="418" s="1"/>
        <i x="212" s="1"/>
        <i x="626" s="1"/>
        <i x="339" s="1"/>
        <i x="17" s="1"/>
        <i x="4" s="1"/>
        <i x="294" s="1"/>
        <i x="466" s="1"/>
        <i x="263" s="1"/>
        <i x="205" s="1"/>
        <i x="560" s="1"/>
        <i x="538" s="1"/>
        <i x="63" s="1"/>
        <i x="642" s="1"/>
        <i x="501" s="1"/>
        <i x="185" s="1"/>
        <i x="81" s="1"/>
        <i x="345" s="1"/>
        <i x="54" s="1"/>
        <i x="268" s="1"/>
        <i x="149" s="1"/>
        <i x="159" s="1"/>
        <i x="607" s="1"/>
        <i x="314" s="1"/>
        <i x="114" s="1"/>
        <i x="247" s="1"/>
        <i x="425" s="1"/>
        <i x="133" s="1"/>
        <i x="78" s="1"/>
        <i x="542" s="1"/>
        <i x="465" s="1"/>
        <i x="395" s="1"/>
        <i x="80" s="1"/>
        <i x="412" s="1"/>
        <i x="601" s="1"/>
        <i x="12" s="1"/>
        <i x="322" s="1"/>
        <i x="462" s="1"/>
        <i x="458" s="1"/>
        <i x="427" s="1"/>
        <i x="243" s="1"/>
        <i x="194" s="1"/>
        <i x="280" s="1"/>
        <i x="521" s="1"/>
        <i x="483" s="1"/>
        <i x="285" s="1"/>
        <i x="391" s="1"/>
        <i x="169" s="1"/>
        <i x="457" s="1"/>
        <i x="56" s="1"/>
        <i x="637" s="1"/>
        <i x="7" s="1"/>
        <i x="624" s="1"/>
        <i x="436" s="1"/>
        <i x="235" s="1"/>
        <i x="156" s="1"/>
        <i x="433" s="1"/>
        <i x="507" s="1"/>
        <i x="481" s="1"/>
        <i x="577" s="1"/>
        <i x="230" s="1"/>
        <i x="50" s="1"/>
        <i x="500" s="1"/>
        <i x="299" s="1"/>
        <i x="28" s="1"/>
        <i x="629" s="1"/>
        <i x="251" s="1"/>
        <i x="580" s="1"/>
        <i x="150" s="1"/>
        <i x="116" s="1"/>
        <i x="343" s="1"/>
        <i x="236" s="1"/>
        <i x="123" s="1"/>
        <i x="160" s="1"/>
        <i x="10" s="1"/>
        <i x="456" s="1"/>
        <i x="95" s="1"/>
        <i x="281" s="1"/>
        <i x="176" s="1"/>
        <i x="360" s="1"/>
        <i x="70" s="1"/>
        <i x="426" s="1"/>
        <i x="260" s="1"/>
        <i x="611" s="1"/>
        <i x="509" s="1"/>
        <i x="210" s="1"/>
        <i x="586" s="1"/>
        <i x="450" s="1"/>
        <i x="113" s="1"/>
        <i x="89" s="1"/>
        <i x="411" s="1"/>
        <i x="347" s="1"/>
        <i x="237" s="1"/>
        <i x="158" s="1"/>
        <i x="222" s="1"/>
        <i x="332" s="1"/>
        <i x="341" s="1"/>
        <i x="264" s="1"/>
        <i x="515" s="1"/>
        <i x="452" s="1"/>
        <i x="94" s="1"/>
        <i x="335" s="1"/>
        <i x="486" s="1"/>
        <i x="148" s="1"/>
        <i x="65" s="1"/>
        <i x="635" s="1"/>
        <i x="535" s="1"/>
        <i x="253" s="1"/>
        <i x="231" s="1"/>
        <i x="352" s="1"/>
        <i x="613" s="1"/>
        <i x="8" s="1"/>
        <i x="398" s="1"/>
        <i x="435" s="1"/>
        <i x="423" s="1"/>
        <i x="254" s="1"/>
        <i x="513" s="1"/>
        <i x="572" s="1"/>
        <i x="238" s="1"/>
        <i x="75" s="1"/>
        <i x="119" s="1"/>
        <i x="27" s="1"/>
        <i x="454" s="1"/>
        <i x="361" s="1"/>
        <i x="111" s="1"/>
        <i x="473" s="1"/>
        <i x="471" s="1"/>
        <i x="267" s="1"/>
        <i x="598" s="1"/>
        <i x="179" s="1"/>
        <i x="198" s="1"/>
        <i x="638" s="1"/>
        <i x="428" s="1"/>
        <i x="124" s="1"/>
        <i x="213" s="1"/>
        <i x="344" s="1"/>
        <i x="152" s="1"/>
        <i x="564" s="1"/>
        <i x="100" s="1"/>
        <i x="367" s="1"/>
        <i x="245" s="1"/>
        <i x="323" s="1"/>
        <i x="503" s="1"/>
        <i x="126" s="1"/>
        <i x="424" s="1"/>
        <i x="363" s="1"/>
        <i x="252" s="1"/>
        <i x="208" s="1"/>
        <i x="438" s="1"/>
        <i x="204" s="1"/>
        <i x="232" s="1"/>
        <i x="493" s="1"/>
        <i x="307" s="1"/>
        <i x="57" s="1"/>
        <i x="170" s="1"/>
        <i x="576" s="1"/>
        <i x="528" s="1"/>
        <i x="597" s="1"/>
        <i x="537" s="1"/>
        <i x="502" s="1"/>
        <i x="288" s="1"/>
        <i x="420" s="1"/>
        <i x="96" s="1"/>
        <i x="643" s="1"/>
        <i x="161" s="1"/>
        <i x="627" s="1"/>
        <i x="134" s="1"/>
        <i x="55" s="1"/>
        <i x="192" s="1"/>
        <i x="609" s="1"/>
        <i x="551" s="1"/>
        <i x="479" s="1"/>
        <i x="557" s="1"/>
        <i x="491" s="1"/>
        <i x="354" s="1"/>
        <i x="514" s="1"/>
        <i x="301" s="1"/>
        <i x="616" s="1"/>
        <i x="66" s="1"/>
        <i x="558" s="1"/>
        <i x="633" s="1"/>
        <i x="13" s="1"/>
        <i x="147" s="1"/>
        <i x="364" s="1"/>
        <i x="201" s="1"/>
        <i x="125" s="1"/>
        <i x="529" s="1"/>
        <i x="246" s="1"/>
        <i x="182" s="1"/>
        <i x="64" s="1"/>
        <i x="202" s="1"/>
        <i x="187" s="1"/>
        <i x="421" s="1"/>
        <i x="233" s="1"/>
        <i x="353" s="1"/>
        <i x="641" s="1"/>
        <i x="511" s="1"/>
        <i x="108" s="1"/>
        <i x="132" s="1"/>
        <i x="303" s="1"/>
        <i x="567" s="1"/>
        <i x="286" s="1"/>
        <i x="385" s="1"/>
        <i x="554" s="1"/>
        <i x="518" s="1"/>
        <i x="517" s="1"/>
        <i x="581" s="1"/>
        <i x="460" s="1"/>
        <i x="58" s="1"/>
        <i x="499" s="1"/>
        <i x="519" s="1"/>
        <i x="410" s="1"/>
        <i x="234" s="1"/>
        <i x="505" s="1"/>
        <i x="221" s="1"/>
        <i x="46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1st_initial" xr10:uid="{307E445F-FA42-4DDD-B76F-E462D7AAF51C}" sourceName="1st initial">
  <pivotTables>
    <pivotTable tabId="2" name="PivotTable1"/>
    <pivotTable tabId="3" name="PivotTable2"/>
    <pivotTable tabId="3" name="PivotTable3"/>
  </pivotTables>
  <data>
    <tabular pivotCacheId="1798769739">
      <items count="24">
        <i x="1" s="1"/>
        <i x="8" s="1"/>
        <i x="12" s="1"/>
        <i x="11" s="1"/>
        <i x="13" s="1"/>
        <i x="23" s="1"/>
        <i x="15" s="1"/>
        <i x="14" s="1"/>
        <i x="21" s="1"/>
        <i x="4" s="1"/>
        <i x="3" s="1"/>
        <i x="0" s="1"/>
        <i x="2" s="1"/>
        <i x="9" s="1"/>
        <i x="20" s="1"/>
        <i x="5" s="1"/>
        <i x="22" s="1"/>
        <i x="7" s="1"/>
        <i x="6" s="1"/>
        <i x="10" s="1"/>
        <i x="17" s="1"/>
        <i x="18" s="1"/>
        <i x="16" s="1"/>
        <i x="19"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RN" xr10:uid="{A193D5F7-F535-4F14-B410-EF916B7B2ACA}" sourceName="CRN">
  <pivotTables>
    <pivotTable tabId="2" name="PivotTable1"/>
    <pivotTable tabId="3" name="PivotTable2"/>
    <pivotTable tabId="3" name="PivotTable3"/>
  </pivotTables>
  <data>
    <tabular pivotCacheId="1798769739">
      <items count="1773">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2" s="1"/>
        <i x="223" s="1"/>
        <i x="224" s="1"/>
        <i x="225" s="1"/>
        <i x="226" s="1"/>
        <i x="227" s="1"/>
        <i x="228" s="1"/>
        <i x="229" s="1"/>
        <i x="230" s="1"/>
        <i x="231" s="1"/>
        <i x="232" s="1"/>
        <i x="233" s="1"/>
        <i x="234" s="1"/>
        <i x="235" s="1"/>
        <i x="236" s="1"/>
        <i x="237" s="1"/>
        <i x="238" s="1"/>
        <i x="239" s="1"/>
        <i x="240" s="1"/>
        <i x="241" s="1"/>
        <i x="242" s="1"/>
        <i x="243" s="1"/>
        <i x="244" s="1"/>
        <i x="245" s="1"/>
        <i x="246" s="1"/>
        <i x="247" s="1"/>
        <i x="248" s="1"/>
        <i x="249" s="1"/>
        <i x="250" s="1"/>
        <i x="251" s="1"/>
        <i x="252" s="1"/>
        <i x="253" s="1"/>
        <i x="254" s="1"/>
        <i x="255" s="1"/>
        <i x="256" s="1"/>
        <i x="257" s="1"/>
        <i x="258" s="1"/>
        <i x="259" s="1"/>
        <i x="260" s="1"/>
        <i x="261" s="1"/>
        <i x="262" s="1"/>
        <i x="263" s="1"/>
        <i x="264" s="1"/>
        <i x="265" s="1"/>
        <i x="266" s="1"/>
        <i x="267" s="1"/>
        <i x="268" s="1"/>
        <i x="269" s="1"/>
        <i x="270" s="1"/>
        <i x="271" s="1"/>
        <i x="272" s="1"/>
        <i x="273" s="1"/>
        <i x="274" s="1"/>
        <i x="275" s="1"/>
        <i x="276" s="1"/>
        <i x="277" s="1"/>
        <i x="278" s="1"/>
        <i x="279" s="1"/>
        <i x="280" s="1"/>
        <i x="281" s="1"/>
        <i x="282" s="1"/>
        <i x="283" s="1"/>
        <i x="284" s="1"/>
        <i x="285" s="1"/>
        <i x="286" s="1"/>
        <i x="287" s="1"/>
        <i x="288" s="1"/>
        <i x="289" s="1"/>
        <i x="290" s="1"/>
        <i x="291" s="1"/>
        <i x="292" s="1"/>
        <i x="293" s="1"/>
        <i x="294" s="1"/>
        <i x="295" s="1"/>
        <i x="296" s="1"/>
        <i x="297" s="1"/>
        <i x="298" s="1"/>
        <i x="299" s="1"/>
        <i x="300" s="1"/>
        <i x="301" s="1"/>
        <i x="302" s="1"/>
        <i x="303" s="1"/>
        <i x="304" s="1"/>
        <i x="305" s="1"/>
        <i x="306" s="1"/>
        <i x="307" s="1"/>
        <i x="308" s="1"/>
        <i x="309" s="1"/>
        <i x="310" s="1"/>
        <i x="311" s="1"/>
        <i x="312" s="1"/>
        <i x="313" s="1"/>
        <i x="314" s="1"/>
        <i x="315" s="1"/>
        <i x="316" s="1"/>
        <i x="317" s="1"/>
        <i x="318" s="1"/>
        <i x="319" s="1"/>
        <i x="320" s="1"/>
        <i x="321" s="1"/>
        <i x="322" s="1"/>
        <i x="323" s="1"/>
        <i x="324" s="1"/>
        <i x="325" s="1"/>
        <i x="326" s="1"/>
        <i x="327" s="1"/>
        <i x="328" s="1"/>
        <i x="329" s="1"/>
        <i x="330" s="1"/>
        <i x="331" s="1"/>
        <i x="332" s="1"/>
        <i x="333" s="1"/>
        <i x="334" s="1"/>
        <i x="335" s="1"/>
        <i x="336" s="1"/>
        <i x="337" s="1"/>
        <i x="338" s="1"/>
        <i x="339" s="1"/>
        <i x="340" s="1"/>
        <i x="341" s="1"/>
        <i x="342" s="1"/>
        <i x="343" s="1"/>
        <i x="344" s="1"/>
        <i x="345" s="1"/>
        <i x="346" s="1"/>
        <i x="347" s="1"/>
        <i x="348" s="1"/>
        <i x="349" s="1"/>
        <i x="350" s="1"/>
        <i x="351" s="1"/>
        <i x="352" s="1"/>
        <i x="353" s="1"/>
        <i x="354" s="1"/>
        <i x="355" s="1"/>
        <i x="356" s="1"/>
        <i x="357" s="1"/>
        <i x="358" s="1"/>
        <i x="359" s="1"/>
        <i x="360" s="1"/>
        <i x="361" s="1"/>
        <i x="362" s="1"/>
        <i x="363" s="1"/>
        <i x="364" s="1"/>
        <i x="365" s="1"/>
        <i x="366" s="1"/>
        <i x="367" s="1"/>
        <i x="368" s="1"/>
        <i x="369" s="1"/>
        <i x="370" s="1"/>
        <i x="371" s="1"/>
        <i x="372" s="1"/>
        <i x="373" s="1"/>
        <i x="374" s="1"/>
        <i x="375" s="1"/>
        <i x="376" s="1"/>
        <i x="377" s="1"/>
        <i x="378" s="1"/>
        <i x="379" s="1"/>
        <i x="380" s="1"/>
        <i x="381" s="1"/>
        <i x="382" s="1"/>
        <i x="383" s="1"/>
        <i x="384" s="1"/>
        <i x="385" s="1"/>
        <i x="386" s="1"/>
        <i x="387" s="1"/>
        <i x="388" s="1"/>
        <i x="389" s="1"/>
        <i x="390" s="1"/>
        <i x="391" s="1"/>
        <i x="392" s="1"/>
        <i x="393" s="1"/>
        <i x="394" s="1"/>
        <i x="395" s="1"/>
        <i x="396" s="1"/>
        <i x="397" s="1"/>
        <i x="398" s="1"/>
        <i x="399" s="1"/>
        <i x="400" s="1"/>
        <i x="401" s="1"/>
        <i x="402" s="1"/>
        <i x="403" s="1"/>
        <i x="404" s="1"/>
        <i x="405" s="1"/>
        <i x="406" s="1"/>
        <i x="407" s="1"/>
        <i x="408" s="1"/>
        <i x="409" s="1"/>
        <i x="410" s="1"/>
        <i x="411" s="1"/>
        <i x="412" s="1"/>
        <i x="413" s="1"/>
        <i x="414" s="1"/>
        <i x="415" s="1"/>
        <i x="416" s="1"/>
        <i x="417" s="1"/>
        <i x="418" s="1"/>
        <i x="419" s="1"/>
        <i x="420" s="1"/>
        <i x="421" s="1"/>
        <i x="422" s="1"/>
        <i x="423" s="1"/>
        <i x="424" s="1"/>
        <i x="425" s="1"/>
        <i x="426" s="1"/>
        <i x="427" s="1"/>
        <i x="428" s="1"/>
        <i x="429" s="1"/>
        <i x="430" s="1"/>
        <i x="431" s="1"/>
        <i x="432" s="1"/>
        <i x="433" s="1"/>
        <i x="434" s="1"/>
        <i x="435" s="1"/>
        <i x="436" s="1"/>
        <i x="437" s="1"/>
        <i x="438" s="1"/>
        <i x="439" s="1"/>
        <i x="440" s="1"/>
        <i x="441" s="1"/>
        <i x="442" s="1"/>
        <i x="443" s="1"/>
        <i x="444" s="1"/>
        <i x="445" s="1"/>
        <i x="446" s="1"/>
        <i x="447" s="1"/>
        <i x="448" s="1"/>
        <i x="449" s="1"/>
        <i x="450" s="1"/>
        <i x="451" s="1"/>
        <i x="452" s="1"/>
        <i x="453" s="1"/>
        <i x="454" s="1"/>
        <i x="455" s="1"/>
        <i x="456" s="1"/>
        <i x="457" s="1"/>
        <i x="458" s="1"/>
        <i x="459" s="1"/>
        <i x="460" s="1"/>
        <i x="461" s="1"/>
        <i x="462" s="1"/>
        <i x="463" s="1"/>
        <i x="464" s="1"/>
        <i x="465" s="1"/>
        <i x="466" s="1"/>
        <i x="467" s="1"/>
        <i x="468" s="1"/>
        <i x="469" s="1"/>
        <i x="470" s="1"/>
        <i x="471" s="1"/>
        <i x="472" s="1"/>
        <i x="473" s="1"/>
        <i x="474" s="1"/>
        <i x="475" s="1"/>
        <i x="476" s="1"/>
        <i x="477" s="1"/>
        <i x="478" s="1"/>
        <i x="479" s="1"/>
        <i x="480" s="1"/>
        <i x="481" s="1"/>
        <i x="482" s="1"/>
        <i x="483" s="1"/>
        <i x="484" s="1"/>
        <i x="485" s="1"/>
        <i x="486" s="1"/>
        <i x="487" s="1"/>
        <i x="488" s="1"/>
        <i x="489" s="1"/>
        <i x="490" s="1"/>
        <i x="491" s="1"/>
        <i x="492" s="1"/>
        <i x="493" s="1"/>
        <i x="494" s="1"/>
        <i x="495" s="1"/>
        <i x="496" s="1"/>
        <i x="497" s="1"/>
        <i x="498" s="1"/>
        <i x="499" s="1"/>
        <i x="500" s="1"/>
        <i x="501" s="1"/>
        <i x="502" s="1"/>
        <i x="503" s="1"/>
        <i x="504" s="1"/>
        <i x="505" s="1"/>
        <i x="506" s="1"/>
        <i x="507" s="1"/>
        <i x="508" s="1"/>
        <i x="509" s="1"/>
        <i x="510" s="1"/>
        <i x="511" s="1"/>
        <i x="512" s="1"/>
        <i x="513" s="1"/>
        <i x="514" s="1"/>
        <i x="515" s="1"/>
        <i x="516" s="1"/>
        <i x="517" s="1"/>
        <i x="518" s="1"/>
        <i x="519" s="1"/>
        <i x="520" s="1"/>
        <i x="521" s="1"/>
        <i x="522" s="1"/>
        <i x="523" s="1"/>
        <i x="524" s="1"/>
        <i x="525" s="1"/>
        <i x="526" s="1"/>
        <i x="527" s="1"/>
        <i x="528" s="1"/>
        <i x="529" s="1"/>
        <i x="530" s="1"/>
        <i x="531" s="1"/>
        <i x="532" s="1"/>
        <i x="533" s="1"/>
        <i x="534" s="1"/>
        <i x="535" s="1"/>
        <i x="536" s="1"/>
        <i x="537" s="1"/>
        <i x="538" s="1"/>
        <i x="539" s="1"/>
        <i x="540" s="1"/>
        <i x="541" s="1"/>
        <i x="542" s="1"/>
        <i x="543" s="1"/>
        <i x="544" s="1"/>
        <i x="545" s="1"/>
        <i x="546" s="1"/>
        <i x="547" s="1"/>
        <i x="548" s="1"/>
        <i x="549" s="1"/>
        <i x="550" s="1"/>
        <i x="551" s="1"/>
        <i x="552" s="1"/>
        <i x="553" s="1"/>
        <i x="554" s="1"/>
        <i x="555" s="1"/>
        <i x="556" s="1"/>
        <i x="557" s="1"/>
        <i x="558" s="1"/>
        <i x="559" s="1"/>
        <i x="560" s="1"/>
        <i x="561" s="1"/>
        <i x="562" s="1"/>
        <i x="563" s="1"/>
        <i x="564" s="1"/>
        <i x="565" s="1"/>
        <i x="566" s="1"/>
        <i x="567" s="1"/>
        <i x="568" s="1"/>
        <i x="569" s="1"/>
        <i x="570" s="1"/>
        <i x="571" s="1"/>
        <i x="572" s="1"/>
        <i x="573" s="1"/>
        <i x="574" s="1"/>
        <i x="575" s="1"/>
        <i x="576" s="1"/>
        <i x="577" s="1"/>
        <i x="578" s="1"/>
        <i x="579" s="1"/>
        <i x="580" s="1"/>
        <i x="581" s="1"/>
        <i x="582" s="1"/>
        <i x="583" s="1"/>
        <i x="584" s="1"/>
        <i x="585" s="1"/>
        <i x="586" s="1"/>
        <i x="587" s="1"/>
        <i x="588" s="1"/>
        <i x="589" s="1"/>
        <i x="590" s="1"/>
        <i x="591" s="1"/>
        <i x="592" s="1"/>
        <i x="593" s="1"/>
        <i x="594" s="1"/>
        <i x="595" s="1"/>
        <i x="596" s="1"/>
        <i x="597" s="1"/>
        <i x="598" s="1"/>
        <i x="599" s="1"/>
        <i x="600" s="1"/>
        <i x="601" s="1"/>
        <i x="602" s="1"/>
        <i x="603" s="1"/>
        <i x="604" s="1"/>
        <i x="605" s="1"/>
        <i x="606" s="1"/>
        <i x="607" s="1"/>
        <i x="608" s="1"/>
        <i x="609" s="1"/>
        <i x="610" s="1"/>
        <i x="611" s="1"/>
        <i x="612" s="1"/>
        <i x="613" s="1"/>
        <i x="614" s="1"/>
        <i x="615" s="1"/>
        <i x="616" s="1"/>
        <i x="617" s="1"/>
        <i x="618" s="1"/>
        <i x="619" s="1"/>
        <i x="620" s="1"/>
        <i x="621" s="1"/>
        <i x="622" s="1"/>
        <i x="623" s="1"/>
        <i x="624" s="1"/>
        <i x="625" s="1"/>
        <i x="626" s="1"/>
        <i x="627" s="1"/>
        <i x="628" s="1"/>
        <i x="629" s="1"/>
        <i x="630" s="1"/>
        <i x="631" s="1"/>
        <i x="632" s="1"/>
        <i x="633" s="1"/>
        <i x="634" s="1"/>
        <i x="635" s="1"/>
        <i x="636" s="1"/>
        <i x="637" s="1"/>
        <i x="638" s="1"/>
        <i x="639" s="1"/>
        <i x="640" s="1"/>
        <i x="641" s="1"/>
        <i x="642" s="1"/>
        <i x="643" s="1"/>
        <i x="644" s="1"/>
        <i x="645" s="1"/>
        <i x="646" s="1"/>
        <i x="647" s="1"/>
        <i x="648" s="1"/>
        <i x="649" s="1"/>
        <i x="650" s="1"/>
        <i x="651" s="1"/>
        <i x="652" s="1"/>
        <i x="653" s="1"/>
        <i x="654" s="1"/>
        <i x="655" s="1"/>
        <i x="656" s="1"/>
        <i x="657" s="1"/>
        <i x="658" s="1"/>
        <i x="659" s="1"/>
        <i x="660" s="1"/>
        <i x="661" s="1"/>
        <i x="662" s="1"/>
        <i x="663" s="1"/>
        <i x="664" s="1"/>
        <i x="665" s="1"/>
        <i x="666" s="1"/>
        <i x="667" s="1"/>
        <i x="668" s="1"/>
        <i x="669" s="1"/>
        <i x="670" s="1"/>
        <i x="671" s="1"/>
        <i x="672" s="1"/>
        <i x="673" s="1"/>
        <i x="674" s="1"/>
        <i x="675" s="1"/>
        <i x="676" s="1"/>
        <i x="677" s="1"/>
        <i x="678" s="1"/>
        <i x="679" s="1"/>
        <i x="680" s="1"/>
        <i x="681" s="1"/>
        <i x="682" s="1"/>
        <i x="683" s="1"/>
        <i x="684" s="1"/>
        <i x="685" s="1"/>
        <i x="686" s="1"/>
        <i x="687" s="1"/>
        <i x="688" s="1"/>
        <i x="689" s="1"/>
        <i x="690" s="1"/>
        <i x="691" s="1"/>
        <i x="692" s="1"/>
        <i x="693" s="1"/>
        <i x="694" s="1"/>
        <i x="695" s="1"/>
        <i x="696" s="1"/>
        <i x="697" s="1"/>
        <i x="698" s="1"/>
        <i x="699" s="1"/>
        <i x="700" s="1"/>
        <i x="701" s="1"/>
        <i x="702" s="1"/>
        <i x="703" s="1"/>
        <i x="704" s="1"/>
        <i x="705" s="1"/>
        <i x="706" s="1"/>
        <i x="707" s="1"/>
        <i x="708" s="1"/>
        <i x="709" s="1"/>
        <i x="710" s="1"/>
        <i x="711" s="1"/>
        <i x="712" s="1"/>
        <i x="713" s="1"/>
        <i x="714" s="1"/>
        <i x="715" s="1"/>
        <i x="716" s="1"/>
        <i x="717" s="1"/>
        <i x="718" s="1"/>
        <i x="719" s="1"/>
        <i x="720" s="1"/>
        <i x="721" s="1"/>
        <i x="722" s="1"/>
        <i x="723" s="1"/>
        <i x="724" s="1"/>
        <i x="725" s="1"/>
        <i x="726" s="1"/>
        <i x="727" s="1"/>
        <i x="728" s="1"/>
        <i x="729" s="1"/>
        <i x="730" s="1"/>
        <i x="731" s="1"/>
        <i x="732" s="1"/>
        <i x="733" s="1"/>
        <i x="734" s="1"/>
        <i x="735" s="1"/>
        <i x="736" s="1"/>
        <i x="737" s="1"/>
        <i x="738" s="1"/>
        <i x="739" s="1"/>
        <i x="740" s="1"/>
        <i x="741" s="1"/>
        <i x="742" s="1"/>
        <i x="743" s="1"/>
        <i x="744" s="1"/>
        <i x="745" s="1"/>
        <i x="746" s="1"/>
        <i x="747" s="1"/>
        <i x="748" s="1"/>
        <i x="749" s="1"/>
        <i x="750" s="1"/>
        <i x="751" s="1"/>
        <i x="752" s="1"/>
        <i x="753" s="1"/>
        <i x="754" s="1"/>
        <i x="755" s="1"/>
        <i x="756" s="1"/>
        <i x="757" s="1"/>
        <i x="758" s="1"/>
        <i x="759" s="1"/>
        <i x="760" s="1"/>
        <i x="761" s="1"/>
        <i x="762" s="1"/>
        <i x="763" s="1"/>
        <i x="764" s="1"/>
        <i x="765" s="1"/>
        <i x="766" s="1"/>
        <i x="767" s="1"/>
        <i x="768" s="1"/>
        <i x="769" s="1"/>
        <i x="770" s="1"/>
        <i x="771" s="1"/>
        <i x="772" s="1"/>
        <i x="773" s="1"/>
        <i x="774" s="1"/>
        <i x="775" s="1"/>
        <i x="776" s="1"/>
        <i x="777" s="1"/>
        <i x="778" s="1"/>
        <i x="779" s="1"/>
        <i x="780" s="1"/>
        <i x="781" s="1"/>
        <i x="782" s="1"/>
        <i x="783" s="1"/>
        <i x="784" s="1"/>
        <i x="785" s="1"/>
        <i x="786" s="1"/>
        <i x="787" s="1"/>
        <i x="788" s="1"/>
        <i x="789" s="1"/>
        <i x="790" s="1"/>
        <i x="791" s="1"/>
        <i x="792" s="1"/>
        <i x="793" s="1"/>
        <i x="794" s="1"/>
        <i x="795" s="1"/>
        <i x="796" s="1"/>
        <i x="797" s="1"/>
        <i x="798" s="1"/>
        <i x="799" s="1"/>
        <i x="800" s="1"/>
        <i x="801" s="1"/>
        <i x="802" s="1"/>
        <i x="803" s="1"/>
        <i x="804" s="1"/>
        <i x="805" s="1"/>
        <i x="806" s="1"/>
        <i x="807" s="1"/>
        <i x="808" s="1"/>
        <i x="809" s="1"/>
        <i x="810" s="1"/>
        <i x="811" s="1"/>
        <i x="812" s="1"/>
        <i x="813" s="1"/>
        <i x="814" s="1"/>
        <i x="815" s="1"/>
        <i x="816" s="1"/>
        <i x="817" s="1"/>
        <i x="818" s="1"/>
        <i x="819" s="1"/>
        <i x="820" s="1"/>
        <i x="821" s="1"/>
        <i x="822" s="1"/>
        <i x="823" s="1"/>
        <i x="824" s="1"/>
        <i x="825" s="1"/>
        <i x="826" s="1"/>
        <i x="827" s="1"/>
        <i x="828" s="1"/>
        <i x="829" s="1"/>
        <i x="830" s="1"/>
        <i x="831" s="1"/>
        <i x="832" s="1"/>
        <i x="833" s="1"/>
        <i x="834" s="1"/>
        <i x="835" s="1"/>
        <i x="836" s="1"/>
        <i x="837" s="1"/>
        <i x="838" s="1"/>
        <i x="839" s="1"/>
        <i x="840" s="1"/>
        <i x="841" s="1"/>
        <i x="842" s="1"/>
        <i x="843" s="1"/>
        <i x="844" s="1"/>
        <i x="845" s="1"/>
        <i x="846" s="1"/>
        <i x="847" s="1"/>
        <i x="848" s="1"/>
        <i x="849" s="1"/>
        <i x="850" s="1"/>
        <i x="851" s="1"/>
        <i x="852" s="1"/>
        <i x="853" s="1"/>
        <i x="854" s="1"/>
        <i x="855" s="1"/>
        <i x="856" s="1"/>
        <i x="857" s="1"/>
        <i x="858" s="1"/>
        <i x="859" s="1"/>
        <i x="860" s="1"/>
        <i x="861" s="1"/>
        <i x="862" s="1"/>
        <i x="863" s="1"/>
        <i x="864" s="1"/>
        <i x="865" s="1"/>
        <i x="866" s="1"/>
        <i x="867" s="1"/>
        <i x="868" s="1"/>
        <i x="869" s="1"/>
        <i x="870" s="1"/>
        <i x="871" s="1"/>
        <i x="872" s="1"/>
        <i x="873" s="1"/>
        <i x="874" s="1"/>
        <i x="875" s="1"/>
        <i x="876" s="1"/>
        <i x="877" s="1"/>
        <i x="878" s="1"/>
        <i x="879" s="1"/>
        <i x="880" s="1"/>
        <i x="881" s="1"/>
        <i x="882" s="1"/>
        <i x="883" s="1"/>
        <i x="884" s="1"/>
        <i x="885" s="1"/>
        <i x="886" s="1"/>
        <i x="887" s="1"/>
        <i x="888" s="1"/>
        <i x="889" s="1"/>
        <i x="890" s="1"/>
        <i x="891" s="1"/>
        <i x="892" s="1"/>
        <i x="893" s="1"/>
        <i x="894" s="1"/>
        <i x="895" s="1"/>
        <i x="896" s="1"/>
        <i x="897" s="1"/>
        <i x="898" s="1"/>
        <i x="899" s="1"/>
        <i x="900" s="1"/>
        <i x="901" s="1"/>
        <i x="902" s="1"/>
        <i x="903" s="1"/>
        <i x="904" s="1"/>
        <i x="905" s="1"/>
        <i x="906" s="1"/>
        <i x="907" s="1"/>
        <i x="908" s="1"/>
        <i x="909" s="1"/>
        <i x="910" s="1"/>
        <i x="911" s="1"/>
        <i x="912" s="1"/>
        <i x="913" s="1"/>
        <i x="914" s="1"/>
        <i x="915" s="1"/>
        <i x="916" s="1"/>
        <i x="917" s="1"/>
        <i x="918" s="1"/>
        <i x="919" s="1"/>
        <i x="920" s="1"/>
        <i x="921" s="1"/>
        <i x="922" s="1"/>
        <i x="923" s="1"/>
        <i x="924" s="1"/>
        <i x="925" s="1"/>
        <i x="926" s="1"/>
        <i x="927" s="1"/>
        <i x="928" s="1"/>
        <i x="929" s="1"/>
        <i x="930" s="1"/>
        <i x="931" s="1"/>
        <i x="932" s="1"/>
        <i x="933" s="1"/>
        <i x="934" s="1"/>
        <i x="935" s="1"/>
        <i x="936" s="1"/>
        <i x="937" s="1"/>
        <i x="938" s="1"/>
        <i x="939" s="1"/>
        <i x="940" s="1"/>
        <i x="941" s="1"/>
        <i x="942" s="1"/>
        <i x="943" s="1"/>
        <i x="944" s="1"/>
        <i x="945" s="1"/>
        <i x="946" s="1"/>
        <i x="947" s="1"/>
        <i x="948" s="1"/>
        <i x="949" s="1"/>
        <i x="950" s="1"/>
        <i x="951" s="1"/>
        <i x="952" s="1"/>
        <i x="953" s="1"/>
        <i x="954" s="1"/>
        <i x="955" s="1"/>
        <i x="956" s="1"/>
        <i x="957" s="1"/>
        <i x="958" s="1"/>
        <i x="959" s="1"/>
        <i x="960" s="1"/>
        <i x="961" s="1"/>
        <i x="962" s="1"/>
        <i x="963" s="1"/>
        <i x="964" s="1"/>
        <i x="965" s="1"/>
        <i x="966" s="1"/>
        <i x="967" s="1"/>
        <i x="968" s="1"/>
        <i x="969" s="1"/>
        <i x="970" s="1"/>
        <i x="971" s="1"/>
        <i x="972" s="1"/>
        <i x="973" s="1"/>
        <i x="974" s="1"/>
        <i x="975" s="1"/>
        <i x="976" s="1"/>
        <i x="977" s="1"/>
        <i x="978" s="1"/>
        <i x="979" s="1"/>
        <i x="980" s="1"/>
        <i x="981" s="1"/>
        <i x="982" s="1"/>
        <i x="983" s="1"/>
        <i x="984" s="1"/>
        <i x="985" s="1"/>
        <i x="986" s="1"/>
        <i x="987" s="1"/>
        <i x="988" s="1"/>
        <i x="989" s="1"/>
        <i x="990" s="1"/>
        <i x="991" s="1"/>
        <i x="992" s="1"/>
        <i x="993" s="1"/>
        <i x="994" s="1"/>
        <i x="995" s="1"/>
        <i x="996" s="1"/>
        <i x="997" s="1"/>
        <i x="998" s="1"/>
        <i x="999" s="1"/>
        <i x="1000" s="1"/>
        <i x="1001" s="1"/>
        <i x="1002" s="1"/>
        <i x="1003" s="1"/>
        <i x="1004" s="1"/>
        <i x="1005" s="1"/>
        <i x="1006" s="1"/>
        <i x="1007" s="1"/>
        <i x="1008" s="1"/>
        <i x="1009" s="1"/>
        <i x="1010" s="1"/>
        <i x="1011" s="1"/>
        <i x="1012" s="1"/>
        <i x="1013" s="1"/>
        <i x="1014" s="1"/>
        <i x="1015" s="1"/>
        <i x="1016" s="1"/>
        <i x="1017" s="1"/>
        <i x="1018" s="1"/>
        <i x="1019" s="1"/>
        <i x="1020" s="1"/>
        <i x="1021" s="1"/>
        <i x="1022" s="1"/>
        <i x="1023" s="1"/>
        <i x="1024" s="1"/>
        <i x="1025" s="1"/>
        <i x="1026" s="1"/>
        <i x="1027" s="1"/>
        <i x="1028" s="1"/>
        <i x="1029" s="1"/>
        <i x="1030" s="1"/>
        <i x="1031" s="1"/>
        <i x="1032" s="1"/>
        <i x="1033" s="1"/>
        <i x="1034" s="1"/>
        <i x="1035" s="1"/>
        <i x="1036" s="1"/>
        <i x="1037" s="1"/>
        <i x="1038" s="1"/>
        <i x="1039" s="1"/>
        <i x="1040" s="1"/>
        <i x="1041" s="1"/>
        <i x="1042" s="1"/>
        <i x="1043" s="1"/>
        <i x="1044" s="1"/>
        <i x="1045" s="1"/>
        <i x="1046" s="1"/>
        <i x="1047" s="1"/>
        <i x="1048" s="1"/>
        <i x="1049" s="1"/>
        <i x="1050" s="1"/>
        <i x="1051" s="1"/>
        <i x="1052" s="1"/>
        <i x="1053" s="1"/>
        <i x="1054" s="1"/>
        <i x="1055" s="1"/>
        <i x="1056" s="1"/>
        <i x="1057" s="1"/>
        <i x="1058" s="1"/>
        <i x="1059" s="1"/>
        <i x="1060" s="1"/>
        <i x="1061" s="1"/>
        <i x="1062" s="1"/>
        <i x="1063" s="1"/>
        <i x="1064" s="1"/>
        <i x="1065" s="1"/>
        <i x="1066" s="1"/>
        <i x="1067" s="1"/>
        <i x="1068" s="1"/>
        <i x="1069" s="1"/>
        <i x="1070" s="1"/>
        <i x="1071" s="1"/>
        <i x="1072" s="1"/>
        <i x="1073" s="1"/>
        <i x="1074" s="1"/>
        <i x="1075" s="1"/>
        <i x="1076" s="1"/>
        <i x="1077" s="1"/>
        <i x="1078" s="1"/>
        <i x="1079" s="1"/>
        <i x="1080" s="1"/>
        <i x="1081" s="1"/>
        <i x="1082" s="1"/>
        <i x="1083" s="1"/>
        <i x="1084" s="1"/>
        <i x="1085" s="1"/>
        <i x="1086" s="1"/>
        <i x="1087" s="1"/>
        <i x="1088" s="1"/>
        <i x="1089" s="1"/>
        <i x="1090" s="1"/>
        <i x="1091" s="1"/>
        <i x="1092" s="1"/>
        <i x="1093" s="1"/>
        <i x="1094" s="1"/>
        <i x="1095" s="1"/>
        <i x="1096" s="1"/>
        <i x="1097" s="1"/>
        <i x="1098" s="1"/>
        <i x="1099" s="1"/>
        <i x="1100" s="1"/>
        <i x="1101" s="1"/>
        <i x="1102" s="1"/>
        <i x="1103" s="1"/>
        <i x="1104" s="1"/>
        <i x="1105" s="1"/>
        <i x="1106" s="1"/>
        <i x="1107" s="1"/>
        <i x="1108" s="1"/>
        <i x="1109" s="1"/>
        <i x="1110" s="1"/>
        <i x="1111" s="1"/>
        <i x="1112" s="1"/>
        <i x="1113" s="1"/>
        <i x="1114" s="1"/>
        <i x="1115" s="1"/>
        <i x="1116" s="1"/>
        <i x="1117" s="1"/>
        <i x="1118" s="1"/>
        <i x="1119" s="1"/>
        <i x="1120" s="1"/>
        <i x="1121" s="1"/>
        <i x="1122" s="1"/>
        <i x="1123" s="1"/>
        <i x="1124" s="1"/>
        <i x="1125" s="1"/>
        <i x="1126" s="1"/>
        <i x="1127" s="1"/>
        <i x="1128" s="1"/>
        <i x="1129" s="1"/>
        <i x="1130" s="1"/>
        <i x="1131" s="1"/>
        <i x="1132" s="1"/>
        <i x="1133" s="1"/>
        <i x="1134" s="1"/>
        <i x="1135" s="1"/>
        <i x="1136" s="1"/>
        <i x="1137" s="1"/>
        <i x="1138" s="1"/>
        <i x="1139" s="1"/>
        <i x="1140" s="1"/>
        <i x="1141" s="1"/>
        <i x="1142" s="1"/>
        <i x="1143" s="1"/>
        <i x="1144" s="1"/>
        <i x="1145" s="1"/>
        <i x="1146" s="1"/>
        <i x="1147" s="1"/>
        <i x="1148" s="1"/>
        <i x="1149" s="1"/>
        <i x="1150" s="1"/>
        <i x="1151" s="1"/>
        <i x="1152" s="1"/>
        <i x="1153" s="1"/>
        <i x="1154" s="1"/>
        <i x="1155" s="1"/>
        <i x="1156" s="1"/>
        <i x="1157" s="1"/>
        <i x="1158" s="1"/>
        <i x="1159" s="1"/>
        <i x="1160" s="1"/>
        <i x="1161" s="1"/>
        <i x="1162" s="1"/>
        <i x="1163" s="1"/>
        <i x="1164" s="1"/>
        <i x="1165" s="1"/>
        <i x="1166" s="1"/>
        <i x="1167" s="1"/>
        <i x="1168" s="1"/>
        <i x="1169" s="1"/>
        <i x="1170" s="1"/>
        <i x="1171" s="1"/>
        <i x="1172" s="1"/>
        <i x="1173" s="1"/>
        <i x="1174" s="1"/>
        <i x="1175" s="1"/>
        <i x="1176" s="1"/>
        <i x="1177" s="1"/>
        <i x="1178" s="1"/>
        <i x="1179" s="1"/>
        <i x="1180" s="1"/>
        <i x="1181" s="1"/>
        <i x="1182" s="1"/>
        <i x="1183" s="1"/>
        <i x="1184" s="1"/>
        <i x="1185" s="1"/>
        <i x="1186" s="1"/>
        <i x="1187" s="1"/>
        <i x="1188" s="1"/>
        <i x="1189" s="1"/>
        <i x="1190" s="1"/>
        <i x="1191" s="1"/>
        <i x="1192" s="1"/>
        <i x="1193" s="1"/>
        <i x="1194" s="1"/>
        <i x="1195" s="1"/>
        <i x="1196" s="1"/>
        <i x="1197" s="1"/>
        <i x="1198" s="1"/>
        <i x="1199" s="1"/>
        <i x="1200" s="1"/>
        <i x="1201" s="1"/>
        <i x="1202" s="1"/>
        <i x="1203" s="1"/>
        <i x="1204" s="1"/>
        <i x="1205" s="1"/>
        <i x="1206" s="1"/>
        <i x="1207" s="1"/>
        <i x="1208" s="1"/>
        <i x="1209" s="1"/>
        <i x="1210" s="1"/>
        <i x="1211" s="1"/>
        <i x="1212" s="1"/>
        <i x="1213" s="1"/>
        <i x="1214" s="1"/>
        <i x="1215" s="1"/>
        <i x="1216" s="1"/>
        <i x="1217" s="1"/>
        <i x="1218" s="1"/>
        <i x="1219" s="1"/>
        <i x="1220" s="1"/>
        <i x="1221" s="1"/>
        <i x="1222" s="1"/>
        <i x="1223" s="1"/>
        <i x="1224" s="1"/>
        <i x="1225" s="1"/>
        <i x="1226" s="1"/>
        <i x="1227" s="1"/>
        <i x="1228" s="1"/>
        <i x="1229" s="1"/>
        <i x="1230" s="1"/>
        <i x="1231" s="1"/>
        <i x="1232" s="1"/>
        <i x="1233" s="1"/>
        <i x="1234" s="1"/>
        <i x="1235" s="1"/>
        <i x="1236" s="1"/>
        <i x="1237" s="1"/>
        <i x="1238" s="1"/>
        <i x="1239" s="1"/>
        <i x="1240" s="1"/>
        <i x="1241" s="1"/>
        <i x="1242" s="1"/>
        <i x="1243" s="1"/>
        <i x="1244" s="1"/>
        <i x="1245" s="1"/>
        <i x="1246" s="1"/>
        <i x="1247" s="1"/>
        <i x="1248" s="1"/>
        <i x="1249" s="1"/>
        <i x="1250" s="1"/>
        <i x="1251" s="1"/>
        <i x="1252" s="1"/>
        <i x="1253" s="1"/>
        <i x="1254" s="1"/>
        <i x="1255" s="1"/>
        <i x="1256" s="1"/>
        <i x="1257" s="1"/>
        <i x="1258" s="1"/>
        <i x="1259" s="1"/>
        <i x="1260" s="1"/>
        <i x="1261" s="1"/>
        <i x="1262" s="1"/>
        <i x="1263" s="1"/>
        <i x="1264" s="1"/>
        <i x="1265" s="1"/>
        <i x="1266" s="1"/>
        <i x="1267" s="1"/>
        <i x="1268" s="1"/>
        <i x="1269" s="1"/>
        <i x="1270" s="1"/>
        <i x="1271" s="1"/>
        <i x="1272" s="1"/>
        <i x="1273" s="1"/>
        <i x="1274" s="1"/>
        <i x="1275" s="1"/>
        <i x="1276" s="1"/>
        <i x="1277" s="1"/>
        <i x="1278" s="1"/>
        <i x="1279" s="1"/>
        <i x="1280" s="1"/>
        <i x="1281" s="1"/>
        <i x="1282" s="1"/>
        <i x="1283" s="1"/>
        <i x="1284" s="1"/>
        <i x="1285" s="1"/>
        <i x="1286" s="1"/>
        <i x="1287" s="1"/>
        <i x="1288" s="1"/>
        <i x="1289" s="1"/>
        <i x="1290" s="1"/>
        <i x="1291" s="1"/>
        <i x="1292" s="1"/>
        <i x="1293" s="1"/>
        <i x="1294" s="1"/>
        <i x="1295" s="1"/>
        <i x="1296" s="1"/>
        <i x="1297" s="1"/>
        <i x="1298" s="1"/>
        <i x="1299" s="1"/>
        <i x="1300" s="1"/>
        <i x="1301" s="1"/>
        <i x="1302" s="1"/>
        <i x="1303" s="1"/>
        <i x="1304" s="1"/>
        <i x="1305" s="1"/>
        <i x="1306" s="1"/>
        <i x="1307" s="1"/>
        <i x="1308" s="1"/>
        <i x="1309" s="1"/>
        <i x="1310" s="1"/>
        <i x="1311" s="1"/>
        <i x="1312" s="1"/>
        <i x="1313" s="1"/>
        <i x="1314" s="1"/>
        <i x="1315" s="1"/>
        <i x="1316" s="1"/>
        <i x="1317" s="1"/>
        <i x="1318" s="1"/>
        <i x="1319" s="1"/>
        <i x="1320" s="1"/>
        <i x="1321" s="1"/>
        <i x="1322" s="1"/>
        <i x="1323" s="1"/>
        <i x="1324" s="1"/>
        <i x="1325" s="1"/>
        <i x="1326" s="1"/>
        <i x="1327" s="1"/>
        <i x="1328" s="1"/>
        <i x="1329" s="1"/>
        <i x="1330" s="1"/>
        <i x="1331" s="1"/>
        <i x="1332" s="1"/>
        <i x="1333" s="1"/>
        <i x="1334" s="1"/>
        <i x="1335" s="1"/>
        <i x="1336" s="1"/>
        <i x="1337" s="1"/>
        <i x="1338" s="1"/>
        <i x="1339" s="1"/>
        <i x="1340" s="1"/>
        <i x="1341" s="1"/>
        <i x="1342" s="1"/>
        <i x="1343" s="1"/>
        <i x="1344" s="1"/>
        <i x="1345" s="1"/>
        <i x="1346" s="1"/>
        <i x="1347" s="1"/>
        <i x="1348" s="1"/>
        <i x="1349" s="1"/>
        <i x="1350" s="1"/>
        <i x="1351" s="1"/>
        <i x="1352" s="1"/>
        <i x="1353" s="1"/>
        <i x="1354" s="1"/>
        <i x="1355" s="1"/>
        <i x="1356" s="1"/>
        <i x="1357" s="1"/>
        <i x="1358" s="1"/>
        <i x="1359" s="1"/>
        <i x="1360" s="1"/>
        <i x="1361" s="1"/>
        <i x="1362" s="1"/>
        <i x="1363" s="1"/>
        <i x="1364" s="1"/>
        <i x="1365" s="1"/>
        <i x="1366" s="1"/>
        <i x="1367" s="1"/>
        <i x="1368" s="1"/>
        <i x="1369" s="1"/>
        <i x="1370" s="1"/>
        <i x="1371" s="1"/>
        <i x="1372" s="1"/>
        <i x="1373" s="1"/>
        <i x="1374" s="1"/>
        <i x="1375" s="1"/>
        <i x="1376" s="1"/>
        <i x="1377" s="1"/>
        <i x="1378" s="1"/>
        <i x="1379" s="1"/>
        <i x="1380" s="1"/>
        <i x="1381" s="1"/>
        <i x="1382" s="1"/>
        <i x="1383" s="1"/>
        <i x="1384" s="1"/>
        <i x="1385" s="1"/>
        <i x="1386" s="1"/>
        <i x="1387" s="1"/>
        <i x="1388" s="1"/>
        <i x="1389" s="1"/>
        <i x="1390" s="1"/>
        <i x="1391" s="1"/>
        <i x="1392" s="1"/>
        <i x="1393" s="1"/>
        <i x="1394" s="1"/>
        <i x="1395" s="1"/>
        <i x="1396" s="1"/>
        <i x="1397" s="1"/>
        <i x="1398" s="1"/>
        <i x="1399" s="1"/>
        <i x="1400" s="1"/>
        <i x="1401" s="1"/>
        <i x="1402" s="1"/>
        <i x="1403" s="1"/>
        <i x="1404" s="1"/>
        <i x="1405" s="1"/>
        <i x="1406" s="1"/>
        <i x="1407" s="1"/>
        <i x="1408" s="1"/>
        <i x="1409" s="1"/>
        <i x="1410" s="1"/>
        <i x="1411" s="1"/>
        <i x="1412" s="1"/>
        <i x="1413" s="1"/>
        <i x="1414" s="1"/>
        <i x="1415" s="1"/>
        <i x="1416" s="1"/>
        <i x="1417" s="1"/>
        <i x="1418" s="1"/>
        <i x="1419" s="1"/>
        <i x="1420" s="1"/>
        <i x="1421" s="1"/>
        <i x="1422" s="1"/>
        <i x="1423" s="1"/>
        <i x="1424" s="1"/>
        <i x="1425" s="1"/>
        <i x="1426" s="1"/>
        <i x="1427" s="1"/>
        <i x="1428" s="1"/>
        <i x="1429" s="1"/>
        <i x="1430" s="1"/>
        <i x="1431" s="1"/>
        <i x="1432" s="1"/>
        <i x="1433" s="1"/>
        <i x="1434" s="1"/>
        <i x="1435" s="1"/>
        <i x="1436" s="1"/>
        <i x="1437" s="1"/>
        <i x="1438" s="1"/>
        <i x="1439" s="1"/>
        <i x="1440" s="1"/>
        <i x="1441" s="1"/>
        <i x="1442" s="1"/>
        <i x="1443" s="1"/>
        <i x="1444" s="1"/>
        <i x="1445" s="1"/>
        <i x="1446" s="1"/>
        <i x="1447" s="1"/>
        <i x="1448" s="1"/>
        <i x="1449" s="1"/>
        <i x="1450" s="1"/>
        <i x="1451" s="1"/>
        <i x="1452" s="1"/>
        <i x="1453" s="1"/>
        <i x="1454" s="1"/>
        <i x="1455" s="1"/>
        <i x="1456" s="1"/>
        <i x="1457" s="1"/>
        <i x="1458" s="1"/>
        <i x="1459" s="1"/>
        <i x="1460" s="1"/>
        <i x="1461" s="1"/>
        <i x="1462" s="1"/>
        <i x="1463" s="1"/>
        <i x="1464" s="1"/>
        <i x="1465" s="1"/>
        <i x="1466" s="1"/>
        <i x="1467" s="1"/>
        <i x="1468" s="1"/>
        <i x="1469" s="1"/>
        <i x="1470" s="1"/>
        <i x="1471" s="1"/>
        <i x="1472" s="1"/>
        <i x="1473" s="1"/>
        <i x="1474" s="1"/>
        <i x="1475" s="1"/>
        <i x="1476" s="1"/>
        <i x="1477" s="1"/>
        <i x="1478" s="1"/>
        <i x="1479" s="1"/>
        <i x="1480" s="1"/>
        <i x="1481" s="1"/>
        <i x="1482" s="1"/>
        <i x="1483" s="1"/>
        <i x="1484" s="1"/>
        <i x="1485" s="1"/>
        <i x="1486" s="1"/>
        <i x="1487" s="1"/>
        <i x="1488" s="1"/>
        <i x="1489" s="1"/>
        <i x="1490" s="1"/>
        <i x="1491" s="1"/>
        <i x="1492" s="1"/>
        <i x="1493" s="1"/>
        <i x="1494" s="1"/>
        <i x="1495" s="1"/>
        <i x="1496" s="1"/>
        <i x="1497" s="1"/>
        <i x="1498" s="1"/>
        <i x="1499" s="1"/>
        <i x="1500" s="1"/>
        <i x="1501" s="1"/>
        <i x="1502" s="1"/>
        <i x="1503" s="1"/>
        <i x="1504" s="1"/>
        <i x="1505" s="1"/>
        <i x="1506" s="1"/>
        <i x="1507" s="1"/>
        <i x="1508" s="1"/>
        <i x="1509" s="1"/>
        <i x="1510" s="1"/>
        <i x="1511" s="1"/>
        <i x="1512" s="1"/>
        <i x="1513" s="1"/>
        <i x="1514" s="1"/>
        <i x="1515" s="1"/>
        <i x="1516" s="1"/>
        <i x="1517" s="1"/>
        <i x="1518" s="1"/>
        <i x="1519" s="1"/>
        <i x="1520" s="1"/>
        <i x="1521" s="1"/>
        <i x="1522" s="1"/>
        <i x="1523" s="1"/>
        <i x="1524" s="1"/>
        <i x="1525" s="1"/>
        <i x="1526" s="1"/>
        <i x="1527" s="1"/>
        <i x="1528" s="1"/>
        <i x="1529" s="1"/>
        <i x="1530" s="1"/>
        <i x="1531" s="1"/>
        <i x="1532" s="1"/>
        <i x="1533" s="1"/>
        <i x="1534" s="1"/>
        <i x="1535" s="1"/>
        <i x="1536" s="1"/>
        <i x="1537" s="1"/>
        <i x="1538" s="1"/>
        <i x="1539" s="1"/>
        <i x="1540" s="1"/>
        <i x="1541" s="1"/>
        <i x="1542" s="1"/>
        <i x="1543" s="1"/>
        <i x="1544" s="1"/>
        <i x="1545" s="1"/>
        <i x="1546" s="1"/>
        <i x="1547" s="1"/>
        <i x="1548" s="1"/>
        <i x="1549" s="1"/>
        <i x="1550" s="1"/>
        <i x="1551" s="1"/>
        <i x="1552" s="1"/>
        <i x="1553" s="1"/>
        <i x="1554" s="1"/>
        <i x="1555" s="1"/>
        <i x="1556" s="1"/>
        <i x="1557" s="1"/>
        <i x="1558" s="1"/>
        <i x="1559" s="1"/>
        <i x="1560" s="1"/>
        <i x="1561" s="1"/>
        <i x="1562" s="1"/>
        <i x="1563" s="1"/>
        <i x="1564" s="1"/>
        <i x="1565" s="1"/>
        <i x="1566" s="1"/>
        <i x="1567" s="1"/>
        <i x="1568" s="1"/>
        <i x="1569" s="1"/>
        <i x="1570" s="1"/>
        <i x="1571" s="1"/>
        <i x="1572" s="1"/>
        <i x="1573" s="1"/>
        <i x="1574" s="1"/>
        <i x="1575" s="1"/>
        <i x="1576" s="1"/>
        <i x="1577" s="1"/>
        <i x="1578" s="1"/>
        <i x="1579" s="1"/>
        <i x="1580" s="1"/>
        <i x="1581" s="1"/>
        <i x="1582" s="1"/>
        <i x="1583" s="1"/>
        <i x="1584" s="1"/>
        <i x="1585" s="1"/>
        <i x="1586" s="1"/>
        <i x="1587" s="1"/>
        <i x="1588" s="1"/>
        <i x="1589" s="1"/>
        <i x="1590" s="1"/>
        <i x="1591" s="1"/>
        <i x="1592" s="1"/>
        <i x="1593" s="1"/>
        <i x="1594" s="1"/>
        <i x="1595" s="1"/>
        <i x="1596" s="1"/>
        <i x="1597" s="1"/>
        <i x="1598" s="1"/>
        <i x="1599" s="1"/>
        <i x="1600" s="1"/>
        <i x="1601" s="1"/>
        <i x="1602" s="1"/>
        <i x="1603" s="1"/>
        <i x="1604" s="1"/>
        <i x="1605" s="1"/>
        <i x="1606" s="1"/>
        <i x="1607" s="1"/>
        <i x="1608" s="1"/>
        <i x="1609" s="1"/>
        <i x="1610" s="1"/>
        <i x="1611" s="1"/>
        <i x="1612" s="1"/>
        <i x="1613" s="1"/>
        <i x="1614" s="1"/>
        <i x="1615" s="1"/>
        <i x="1616" s="1"/>
        <i x="1617" s="1"/>
        <i x="1618" s="1"/>
        <i x="1619" s="1"/>
        <i x="1620" s="1"/>
        <i x="1621" s="1"/>
        <i x="1622" s="1"/>
        <i x="1623" s="1"/>
        <i x="1624" s="1"/>
        <i x="1625" s="1"/>
        <i x="1626" s="1"/>
        <i x="1627" s="1"/>
        <i x="1628" s="1"/>
        <i x="1629" s="1"/>
        <i x="1630" s="1"/>
        <i x="1631" s="1"/>
        <i x="1632" s="1"/>
        <i x="1633" s="1"/>
        <i x="1634" s="1"/>
        <i x="1635" s="1"/>
        <i x="1636" s="1"/>
        <i x="1637" s="1"/>
        <i x="1638" s="1"/>
        <i x="1639" s="1"/>
        <i x="1640" s="1"/>
        <i x="1641" s="1"/>
        <i x="1642" s="1"/>
        <i x="1643" s="1"/>
        <i x="1644" s="1"/>
        <i x="1645" s="1"/>
        <i x="1646" s="1"/>
        <i x="1647" s="1"/>
        <i x="1648" s="1"/>
        <i x="1649" s="1"/>
        <i x="1650" s="1"/>
        <i x="1651" s="1"/>
        <i x="1652" s="1"/>
        <i x="1653" s="1"/>
        <i x="1654" s="1"/>
        <i x="1655" s="1"/>
        <i x="1656" s="1"/>
        <i x="1657" s="1"/>
        <i x="1658" s="1"/>
        <i x="1659" s="1"/>
        <i x="1660" s="1"/>
        <i x="1661" s="1"/>
        <i x="1662" s="1"/>
        <i x="1663" s="1"/>
        <i x="1664" s="1"/>
        <i x="1665" s="1"/>
        <i x="1666" s="1"/>
        <i x="1667" s="1"/>
        <i x="1668" s="1"/>
        <i x="1669" s="1"/>
        <i x="1670" s="1"/>
        <i x="1671" s="1"/>
        <i x="1672" s="1"/>
        <i x="1673" s="1"/>
        <i x="1674" s="1"/>
        <i x="1675" s="1"/>
        <i x="1676" s="1"/>
        <i x="1677" s="1"/>
        <i x="1678" s="1"/>
        <i x="1679" s="1"/>
        <i x="1680" s="1"/>
        <i x="1681" s="1"/>
        <i x="1682" s="1"/>
        <i x="1683" s="1"/>
        <i x="1684" s="1"/>
        <i x="1685" s="1"/>
        <i x="1686" s="1"/>
        <i x="1687" s="1"/>
        <i x="1688" s="1"/>
        <i x="1689" s="1"/>
        <i x="1690" s="1"/>
        <i x="1691" s="1"/>
        <i x="1692" s="1"/>
        <i x="1693" s="1"/>
        <i x="1694" s="1"/>
        <i x="1695" s="1"/>
        <i x="1696" s="1"/>
        <i x="1697" s="1"/>
        <i x="1698" s="1"/>
        <i x="1699" s="1"/>
        <i x="1700" s="1"/>
        <i x="1701" s="1"/>
        <i x="1702" s="1"/>
        <i x="1703" s="1"/>
        <i x="1704" s="1"/>
        <i x="1705" s="1"/>
        <i x="1706" s="1"/>
        <i x="1707" s="1"/>
        <i x="1708" s="1"/>
        <i x="1709" s="1"/>
        <i x="1710" s="1"/>
        <i x="1711" s="1"/>
        <i x="1712" s="1"/>
        <i x="1713" s="1"/>
        <i x="1714" s="1"/>
        <i x="1715" s="1"/>
        <i x="1716" s="1"/>
        <i x="1717" s="1"/>
        <i x="1718" s="1"/>
        <i x="1719" s="1"/>
        <i x="1720" s="1"/>
        <i x="1721" s="1"/>
        <i x="1722" s="1"/>
        <i x="1723" s="1"/>
        <i x="1724" s="1"/>
        <i x="1725" s="1"/>
        <i x="1726" s="1"/>
        <i x="1727" s="1"/>
        <i x="1728" s="1"/>
        <i x="1729" s="1"/>
        <i x="1730" s="1"/>
        <i x="1731" s="1"/>
        <i x="1732" s="1"/>
        <i x="1733" s="1"/>
        <i x="1734" s="1"/>
        <i x="1735" s="1"/>
        <i x="1736" s="1"/>
        <i x="1737" s="1"/>
        <i x="1738" s="1"/>
        <i x="1739" s="1"/>
        <i x="1740" s="1"/>
        <i x="1741" s="1"/>
        <i x="1742" s="1"/>
        <i x="1743" s="1"/>
        <i x="1744" s="1"/>
        <i x="1745" s="1"/>
        <i x="1746" s="1"/>
        <i x="1747" s="1"/>
        <i x="1748" s="1"/>
        <i x="1749" s="1"/>
        <i x="1750" s="1"/>
        <i x="1751" s="1"/>
        <i x="1752" s="1"/>
        <i x="1753" s="1"/>
        <i x="1754" s="1"/>
        <i x="1755" s="1"/>
        <i x="1756" s="1"/>
        <i x="1757" s="1"/>
        <i x="1758" s="1"/>
        <i x="1759" s="1"/>
        <i x="1760" s="1"/>
        <i x="1761" s="1"/>
        <i x="1762" s="1"/>
        <i x="1763" s="1"/>
        <i x="1764" s="1"/>
        <i x="1765" s="1"/>
        <i x="1766" s="1"/>
        <i x="1767" s="1"/>
        <i x="1768" s="1"/>
        <i x="1769" s="1"/>
        <i x="1770" s="1"/>
        <i x="1771" s="1"/>
        <i x="177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s - Full Name" xr10:uid="{8A52FF7B-D029-4289-A202-53DCA951DD97}" cache="Slicer_Teachers___Full_Name" caption="Teachers - Full Name" startItem="196" rowHeight="257175"/>
  <slicer name="1st initial" xr10:uid="{E13C9EE6-BBCC-4F19-BF5B-328FF9643255}" cache="Slicer_1st_initial" caption="1st initial" rowHeight="257175"/>
  <slicer name="CRN" xr10:uid="{E14FA25D-5CB1-4E52-B78F-50E5FC561618}" cache="Slicer_CRN" caption="CRN"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CB285C-1A8C-43B0-8840-9D6B4FF79896}" name="Table1" displayName="Table1" ref="A1:S1782" totalsRowShown="0" dataDxfId="9">
  <autoFilter ref="A1:S1782" xr:uid="{C9CB285C-1A8C-43B0-8840-9D6B4FF79896}"/>
  <tableColumns count="19">
    <tableColumn id="1" xr3:uid="{BEA91061-C67C-49F2-9A1A-2850D1B11291}" name="Primary Subject ID"/>
    <tableColumn id="2" xr3:uid="{344403D2-0259-47F6-9C53-CD8D97CABE13}" name="Course Name"/>
    <tableColumn id="3" xr3:uid="{1D379314-171A-4495-B536-436837FDC482}" name="Term"/>
    <tableColumn id="4" xr3:uid="{F35EEB54-AF8D-4053-ADCF-ED3535097F8F}" name="Part of Term"/>
    <tableColumn id="5" xr3:uid="{737A531C-1B9E-45DA-8870-A6D91FDE77A4}" name="Courses - COURSE_CODE"/>
    <tableColumn id="6" xr3:uid="{A687BA8A-F4A4-4EB6-96BB-C114B5E1CF4F}" name="Courses - COURSE_NUMBER"/>
    <tableColumn id="7" xr3:uid="{BADF192D-EA90-47F5-81A0-3ADB53B258B6}" name="Courses - CLASS_NUMBER"/>
    <tableColumn id="8" xr3:uid="{0B108791-877F-4EDE-B8BC-94D5C6AC5961}" name="Teachers - Full Name"/>
    <tableColumn id="9" xr3:uid="{63452F9D-80AE-4395-8445-AD4E4EC838B1}" name="School"/>
    <tableColumn id="10" xr3:uid="{29BCC1F5-4FA4-4B2A-9A6F-36A66339A477}" name="Department"/>
    <tableColumn id="11" xr3:uid="{DF16BC0F-B6B4-433C-9404-EBB3DF9D243A}" name="Instructor Score" dataDxfId="8"/>
    <tableColumn id="12" xr3:uid="{79EB7096-930B-4B09-A68B-040051AA959A}" name="Course Score" dataDxfId="7"/>
    <tableColumn id="13" xr3:uid="{951EC6B8-D9E6-4DCC-BED9-9C6346143916}" name="Invited" dataDxfId="6"/>
    <tableColumn id="14" xr3:uid="{4C4CEF9B-C4CB-4886-A6A5-A7E023413C14}" name="RespondentCount" dataDxfId="5"/>
    <tableColumn id="15" xr3:uid="{8A8819D0-A60A-4D3C-BFF4-0C7618BF487B}" name="Response Rate" dataDxfId="4"/>
    <tableColumn id="16" xr3:uid="{B1ED9C00-1BCC-4AC8-9AC6-4FDE20D0CFBA}" name="Total Score" dataDxfId="3"/>
    <tableColumn id="17" xr3:uid="{311E1332-3095-40E1-B4B2-D5372E5E8D38}" name="1st initial" dataDxfId="2">
      <calculatedColumnFormula>LEFT(H2,1)</calculatedColumnFormula>
    </tableColumn>
    <tableColumn id="18" xr3:uid="{60F394D0-32CF-4FCD-921D-1660F1A25981}" name="CRN" dataDxfId="1">
      <calculatedColumnFormula>LEFT(B2, 5)</calculatedColumnFormula>
    </tableColumn>
    <tableColumn id="19" xr3:uid="{615BD2FC-EC12-44EC-8F4B-50EB64436403}" name="Not Responded" dataDxfId="0">
      <calculatedColumnFormula>M2-N2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A954-5DC5-4A9D-87CA-A50CF41F3E82}">
  <dimension ref="A33:E682"/>
  <sheetViews>
    <sheetView tabSelected="1" workbookViewId="0">
      <selection activeCell="F24" sqref="F24"/>
    </sheetView>
  </sheetViews>
  <sheetFormatPr defaultRowHeight="15"/>
  <cols>
    <col min="1" max="1" width="34.140625" bestFit="1" customWidth="1"/>
    <col min="2" max="2" width="14.140625" bestFit="1" customWidth="1"/>
    <col min="3" max="3" width="24.7109375" bestFit="1" customWidth="1"/>
    <col min="4" max="4" width="22.140625" bestFit="1" customWidth="1"/>
    <col min="5" max="5" width="23.28515625" bestFit="1" customWidth="1"/>
    <col min="6" max="6" width="26.7109375" bestFit="1" customWidth="1"/>
  </cols>
  <sheetData>
    <row r="33" spans="1:5">
      <c r="A33" s="2" t="s">
        <v>0</v>
      </c>
      <c r="B33" t="s">
        <v>1</v>
      </c>
      <c r="C33" t="s">
        <v>2</v>
      </c>
      <c r="D33" t="s">
        <v>3</v>
      </c>
      <c r="E33" t="s">
        <v>4</v>
      </c>
    </row>
    <row r="34" spans="1:5">
      <c r="A34" s="3" t="s">
        <v>5</v>
      </c>
      <c r="B34">
        <v>24</v>
      </c>
      <c r="C34">
        <v>2</v>
      </c>
      <c r="D34">
        <v>22</v>
      </c>
      <c r="E34" s="4">
        <v>8.3333333333333329E-2</v>
      </c>
    </row>
    <row r="35" spans="1:5">
      <c r="A35" s="3" t="s">
        <v>6</v>
      </c>
      <c r="B35">
        <v>54</v>
      </c>
      <c r="C35">
        <v>17</v>
      </c>
      <c r="D35">
        <v>37</v>
      </c>
      <c r="E35" s="4">
        <v>0.31481481481481483</v>
      </c>
    </row>
    <row r="36" spans="1:5">
      <c r="A36" s="3" t="s">
        <v>7</v>
      </c>
      <c r="B36">
        <v>49</v>
      </c>
      <c r="C36">
        <v>1</v>
      </c>
      <c r="D36">
        <v>48</v>
      </c>
      <c r="E36" s="4">
        <v>2.0408163265306121E-2</v>
      </c>
    </row>
    <row r="37" spans="1:5">
      <c r="A37" s="3" t="s">
        <v>8</v>
      </c>
      <c r="B37">
        <v>43</v>
      </c>
      <c r="C37">
        <v>8</v>
      </c>
      <c r="D37">
        <v>35</v>
      </c>
      <c r="E37" s="4">
        <v>0.18604651162790697</v>
      </c>
    </row>
    <row r="38" spans="1:5">
      <c r="A38" s="3" t="s">
        <v>9</v>
      </c>
      <c r="B38">
        <v>148</v>
      </c>
      <c r="C38">
        <v>97</v>
      </c>
      <c r="D38">
        <v>51</v>
      </c>
      <c r="E38" s="4">
        <v>0.65540540540540537</v>
      </c>
    </row>
    <row r="39" spans="1:5">
      <c r="A39" s="3" t="s">
        <v>10</v>
      </c>
      <c r="B39">
        <v>73</v>
      </c>
      <c r="C39">
        <v>52</v>
      </c>
      <c r="D39">
        <v>21</v>
      </c>
      <c r="E39" s="4">
        <v>0.71232876712328763</v>
      </c>
    </row>
    <row r="40" spans="1:5">
      <c r="A40" s="3" t="s">
        <v>11</v>
      </c>
      <c r="B40">
        <v>7</v>
      </c>
      <c r="C40">
        <v>0</v>
      </c>
      <c r="D40">
        <v>7</v>
      </c>
      <c r="E40" s="4">
        <v>0</v>
      </c>
    </row>
    <row r="41" spans="1:5">
      <c r="A41" s="3" t="s">
        <v>12</v>
      </c>
      <c r="B41">
        <v>78</v>
      </c>
      <c r="C41">
        <v>24</v>
      </c>
      <c r="D41">
        <v>54</v>
      </c>
      <c r="E41" s="4">
        <v>0.30769230769230771</v>
      </c>
    </row>
    <row r="42" spans="1:5">
      <c r="A42" s="3" t="s">
        <v>13</v>
      </c>
      <c r="B42">
        <v>22</v>
      </c>
      <c r="C42">
        <v>0</v>
      </c>
      <c r="D42">
        <v>22</v>
      </c>
      <c r="E42" s="4">
        <v>0</v>
      </c>
    </row>
    <row r="43" spans="1:5">
      <c r="A43" s="3" t="s">
        <v>14</v>
      </c>
      <c r="B43">
        <v>17</v>
      </c>
      <c r="C43">
        <v>1</v>
      </c>
      <c r="D43">
        <v>16</v>
      </c>
      <c r="E43" s="4">
        <v>5.8823529411764705E-2</v>
      </c>
    </row>
    <row r="44" spans="1:5">
      <c r="A44" s="3" t="s">
        <v>15</v>
      </c>
      <c r="B44">
        <v>5</v>
      </c>
      <c r="C44">
        <v>0</v>
      </c>
      <c r="D44">
        <v>5</v>
      </c>
      <c r="E44" s="4">
        <v>0</v>
      </c>
    </row>
    <row r="45" spans="1:5">
      <c r="A45" s="3" t="s">
        <v>16</v>
      </c>
      <c r="B45">
        <v>20</v>
      </c>
      <c r="C45">
        <v>5</v>
      </c>
      <c r="D45">
        <v>15</v>
      </c>
      <c r="E45" s="4">
        <v>0.25</v>
      </c>
    </row>
    <row r="46" spans="1:5">
      <c r="A46" s="3" t="s">
        <v>17</v>
      </c>
      <c r="B46">
        <v>10</v>
      </c>
      <c r="C46">
        <v>1</v>
      </c>
      <c r="D46">
        <v>9</v>
      </c>
      <c r="E46" s="4">
        <v>0.1</v>
      </c>
    </row>
    <row r="47" spans="1:5">
      <c r="A47" s="3" t="s">
        <v>18</v>
      </c>
      <c r="B47">
        <v>154</v>
      </c>
      <c r="C47">
        <v>78</v>
      </c>
      <c r="D47">
        <v>76</v>
      </c>
      <c r="E47" s="4">
        <v>0.50649350649350644</v>
      </c>
    </row>
    <row r="48" spans="1:5">
      <c r="A48" s="3" t="s">
        <v>19</v>
      </c>
      <c r="B48">
        <v>14</v>
      </c>
      <c r="C48">
        <v>9</v>
      </c>
      <c r="D48">
        <v>5</v>
      </c>
      <c r="E48" s="4">
        <v>0.6428571428571429</v>
      </c>
    </row>
    <row r="49" spans="1:5">
      <c r="A49" s="3" t="s">
        <v>20</v>
      </c>
      <c r="B49">
        <v>17</v>
      </c>
      <c r="C49">
        <v>3</v>
      </c>
      <c r="D49">
        <v>14</v>
      </c>
      <c r="E49" s="4">
        <v>0.17647058823529413</v>
      </c>
    </row>
    <row r="50" spans="1:5">
      <c r="A50" s="3" t="s">
        <v>21</v>
      </c>
      <c r="B50">
        <v>71</v>
      </c>
      <c r="C50">
        <v>0</v>
      </c>
      <c r="D50">
        <v>71</v>
      </c>
      <c r="E50" s="4">
        <v>0</v>
      </c>
    </row>
    <row r="51" spans="1:5">
      <c r="A51" s="3" t="s">
        <v>22</v>
      </c>
      <c r="B51">
        <v>17</v>
      </c>
      <c r="C51">
        <v>1</v>
      </c>
      <c r="D51">
        <v>16</v>
      </c>
      <c r="E51" s="4">
        <v>5.8823529411764705E-2</v>
      </c>
    </row>
    <row r="52" spans="1:5">
      <c r="A52" s="3" t="s">
        <v>23</v>
      </c>
      <c r="B52">
        <v>26</v>
      </c>
      <c r="C52">
        <v>8</v>
      </c>
      <c r="D52">
        <v>18</v>
      </c>
      <c r="E52" s="4">
        <v>0.30769230769230771</v>
      </c>
    </row>
    <row r="53" spans="1:5">
      <c r="A53" s="3" t="s">
        <v>24</v>
      </c>
      <c r="B53">
        <v>133</v>
      </c>
      <c r="C53">
        <v>0</v>
      </c>
      <c r="D53">
        <v>133</v>
      </c>
      <c r="E53" s="4">
        <v>0</v>
      </c>
    </row>
    <row r="54" spans="1:5">
      <c r="A54" s="3" t="s">
        <v>25</v>
      </c>
      <c r="B54">
        <v>50</v>
      </c>
      <c r="C54">
        <v>2</v>
      </c>
      <c r="D54">
        <v>48</v>
      </c>
      <c r="E54" s="4">
        <v>0.04</v>
      </c>
    </row>
    <row r="55" spans="1:5">
      <c r="A55" s="3" t="s">
        <v>26</v>
      </c>
      <c r="B55">
        <v>103</v>
      </c>
      <c r="C55">
        <v>6</v>
      </c>
      <c r="D55">
        <v>97</v>
      </c>
      <c r="E55" s="4">
        <v>5.8252427184466021E-2</v>
      </c>
    </row>
    <row r="56" spans="1:5">
      <c r="A56" s="3" t="s">
        <v>27</v>
      </c>
      <c r="B56">
        <v>31</v>
      </c>
      <c r="C56">
        <v>4</v>
      </c>
      <c r="D56">
        <v>27</v>
      </c>
      <c r="E56" s="4">
        <v>0.12903225806451613</v>
      </c>
    </row>
    <row r="57" spans="1:5">
      <c r="A57" s="3" t="s">
        <v>28</v>
      </c>
      <c r="B57">
        <v>9</v>
      </c>
      <c r="C57">
        <v>0</v>
      </c>
      <c r="D57">
        <v>9</v>
      </c>
      <c r="E57" s="4">
        <v>0</v>
      </c>
    </row>
    <row r="58" spans="1:5">
      <c r="A58" s="3" t="s">
        <v>29</v>
      </c>
      <c r="B58">
        <v>99</v>
      </c>
      <c r="C58">
        <v>13</v>
      </c>
      <c r="D58">
        <v>86</v>
      </c>
      <c r="E58" s="4">
        <v>0.13131313131313133</v>
      </c>
    </row>
    <row r="59" spans="1:5">
      <c r="A59" s="3" t="s">
        <v>30</v>
      </c>
      <c r="B59">
        <v>53</v>
      </c>
      <c r="C59">
        <v>7</v>
      </c>
      <c r="D59">
        <v>46</v>
      </c>
      <c r="E59" s="4">
        <v>0.13207547169811321</v>
      </c>
    </row>
    <row r="60" spans="1:5">
      <c r="A60" s="3" t="s">
        <v>31</v>
      </c>
      <c r="B60">
        <v>45</v>
      </c>
      <c r="C60">
        <v>15</v>
      </c>
      <c r="D60">
        <v>30</v>
      </c>
      <c r="E60" s="4">
        <v>0.33333333333333331</v>
      </c>
    </row>
    <row r="61" spans="1:5">
      <c r="A61" s="3" t="s">
        <v>32</v>
      </c>
      <c r="B61">
        <v>22</v>
      </c>
      <c r="C61">
        <v>3</v>
      </c>
      <c r="D61">
        <v>19</v>
      </c>
      <c r="E61" s="4">
        <v>0.13636363636363635</v>
      </c>
    </row>
    <row r="62" spans="1:5">
      <c r="A62" s="3" t="s">
        <v>33</v>
      </c>
      <c r="B62">
        <v>13</v>
      </c>
      <c r="C62">
        <v>6</v>
      </c>
      <c r="D62">
        <v>7</v>
      </c>
      <c r="E62" s="4">
        <v>0.46153846153846156</v>
      </c>
    </row>
    <row r="63" spans="1:5">
      <c r="A63" s="3" t="s">
        <v>34</v>
      </c>
      <c r="B63">
        <v>48</v>
      </c>
      <c r="C63">
        <v>30</v>
      </c>
      <c r="D63">
        <v>18</v>
      </c>
      <c r="E63" s="4">
        <v>0.625</v>
      </c>
    </row>
    <row r="64" spans="1:5">
      <c r="A64" s="3" t="s">
        <v>35</v>
      </c>
      <c r="B64">
        <v>35</v>
      </c>
      <c r="C64">
        <v>5</v>
      </c>
      <c r="D64">
        <v>30</v>
      </c>
      <c r="E64" s="4">
        <v>0.14285714285714285</v>
      </c>
    </row>
    <row r="65" spans="1:5">
      <c r="A65" s="3" t="s">
        <v>36</v>
      </c>
      <c r="B65">
        <v>65</v>
      </c>
      <c r="C65">
        <v>35</v>
      </c>
      <c r="D65">
        <v>30</v>
      </c>
      <c r="E65" s="4">
        <v>0.53846153846153844</v>
      </c>
    </row>
    <row r="66" spans="1:5">
      <c r="A66" s="3" t="s">
        <v>37</v>
      </c>
      <c r="B66">
        <v>37</v>
      </c>
      <c r="C66">
        <v>14</v>
      </c>
      <c r="D66">
        <v>23</v>
      </c>
      <c r="E66" s="4">
        <v>0.3783783783783784</v>
      </c>
    </row>
    <row r="67" spans="1:5">
      <c r="A67" s="3" t="s">
        <v>38</v>
      </c>
      <c r="B67">
        <v>7</v>
      </c>
      <c r="C67">
        <v>2</v>
      </c>
      <c r="D67">
        <v>5</v>
      </c>
      <c r="E67" s="4">
        <v>0.2857142857142857</v>
      </c>
    </row>
    <row r="68" spans="1:5">
      <c r="A68" s="3" t="s">
        <v>39</v>
      </c>
      <c r="B68">
        <v>107</v>
      </c>
      <c r="C68">
        <v>24</v>
      </c>
      <c r="D68">
        <v>83</v>
      </c>
      <c r="E68" s="4">
        <v>0.22429906542056074</v>
      </c>
    </row>
    <row r="69" spans="1:5">
      <c r="A69" s="3" t="s">
        <v>40</v>
      </c>
      <c r="B69">
        <v>22</v>
      </c>
      <c r="C69">
        <v>14</v>
      </c>
      <c r="D69">
        <v>8</v>
      </c>
      <c r="E69" s="4">
        <v>0.63636363636363635</v>
      </c>
    </row>
    <row r="70" spans="1:5">
      <c r="A70" s="3" t="s">
        <v>41</v>
      </c>
      <c r="B70">
        <v>33</v>
      </c>
      <c r="C70">
        <v>6</v>
      </c>
      <c r="D70">
        <v>27</v>
      </c>
      <c r="E70" s="4">
        <v>0.18181818181818182</v>
      </c>
    </row>
    <row r="71" spans="1:5">
      <c r="A71" s="3" t="s">
        <v>42</v>
      </c>
      <c r="B71">
        <v>46</v>
      </c>
      <c r="C71">
        <v>8</v>
      </c>
      <c r="D71">
        <v>38</v>
      </c>
      <c r="E71" s="4">
        <v>0.17391304347826086</v>
      </c>
    </row>
    <row r="72" spans="1:5">
      <c r="A72" s="3" t="s">
        <v>43</v>
      </c>
      <c r="B72">
        <v>156</v>
      </c>
      <c r="C72">
        <v>50</v>
      </c>
      <c r="D72">
        <v>106</v>
      </c>
      <c r="E72" s="4">
        <v>0.32051282051282054</v>
      </c>
    </row>
    <row r="73" spans="1:5">
      <c r="A73" s="3" t="s">
        <v>44</v>
      </c>
      <c r="B73">
        <v>89</v>
      </c>
      <c r="C73">
        <v>12</v>
      </c>
      <c r="D73">
        <v>77</v>
      </c>
      <c r="E73" s="4">
        <v>0.1348314606741573</v>
      </c>
    </row>
    <row r="74" spans="1:5">
      <c r="A74" s="3" t="s">
        <v>45</v>
      </c>
      <c r="B74">
        <v>69</v>
      </c>
      <c r="C74">
        <v>14</v>
      </c>
      <c r="D74">
        <v>55</v>
      </c>
      <c r="E74" s="4">
        <v>0.20289855072463769</v>
      </c>
    </row>
    <row r="75" spans="1:5">
      <c r="A75" s="3" t="s">
        <v>46</v>
      </c>
      <c r="B75">
        <v>31</v>
      </c>
      <c r="C75">
        <v>5</v>
      </c>
      <c r="D75">
        <v>26</v>
      </c>
      <c r="E75" s="4">
        <v>0.16129032258064516</v>
      </c>
    </row>
    <row r="76" spans="1:5">
      <c r="A76" s="3" t="s">
        <v>47</v>
      </c>
      <c r="B76">
        <v>56</v>
      </c>
      <c r="C76">
        <v>0</v>
      </c>
      <c r="D76">
        <v>56</v>
      </c>
      <c r="E76" s="4">
        <v>0</v>
      </c>
    </row>
    <row r="77" spans="1:5">
      <c r="A77" s="3" t="s">
        <v>48</v>
      </c>
      <c r="B77">
        <v>136</v>
      </c>
      <c r="C77">
        <v>13</v>
      </c>
      <c r="D77">
        <v>123</v>
      </c>
      <c r="E77" s="4">
        <v>9.5588235294117641E-2</v>
      </c>
    </row>
    <row r="78" spans="1:5">
      <c r="A78" s="3" t="s">
        <v>49</v>
      </c>
      <c r="B78">
        <v>15</v>
      </c>
      <c r="C78">
        <v>4</v>
      </c>
      <c r="D78">
        <v>11</v>
      </c>
      <c r="E78" s="4">
        <v>0.26666666666666666</v>
      </c>
    </row>
    <row r="79" spans="1:5">
      <c r="A79" s="3" t="s">
        <v>50</v>
      </c>
      <c r="B79">
        <v>52</v>
      </c>
      <c r="C79">
        <v>15</v>
      </c>
      <c r="D79">
        <v>37</v>
      </c>
      <c r="E79" s="4">
        <v>0.28846153846153844</v>
      </c>
    </row>
    <row r="80" spans="1:5">
      <c r="A80" s="3" t="s">
        <v>51</v>
      </c>
      <c r="B80">
        <v>100</v>
      </c>
      <c r="C80">
        <v>19</v>
      </c>
      <c r="D80">
        <v>81</v>
      </c>
      <c r="E80" s="4">
        <v>0.19</v>
      </c>
    </row>
    <row r="81" spans="1:5">
      <c r="A81" s="3" t="s">
        <v>52</v>
      </c>
      <c r="B81">
        <v>91</v>
      </c>
      <c r="C81">
        <v>0</v>
      </c>
      <c r="D81">
        <v>91</v>
      </c>
      <c r="E81" s="4">
        <v>0</v>
      </c>
    </row>
    <row r="82" spans="1:5">
      <c r="A82" s="3" t="s">
        <v>53</v>
      </c>
      <c r="B82">
        <v>33</v>
      </c>
      <c r="C82">
        <v>13</v>
      </c>
      <c r="D82">
        <v>20</v>
      </c>
      <c r="E82" s="4">
        <v>0.39393939393939392</v>
      </c>
    </row>
    <row r="83" spans="1:5">
      <c r="A83" s="3" t="s">
        <v>54</v>
      </c>
      <c r="B83">
        <v>16</v>
      </c>
      <c r="C83">
        <v>1</v>
      </c>
      <c r="D83">
        <v>15</v>
      </c>
      <c r="E83" s="4">
        <v>6.25E-2</v>
      </c>
    </row>
    <row r="84" spans="1:5">
      <c r="A84" s="3" t="s">
        <v>55</v>
      </c>
      <c r="B84">
        <v>86</v>
      </c>
      <c r="C84">
        <v>15</v>
      </c>
      <c r="D84">
        <v>71</v>
      </c>
      <c r="E84" s="4">
        <v>0.1744186046511628</v>
      </c>
    </row>
    <row r="85" spans="1:5">
      <c r="A85" s="3" t="s">
        <v>56</v>
      </c>
      <c r="B85">
        <v>25</v>
      </c>
      <c r="C85">
        <v>0</v>
      </c>
      <c r="D85">
        <v>25</v>
      </c>
      <c r="E85" s="4">
        <v>0</v>
      </c>
    </row>
    <row r="86" spans="1:5">
      <c r="A86" s="3" t="s">
        <v>57</v>
      </c>
      <c r="B86">
        <v>163</v>
      </c>
      <c r="C86">
        <v>22</v>
      </c>
      <c r="D86">
        <v>141</v>
      </c>
      <c r="E86" s="4">
        <v>0.13496932515337423</v>
      </c>
    </row>
    <row r="87" spans="1:5">
      <c r="A87" s="3" t="s">
        <v>58</v>
      </c>
      <c r="B87">
        <v>21</v>
      </c>
      <c r="C87">
        <v>3</v>
      </c>
      <c r="D87">
        <v>18</v>
      </c>
      <c r="E87" s="4">
        <v>0.14285714285714285</v>
      </c>
    </row>
    <row r="88" spans="1:5">
      <c r="A88" s="3" t="s">
        <v>59</v>
      </c>
      <c r="B88">
        <v>46</v>
      </c>
      <c r="C88">
        <v>17</v>
      </c>
      <c r="D88">
        <v>29</v>
      </c>
      <c r="E88" s="4">
        <v>0.36956521739130432</v>
      </c>
    </row>
    <row r="89" spans="1:5">
      <c r="A89" s="3" t="s">
        <v>60</v>
      </c>
      <c r="B89">
        <v>155</v>
      </c>
      <c r="C89">
        <v>62</v>
      </c>
      <c r="D89">
        <v>93</v>
      </c>
      <c r="E89" s="4">
        <v>0.4</v>
      </c>
    </row>
    <row r="90" spans="1:5">
      <c r="A90" s="3" t="s">
        <v>61</v>
      </c>
      <c r="B90">
        <v>12</v>
      </c>
      <c r="C90">
        <v>3</v>
      </c>
      <c r="D90">
        <v>9</v>
      </c>
      <c r="E90" s="4">
        <v>0.25</v>
      </c>
    </row>
    <row r="91" spans="1:5">
      <c r="A91" s="3" t="s">
        <v>62</v>
      </c>
      <c r="B91">
        <v>56</v>
      </c>
      <c r="C91">
        <v>38</v>
      </c>
      <c r="D91">
        <v>18</v>
      </c>
      <c r="E91" s="4">
        <v>0.6785714285714286</v>
      </c>
    </row>
    <row r="92" spans="1:5">
      <c r="A92" s="3" t="s">
        <v>63</v>
      </c>
      <c r="B92">
        <v>24</v>
      </c>
      <c r="C92">
        <v>10</v>
      </c>
      <c r="D92">
        <v>14</v>
      </c>
      <c r="E92" s="4">
        <v>0.41666666666666669</v>
      </c>
    </row>
    <row r="93" spans="1:5">
      <c r="A93" s="3" t="s">
        <v>64</v>
      </c>
      <c r="B93">
        <v>10</v>
      </c>
      <c r="C93">
        <v>0</v>
      </c>
      <c r="D93">
        <v>10</v>
      </c>
      <c r="E93" s="4">
        <v>0</v>
      </c>
    </row>
    <row r="94" spans="1:5">
      <c r="A94" s="3" t="s">
        <v>65</v>
      </c>
      <c r="B94">
        <v>26</v>
      </c>
      <c r="C94">
        <v>9</v>
      </c>
      <c r="D94">
        <v>17</v>
      </c>
      <c r="E94" s="4">
        <v>0.34615384615384615</v>
      </c>
    </row>
    <row r="95" spans="1:5">
      <c r="A95" s="3" t="s">
        <v>66</v>
      </c>
      <c r="B95">
        <v>11</v>
      </c>
      <c r="C95">
        <v>1</v>
      </c>
      <c r="D95">
        <v>10</v>
      </c>
      <c r="E95" s="4">
        <v>9.0909090909090912E-2</v>
      </c>
    </row>
    <row r="96" spans="1:5">
      <c r="A96" s="3" t="s">
        <v>67</v>
      </c>
      <c r="B96">
        <v>114</v>
      </c>
      <c r="C96">
        <v>23</v>
      </c>
      <c r="D96">
        <v>91</v>
      </c>
      <c r="E96" s="4">
        <v>0.20175438596491227</v>
      </c>
    </row>
    <row r="97" spans="1:5">
      <c r="A97" s="3" t="s">
        <v>68</v>
      </c>
      <c r="B97">
        <v>30</v>
      </c>
      <c r="C97">
        <v>11</v>
      </c>
      <c r="D97">
        <v>19</v>
      </c>
      <c r="E97" s="4">
        <v>0.36666666666666664</v>
      </c>
    </row>
    <row r="98" spans="1:5">
      <c r="A98" s="3" t="s">
        <v>69</v>
      </c>
      <c r="B98">
        <v>53</v>
      </c>
      <c r="C98">
        <v>15</v>
      </c>
      <c r="D98">
        <v>38</v>
      </c>
      <c r="E98" s="4">
        <v>0.28301886792452829</v>
      </c>
    </row>
    <row r="99" spans="1:5">
      <c r="A99" s="3" t="s">
        <v>70</v>
      </c>
      <c r="B99">
        <v>42</v>
      </c>
      <c r="C99">
        <v>10</v>
      </c>
      <c r="D99">
        <v>32</v>
      </c>
      <c r="E99" s="4">
        <v>0.23809523809523808</v>
      </c>
    </row>
    <row r="100" spans="1:5">
      <c r="A100" s="3" t="s">
        <v>71</v>
      </c>
      <c r="B100">
        <v>44</v>
      </c>
      <c r="C100">
        <v>3</v>
      </c>
      <c r="D100">
        <v>41</v>
      </c>
      <c r="E100" s="4">
        <v>6.8181818181818177E-2</v>
      </c>
    </row>
    <row r="101" spans="1:5">
      <c r="A101" s="3" t="s">
        <v>72</v>
      </c>
      <c r="B101">
        <v>57</v>
      </c>
      <c r="C101">
        <v>16</v>
      </c>
      <c r="D101">
        <v>41</v>
      </c>
      <c r="E101" s="4">
        <v>0.2807017543859649</v>
      </c>
    </row>
    <row r="102" spans="1:5">
      <c r="A102" s="3" t="s">
        <v>73</v>
      </c>
      <c r="B102">
        <v>70</v>
      </c>
      <c r="C102">
        <v>9</v>
      </c>
      <c r="D102">
        <v>61</v>
      </c>
      <c r="E102" s="4">
        <v>0.12857142857142856</v>
      </c>
    </row>
    <row r="103" spans="1:5">
      <c r="A103" s="3" t="s">
        <v>74</v>
      </c>
      <c r="B103">
        <v>21</v>
      </c>
      <c r="C103">
        <v>3</v>
      </c>
      <c r="D103">
        <v>18</v>
      </c>
      <c r="E103" s="4">
        <v>0.14285714285714285</v>
      </c>
    </row>
    <row r="104" spans="1:5">
      <c r="A104" s="3" t="s">
        <v>75</v>
      </c>
      <c r="B104">
        <v>37</v>
      </c>
      <c r="C104">
        <v>4</v>
      </c>
      <c r="D104">
        <v>33</v>
      </c>
      <c r="E104" s="4">
        <v>0.10810810810810811</v>
      </c>
    </row>
    <row r="105" spans="1:5">
      <c r="A105" s="3" t="s">
        <v>76</v>
      </c>
      <c r="B105">
        <v>47</v>
      </c>
      <c r="C105">
        <v>0</v>
      </c>
      <c r="D105">
        <v>47</v>
      </c>
      <c r="E105" s="4">
        <v>0</v>
      </c>
    </row>
    <row r="106" spans="1:5">
      <c r="A106" s="3" t="s">
        <v>77</v>
      </c>
      <c r="B106">
        <v>86</v>
      </c>
      <c r="C106">
        <v>13</v>
      </c>
      <c r="D106">
        <v>73</v>
      </c>
      <c r="E106" s="4">
        <v>0.15116279069767441</v>
      </c>
    </row>
    <row r="107" spans="1:5">
      <c r="A107" s="3" t="s">
        <v>78</v>
      </c>
      <c r="B107">
        <v>38</v>
      </c>
      <c r="C107">
        <v>7</v>
      </c>
      <c r="D107">
        <v>31</v>
      </c>
      <c r="E107" s="4">
        <v>0.18421052631578946</v>
      </c>
    </row>
    <row r="108" spans="1:5">
      <c r="A108" s="3" t="s">
        <v>79</v>
      </c>
      <c r="B108">
        <v>159</v>
      </c>
      <c r="C108">
        <v>47</v>
      </c>
      <c r="D108">
        <v>112</v>
      </c>
      <c r="E108" s="4">
        <v>0.29559748427672955</v>
      </c>
    </row>
    <row r="109" spans="1:5">
      <c r="A109" s="3" t="s">
        <v>80</v>
      </c>
      <c r="B109">
        <v>55</v>
      </c>
      <c r="C109">
        <v>18</v>
      </c>
      <c r="D109">
        <v>37</v>
      </c>
      <c r="E109" s="4">
        <v>0.32727272727272727</v>
      </c>
    </row>
    <row r="110" spans="1:5">
      <c r="A110" s="3" t="s">
        <v>81</v>
      </c>
      <c r="B110">
        <v>61</v>
      </c>
      <c r="C110">
        <v>7</v>
      </c>
      <c r="D110">
        <v>54</v>
      </c>
      <c r="E110" s="4">
        <v>0.11475409836065574</v>
      </c>
    </row>
    <row r="111" spans="1:5">
      <c r="A111" s="3" t="s">
        <v>82</v>
      </c>
      <c r="B111">
        <v>128</v>
      </c>
      <c r="C111">
        <v>16</v>
      </c>
      <c r="D111">
        <v>112</v>
      </c>
      <c r="E111" s="4">
        <v>0.125</v>
      </c>
    </row>
    <row r="112" spans="1:5">
      <c r="A112" s="3" t="s">
        <v>83</v>
      </c>
      <c r="B112">
        <v>17</v>
      </c>
      <c r="C112">
        <v>0</v>
      </c>
      <c r="D112">
        <v>17</v>
      </c>
      <c r="E112" s="4">
        <v>0</v>
      </c>
    </row>
    <row r="113" spans="1:5">
      <c r="A113" s="3" t="s">
        <v>84</v>
      </c>
      <c r="B113">
        <v>18</v>
      </c>
      <c r="C113">
        <v>4</v>
      </c>
      <c r="D113">
        <v>14</v>
      </c>
      <c r="E113" s="4">
        <v>0.22222222222222221</v>
      </c>
    </row>
    <row r="114" spans="1:5">
      <c r="A114" s="3" t="s">
        <v>85</v>
      </c>
      <c r="B114">
        <v>34</v>
      </c>
      <c r="C114">
        <v>9</v>
      </c>
      <c r="D114">
        <v>25</v>
      </c>
      <c r="E114" s="4">
        <v>0.26470588235294118</v>
      </c>
    </row>
    <row r="115" spans="1:5">
      <c r="A115" s="3" t="s">
        <v>86</v>
      </c>
      <c r="B115">
        <v>15</v>
      </c>
      <c r="C115">
        <v>3</v>
      </c>
      <c r="D115">
        <v>12</v>
      </c>
      <c r="E115" s="4">
        <v>0.2</v>
      </c>
    </row>
    <row r="116" spans="1:5">
      <c r="A116" s="3" t="s">
        <v>87</v>
      </c>
      <c r="B116">
        <v>31</v>
      </c>
      <c r="C116">
        <v>9</v>
      </c>
      <c r="D116">
        <v>22</v>
      </c>
      <c r="E116" s="4">
        <v>0.29032258064516131</v>
      </c>
    </row>
    <row r="117" spans="1:5">
      <c r="A117" s="3" t="s">
        <v>88</v>
      </c>
      <c r="B117">
        <v>9</v>
      </c>
      <c r="C117">
        <v>2</v>
      </c>
      <c r="D117">
        <v>7</v>
      </c>
      <c r="E117" s="4">
        <v>0.22222222222222221</v>
      </c>
    </row>
    <row r="118" spans="1:5">
      <c r="A118" s="3" t="s">
        <v>89</v>
      </c>
      <c r="B118">
        <v>206</v>
      </c>
      <c r="C118">
        <v>16</v>
      </c>
      <c r="D118">
        <v>190</v>
      </c>
      <c r="E118" s="4">
        <v>7.7669902912621352E-2</v>
      </c>
    </row>
    <row r="119" spans="1:5">
      <c r="A119" s="3" t="s">
        <v>90</v>
      </c>
      <c r="B119">
        <v>134</v>
      </c>
      <c r="C119">
        <v>7</v>
      </c>
      <c r="D119">
        <v>127</v>
      </c>
      <c r="E119" s="4">
        <v>5.2238805970149252E-2</v>
      </c>
    </row>
    <row r="120" spans="1:5">
      <c r="A120" s="3" t="s">
        <v>91</v>
      </c>
      <c r="B120">
        <v>48</v>
      </c>
      <c r="C120">
        <v>14</v>
      </c>
      <c r="D120">
        <v>34</v>
      </c>
      <c r="E120" s="4">
        <v>0.29166666666666669</v>
      </c>
    </row>
    <row r="121" spans="1:5">
      <c r="A121" s="3" t="s">
        <v>92</v>
      </c>
      <c r="B121">
        <v>79</v>
      </c>
      <c r="C121">
        <v>20</v>
      </c>
      <c r="D121">
        <v>59</v>
      </c>
      <c r="E121" s="4">
        <v>0.25316455696202533</v>
      </c>
    </row>
    <row r="122" spans="1:5">
      <c r="A122" s="3" t="s">
        <v>93</v>
      </c>
      <c r="B122">
        <v>57</v>
      </c>
      <c r="C122">
        <v>7</v>
      </c>
      <c r="D122">
        <v>50</v>
      </c>
      <c r="E122" s="4">
        <v>0.12280701754385964</v>
      </c>
    </row>
    <row r="123" spans="1:5">
      <c r="A123" s="3" t="s">
        <v>94</v>
      </c>
      <c r="B123">
        <v>64</v>
      </c>
      <c r="C123">
        <v>13</v>
      </c>
      <c r="D123">
        <v>51</v>
      </c>
      <c r="E123" s="4">
        <v>0.203125</v>
      </c>
    </row>
    <row r="124" spans="1:5">
      <c r="A124" s="3" t="s">
        <v>95</v>
      </c>
      <c r="B124">
        <v>8</v>
      </c>
      <c r="C124">
        <v>0</v>
      </c>
      <c r="D124">
        <v>8</v>
      </c>
      <c r="E124" s="4">
        <v>0</v>
      </c>
    </row>
    <row r="125" spans="1:5">
      <c r="A125" s="3" t="s">
        <v>96</v>
      </c>
      <c r="B125">
        <v>195</v>
      </c>
      <c r="C125">
        <v>31</v>
      </c>
      <c r="D125">
        <v>164</v>
      </c>
      <c r="E125" s="4">
        <v>0.15897435897435896</v>
      </c>
    </row>
    <row r="126" spans="1:5">
      <c r="A126" s="3" t="s">
        <v>97</v>
      </c>
      <c r="B126">
        <v>4</v>
      </c>
      <c r="C126">
        <v>1</v>
      </c>
      <c r="D126">
        <v>3</v>
      </c>
      <c r="E126" s="4">
        <v>0.25</v>
      </c>
    </row>
    <row r="127" spans="1:5">
      <c r="A127" s="3" t="s">
        <v>98</v>
      </c>
      <c r="B127">
        <v>70</v>
      </c>
      <c r="C127">
        <v>11</v>
      </c>
      <c r="D127">
        <v>59</v>
      </c>
      <c r="E127" s="4">
        <v>0.15714285714285714</v>
      </c>
    </row>
    <row r="128" spans="1:5">
      <c r="A128" s="3" t="s">
        <v>99</v>
      </c>
      <c r="B128">
        <v>43</v>
      </c>
      <c r="C128">
        <v>2</v>
      </c>
      <c r="D128">
        <v>41</v>
      </c>
      <c r="E128" s="4">
        <v>4.6511627906976744E-2</v>
      </c>
    </row>
    <row r="129" spans="1:5">
      <c r="A129" s="3" t="s">
        <v>100</v>
      </c>
      <c r="B129">
        <v>25</v>
      </c>
      <c r="C129">
        <v>6</v>
      </c>
      <c r="D129">
        <v>19</v>
      </c>
      <c r="E129" s="4">
        <v>0.24</v>
      </c>
    </row>
    <row r="130" spans="1:5">
      <c r="A130" s="3" t="s">
        <v>101</v>
      </c>
      <c r="B130">
        <v>23</v>
      </c>
      <c r="C130">
        <v>2</v>
      </c>
      <c r="D130">
        <v>21</v>
      </c>
      <c r="E130" s="4">
        <v>8.6956521739130432E-2</v>
      </c>
    </row>
    <row r="131" spans="1:5">
      <c r="A131" s="3" t="s">
        <v>102</v>
      </c>
      <c r="B131">
        <v>58</v>
      </c>
      <c r="C131">
        <v>17</v>
      </c>
      <c r="D131">
        <v>41</v>
      </c>
      <c r="E131" s="4">
        <v>0.29310344827586204</v>
      </c>
    </row>
    <row r="132" spans="1:5">
      <c r="A132" s="3" t="s">
        <v>103</v>
      </c>
      <c r="B132">
        <v>133</v>
      </c>
      <c r="C132">
        <v>32</v>
      </c>
      <c r="D132">
        <v>101</v>
      </c>
      <c r="E132" s="4">
        <v>0.24060150375939848</v>
      </c>
    </row>
    <row r="133" spans="1:5">
      <c r="A133" s="3" t="s">
        <v>104</v>
      </c>
      <c r="B133">
        <v>117</v>
      </c>
      <c r="C133">
        <v>41</v>
      </c>
      <c r="D133">
        <v>76</v>
      </c>
      <c r="E133" s="4">
        <v>0.3504273504273504</v>
      </c>
    </row>
    <row r="134" spans="1:5">
      <c r="A134" s="3" t="s">
        <v>105</v>
      </c>
      <c r="B134">
        <v>34</v>
      </c>
      <c r="C134">
        <v>12</v>
      </c>
      <c r="D134">
        <v>22</v>
      </c>
      <c r="E134" s="4">
        <v>0.35294117647058826</v>
      </c>
    </row>
    <row r="135" spans="1:5">
      <c r="A135" s="3" t="s">
        <v>106</v>
      </c>
      <c r="B135">
        <v>4</v>
      </c>
      <c r="C135">
        <v>1</v>
      </c>
      <c r="D135">
        <v>3</v>
      </c>
      <c r="E135" s="4">
        <v>0.25</v>
      </c>
    </row>
    <row r="136" spans="1:5">
      <c r="A136" s="3" t="s">
        <v>107</v>
      </c>
      <c r="B136">
        <v>85</v>
      </c>
      <c r="C136">
        <v>25</v>
      </c>
      <c r="D136">
        <v>60</v>
      </c>
      <c r="E136" s="4">
        <v>0.29411764705882354</v>
      </c>
    </row>
    <row r="137" spans="1:5">
      <c r="A137" s="3" t="s">
        <v>108</v>
      </c>
      <c r="B137">
        <v>10</v>
      </c>
      <c r="C137">
        <v>1</v>
      </c>
      <c r="D137">
        <v>9</v>
      </c>
      <c r="E137" s="4">
        <v>0.1</v>
      </c>
    </row>
    <row r="138" spans="1:5">
      <c r="A138" s="3" t="s">
        <v>109</v>
      </c>
      <c r="B138">
        <v>25</v>
      </c>
      <c r="C138">
        <v>7</v>
      </c>
      <c r="D138">
        <v>18</v>
      </c>
      <c r="E138" s="4">
        <v>0.28000000000000003</v>
      </c>
    </row>
    <row r="139" spans="1:5">
      <c r="A139" s="3" t="s">
        <v>110</v>
      </c>
      <c r="B139">
        <v>23</v>
      </c>
      <c r="C139">
        <v>1</v>
      </c>
      <c r="D139">
        <v>22</v>
      </c>
      <c r="E139" s="4">
        <v>4.3478260869565216E-2</v>
      </c>
    </row>
    <row r="140" spans="1:5">
      <c r="A140" s="3" t="s">
        <v>111</v>
      </c>
      <c r="B140">
        <v>58</v>
      </c>
      <c r="C140">
        <v>12</v>
      </c>
      <c r="D140">
        <v>46</v>
      </c>
      <c r="E140" s="4">
        <v>0.20689655172413793</v>
      </c>
    </row>
    <row r="141" spans="1:5">
      <c r="A141" s="3" t="s">
        <v>112</v>
      </c>
      <c r="B141">
        <v>76</v>
      </c>
      <c r="C141">
        <v>11</v>
      </c>
      <c r="D141">
        <v>65</v>
      </c>
      <c r="E141" s="4">
        <v>0.14473684210526316</v>
      </c>
    </row>
    <row r="142" spans="1:5">
      <c r="A142" s="3" t="s">
        <v>113</v>
      </c>
      <c r="B142">
        <v>27</v>
      </c>
      <c r="C142">
        <v>8</v>
      </c>
      <c r="D142">
        <v>19</v>
      </c>
      <c r="E142" s="4">
        <v>0.29629629629629628</v>
      </c>
    </row>
    <row r="143" spans="1:5">
      <c r="A143" s="3" t="s">
        <v>114</v>
      </c>
      <c r="B143">
        <v>52</v>
      </c>
      <c r="C143">
        <v>0</v>
      </c>
      <c r="D143">
        <v>52</v>
      </c>
      <c r="E143" s="4">
        <v>0</v>
      </c>
    </row>
    <row r="144" spans="1:5">
      <c r="A144" s="3" t="s">
        <v>115</v>
      </c>
      <c r="B144">
        <v>24</v>
      </c>
      <c r="C144">
        <v>6</v>
      </c>
      <c r="D144">
        <v>18</v>
      </c>
      <c r="E144" s="4">
        <v>0.25</v>
      </c>
    </row>
    <row r="145" spans="1:5">
      <c r="A145" s="3" t="s">
        <v>116</v>
      </c>
      <c r="B145">
        <v>151</v>
      </c>
      <c r="C145">
        <v>17</v>
      </c>
      <c r="D145">
        <v>134</v>
      </c>
      <c r="E145" s="4">
        <v>0.11258278145695365</v>
      </c>
    </row>
    <row r="146" spans="1:5">
      <c r="A146" s="3" t="s">
        <v>117</v>
      </c>
      <c r="B146">
        <v>49</v>
      </c>
      <c r="C146">
        <v>7</v>
      </c>
      <c r="D146">
        <v>42</v>
      </c>
      <c r="E146" s="4">
        <v>0.14285714285714285</v>
      </c>
    </row>
    <row r="147" spans="1:5">
      <c r="A147" s="3" t="s">
        <v>118</v>
      </c>
      <c r="B147">
        <v>141</v>
      </c>
      <c r="C147">
        <v>21</v>
      </c>
      <c r="D147">
        <v>120</v>
      </c>
      <c r="E147" s="4">
        <v>0.14893617021276595</v>
      </c>
    </row>
    <row r="148" spans="1:5">
      <c r="A148" s="3" t="s">
        <v>119</v>
      </c>
      <c r="B148">
        <v>17</v>
      </c>
      <c r="C148">
        <v>0</v>
      </c>
      <c r="D148">
        <v>17</v>
      </c>
      <c r="E148" s="4">
        <v>0</v>
      </c>
    </row>
    <row r="149" spans="1:5">
      <c r="A149" s="3" t="s">
        <v>120</v>
      </c>
      <c r="B149">
        <v>20</v>
      </c>
      <c r="C149">
        <v>3</v>
      </c>
      <c r="D149">
        <v>17</v>
      </c>
      <c r="E149" s="4">
        <v>0.15</v>
      </c>
    </row>
    <row r="150" spans="1:5">
      <c r="A150" s="3" t="s">
        <v>121</v>
      </c>
      <c r="B150">
        <v>5</v>
      </c>
      <c r="C150">
        <v>0</v>
      </c>
      <c r="D150">
        <v>5</v>
      </c>
      <c r="E150" s="4">
        <v>0</v>
      </c>
    </row>
    <row r="151" spans="1:5">
      <c r="A151" s="3" t="s">
        <v>122</v>
      </c>
      <c r="B151">
        <v>43</v>
      </c>
      <c r="C151">
        <v>13</v>
      </c>
      <c r="D151">
        <v>30</v>
      </c>
      <c r="E151" s="4">
        <v>0.30232558139534882</v>
      </c>
    </row>
    <row r="152" spans="1:5">
      <c r="A152" s="3" t="s">
        <v>123</v>
      </c>
      <c r="B152">
        <v>51</v>
      </c>
      <c r="C152">
        <v>10</v>
      </c>
      <c r="D152">
        <v>41</v>
      </c>
      <c r="E152" s="4">
        <v>0.19607843137254902</v>
      </c>
    </row>
    <row r="153" spans="1:5">
      <c r="A153" s="3" t="s">
        <v>124</v>
      </c>
      <c r="B153">
        <v>12</v>
      </c>
      <c r="C153">
        <v>0</v>
      </c>
      <c r="D153">
        <v>12</v>
      </c>
      <c r="E153" s="4">
        <v>0</v>
      </c>
    </row>
    <row r="154" spans="1:5">
      <c r="A154" s="3" t="s">
        <v>125</v>
      </c>
      <c r="B154">
        <v>240</v>
      </c>
      <c r="C154">
        <v>28</v>
      </c>
      <c r="D154">
        <v>212</v>
      </c>
      <c r="E154" s="4">
        <v>0.11666666666666667</v>
      </c>
    </row>
    <row r="155" spans="1:5">
      <c r="A155" s="3" t="s">
        <v>126</v>
      </c>
      <c r="B155">
        <v>51</v>
      </c>
      <c r="C155">
        <v>11</v>
      </c>
      <c r="D155">
        <v>40</v>
      </c>
      <c r="E155" s="4">
        <v>0.21568627450980393</v>
      </c>
    </row>
    <row r="156" spans="1:5">
      <c r="A156" s="3" t="s">
        <v>127</v>
      </c>
      <c r="B156">
        <v>14</v>
      </c>
      <c r="C156">
        <v>0</v>
      </c>
      <c r="D156">
        <v>14</v>
      </c>
      <c r="E156" s="4">
        <v>0</v>
      </c>
    </row>
    <row r="157" spans="1:5">
      <c r="A157" s="3" t="s">
        <v>128</v>
      </c>
      <c r="B157">
        <v>168</v>
      </c>
      <c r="C157">
        <v>25</v>
      </c>
      <c r="D157">
        <v>143</v>
      </c>
      <c r="E157" s="4">
        <v>0.14880952380952381</v>
      </c>
    </row>
    <row r="158" spans="1:5">
      <c r="A158" s="3" t="s">
        <v>129</v>
      </c>
      <c r="B158">
        <v>94</v>
      </c>
      <c r="C158">
        <v>22</v>
      </c>
      <c r="D158">
        <v>72</v>
      </c>
      <c r="E158" s="4">
        <v>0.23404255319148937</v>
      </c>
    </row>
    <row r="159" spans="1:5">
      <c r="A159" s="3" t="s">
        <v>130</v>
      </c>
      <c r="B159">
        <v>28</v>
      </c>
      <c r="C159">
        <v>7</v>
      </c>
      <c r="D159">
        <v>21</v>
      </c>
      <c r="E159" s="4">
        <v>0.25</v>
      </c>
    </row>
    <row r="160" spans="1:5">
      <c r="A160" s="3" t="s">
        <v>131</v>
      </c>
      <c r="B160">
        <v>7</v>
      </c>
      <c r="C160">
        <v>1</v>
      </c>
      <c r="D160">
        <v>6</v>
      </c>
      <c r="E160" s="4">
        <v>0.14285714285714285</v>
      </c>
    </row>
    <row r="161" spans="1:5">
      <c r="A161" s="3" t="s">
        <v>132</v>
      </c>
      <c r="B161">
        <v>29</v>
      </c>
      <c r="C161">
        <v>10</v>
      </c>
      <c r="D161">
        <v>19</v>
      </c>
      <c r="E161" s="4">
        <v>0.34482758620689657</v>
      </c>
    </row>
    <row r="162" spans="1:5">
      <c r="A162" s="3" t="s">
        <v>133</v>
      </c>
      <c r="B162">
        <v>45</v>
      </c>
      <c r="C162">
        <v>6</v>
      </c>
      <c r="D162">
        <v>39</v>
      </c>
      <c r="E162" s="4">
        <v>0.13333333333333333</v>
      </c>
    </row>
    <row r="163" spans="1:5">
      <c r="A163" s="3" t="s">
        <v>134</v>
      </c>
      <c r="B163">
        <v>16</v>
      </c>
      <c r="C163">
        <v>1</v>
      </c>
      <c r="D163">
        <v>15</v>
      </c>
      <c r="E163" s="4">
        <v>6.25E-2</v>
      </c>
    </row>
    <row r="164" spans="1:5">
      <c r="A164" s="3" t="s">
        <v>135</v>
      </c>
      <c r="B164">
        <v>10</v>
      </c>
      <c r="C164">
        <v>0</v>
      </c>
      <c r="D164">
        <v>10</v>
      </c>
      <c r="E164" s="4">
        <v>0</v>
      </c>
    </row>
    <row r="165" spans="1:5">
      <c r="A165" s="3" t="s">
        <v>136</v>
      </c>
      <c r="B165">
        <v>8</v>
      </c>
      <c r="C165">
        <v>0</v>
      </c>
      <c r="D165">
        <v>8</v>
      </c>
      <c r="E165" s="4">
        <v>0</v>
      </c>
    </row>
    <row r="166" spans="1:5">
      <c r="A166" s="3" t="s">
        <v>137</v>
      </c>
      <c r="B166">
        <v>32</v>
      </c>
      <c r="C166">
        <v>9</v>
      </c>
      <c r="D166">
        <v>23</v>
      </c>
      <c r="E166" s="4">
        <v>0.28125</v>
      </c>
    </row>
    <row r="167" spans="1:5">
      <c r="A167" s="3" t="s">
        <v>138</v>
      </c>
      <c r="B167">
        <v>135</v>
      </c>
      <c r="C167">
        <v>9</v>
      </c>
      <c r="D167">
        <v>126</v>
      </c>
      <c r="E167" s="4">
        <v>6.6666666666666666E-2</v>
      </c>
    </row>
    <row r="168" spans="1:5">
      <c r="A168" s="3" t="s">
        <v>139</v>
      </c>
      <c r="B168">
        <v>74</v>
      </c>
      <c r="C168">
        <v>10</v>
      </c>
      <c r="D168">
        <v>64</v>
      </c>
      <c r="E168" s="4">
        <v>0.13513513513513514</v>
      </c>
    </row>
    <row r="169" spans="1:5">
      <c r="A169" s="3" t="s">
        <v>140</v>
      </c>
      <c r="B169">
        <v>74</v>
      </c>
      <c r="C169">
        <v>9</v>
      </c>
      <c r="D169">
        <v>65</v>
      </c>
      <c r="E169" s="4">
        <v>0.12162162162162163</v>
      </c>
    </row>
    <row r="170" spans="1:5">
      <c r="A170" s="3" t="s">
        <v>141</v>
      </c>
      <c r="B170">
        <v>37</v>
      </c>
      <c r="C170">
        <v>6</v>
      </c>
      <c r="D170">
        <v>31</v>
      </c>
      <c r="E170" s="4">
        <v>0.16216216216216217</v>
      </c>
    </row>
    <row r="171" spans="1:5">
      <c r="A171" s="3" t="s">
        <v>142</v>
      </c>
      <c r="B171">
        <v>14</v>
      </c>
      <c r="C171">
        <v>13</v>
      </c>
      <c r="D171">
        <v>1</v>
      </c>
      <c r="E171" s="4">
        <v>0.9285714285714286</v>
      </c>
    </row>
    <row r="172" spans="1:5">
      <c r="A172" s="3" t="s">
        <v>143</v>
      </c>
      <c r="B172">
        <v>57</v>
      </c>
      <c r="C172">
        <v>1</v>
      </c>
      <c r="D172">
        <v>56</v>
      </c>
      <c r="E172" s="4">
        <v>1.7543859649122806E-2</v>
      </c>
    </row>
    <row r="173" spans="1:5">
      <c r="A173" s="3" t="s">
        <v>144</v>
      </c>
      <c r="B173">
        <v>96</v>
      </c>
      <c r="C173">
        <v>22</v>
      </c>
      <c r="D173">
        <v>74</v>
      </c>
      <c r="E173" s="4">
        <v>0.22916666666666666</v>
      </c>
    </row>
    <row r="174" spans="1:5">
      <c r="A174" s="3" t="s">
        <v>145</v>
      </c>
      <c r="B174">
        <v>21</v>
      </c>
      <c r="C174">
        <v>1</v>
      </c>
      <c r="D174">
        <v>20</v>
      </c>
      <c r="E174" s="4">
        <v>4.7619047619047616E-2</v>
      </c>
    </row>
    <row r="175" spans="1:5">
      <c r="A175" s="3" t="s">
        <v>146</v>
      </c>
      <c r="B175">
        <v>52</v>
      </c>
      <c r="C175">
        <v>3</v>
      </c>
      <c r="D175">
        <v>49</v>
      </c>
      <c r="E175" s="4">
        <v>5.7692307692307696E-2</v>
      </c>
    </row>
    <row r="176" spans="1:5">
      <c r="A176" s="3" t="s">
        <v>147</v>
      </c>
      <c r="B176">
        <v>38</v>
      </c>
      <c r="C176">
        <v>13</v>
      </c>
      <c r="D176">
        <v>25</v>
      </c>
      <c r="E176" s="4">
        <v>0.34210526315789475</v>
      </c>
    </row>
    <row r="177" spans="1:5">
      <c r="A177" s="3" t="s">
        <v>148</v>
      </c>
      <c r="B177">
        <v>16</v>
      </c>
      <c r="C177">
        <v>4</v>
      </c>
      <c r="D177">
        <v>12</v>
      </c>
      <c r="E177" s="4">
        <v>0.25</v>
      </c>
    </row>
    <row r="178" spans="1:5">
      <c r="A178" s="3" t="s">
        <v>149</v>
      </c>
      <c r="B178">
        <v>98</v>
      </c>
      <c r="C178">
        <v>32</v>
      </c>
      <c r="D178">
        <v>66</v>
      </c>
      <c r="E178" s="4">
        <v>0.32653061224489793</v>
      </c>
    </row>
    <row r="179" spans="1:5">
      <c r="A179" s="3" t="s">
        <v>150</v>
      </c>
      <c r="B179">
        <v>56</v>
      </c>
      <c r="C179">
        <v>10</v>
      </c>
      <c r="D179">
        <v>46</v>
      </c>
      <c r="E179" s="4">
        <v>0.17857142857142858</v>
      </c>
    </row>
    <row r="180" spans="1:5">
      <c r="A180" s="3" t="s">
        <v>151</v>
      </c>
      <c r="B180">
        <v>72</v>
      </c>
      <c r="C180">
        <v>9</v>
      </c>
      <c r="D180">
        <v>63</v>
      </c>
      <c r="E180" s="4">
        <v>0.125</v>
      </c>
    </row>
    <row r="181" spans="1:5">
      <c r="A181" s="3" t="s">
        <v>152</v>
      </c>
      <c r="B181">
        <v>85</v>
      </c>
      <c r="C181">
        <v>12</v>
      </c>
      <c r="D181">
        <v>73</v>
      </c>
      <c r="E181" s="4">
        <v>0.14117647058823529</v>
      </c>
    </row>
    <row r="182" spans="1:5">
      <c r="A182" s="3" t="s">
        <v>153</v>
      </c>
      <c r="B182">
        <v>32</v>
      </c>
      <c r="C182">
        <v>8</v>
      </c>
      <c r="D182">
        <v>24</v>
      </c>
      <c r="E182" s="4">
        <v>0.25</v>
      </c>
    </row>
    <row r="183" spans="1:5">
      <c r="A183" s="3" t="s">
        <v>154</v>
      </c>
      <c r="B183">
        <v>61</v>
      </c>
      <c r="C183">
        <v>4</v>
      </c>
      <c r="D183">
        <v>57</v>
      </c>
      <c r="E183" s="4">
        <v>6.5573770491803282E-2</v>
      </c>
    </row>
    <row r="184" spans="1:5">
      <c r="A184" s="3" t="s">
        <v>155</v>
      </c>
      <c r="B184">
        <v>27</v>
      </c>
      <c r="C184">
        <v>5</v>
      </c>
      <c r="D184">
        <v>22</v>
      </c>
      <c r="E184" s="4">
        <v>0.18518518518518517</v>
      </c>
    </row>
    <row r="185" spans="1:5">
      <c r="A185" s="3" t="s">
        <v>156</v>
      </c>
      <c r="B185">
        <v>23</v>
      </c>
      <c r="C185">
        <v>7</v>
      </c>
      <c r="D185">
        <v>16</v>
      </c>
      <c r="E185" s="4">
        <v>0.30434782608695654</v>
      </c>
    </row>
    <row r="186" spans="1:5">
      <c r="A186" s="3" t="s">
        <v>157</v>
      </c>
      <c r="B186">
        <v>14</v>
      </c>
      <c r="C186">
        <v>8</v>
      </c>
      <c r="D186">
        <v>6</v>
      </c>
      <c r="E186" s="4">
        <v>0.5714285714285714</v>
      </c>
    </row>
    <row r="187" spans="1:5">
      <c r="A187" s="3" t="s">
        <v>158</v>
      </c>
      <c r="B187">
        <v>54</v>
      </c>
      <c r="C187">
        <v>0</v>
      </c>
      <c r="D187">
        <v>54</v>
      </c>
      <c r="E187" s="4">
        <v>0</v>
      </c>
    </row>
    <row r="188" spans="1:5">
      <c r="A188" s="3" t="s">
        <v>159</v>
      </c>
      <c r="B188">
        <v>6</v>
      </c>
      <c r="C188">
        <v>5</v>
      </c>
      <c r="D188">
        <v>1</v>
      </c>
      <c r="E188" s="4">
        <v>0.83333333333333337</v>
      </c>
    </row>
    <row r="189" spans="1:5">
      <c r="A189" s="3" t="s">
        <v>160</v>
      </c>
      <c r="B189">
        <v>80</v>
      </c>
      <c r="C189">
        <v>13</v>
      </c>
      <c r="D189">
        <v>67</v>
      </c>
      <c r="E189" s="4">
        <v>0.16250000000000001</v>
      </c>
    </row>
    <row r="190" spans="1:5">
      <c r="A190" s="3" t="s">
        <v>161</v>
      </c>
      <c r="B190">
        <v>21</v>
      </c>
      <c r="C190">
        <v>2</v>
      </c>
      <c r="D190">
        <v>19</v>
      </c>
      <c r="E190" s="4">
        <v>9.5238095238095233E-2</v>
      </c>
    </row>
    <row r="191" spans="1:5">
      <c r="A191" s="3" t="s">
        <v>162</v>
      </c>
      <c r="B191">
        <v>66</v>
      </c>
      <c r="C191">
        <v>1</v>
      </c>
      <c r="D191">
        <v>65</v>
      </c>
      <c r="E191" s="4">
        <v>1.5151515151515152E-2</v>
      </c>
    </row>
    <row r="192" spans="1:5">
      <c r="A192" s="3" t="s">
        <v>163</v>
      </c>
      <c r="B192">
        <v>19</v>
      </c>
      <c r="C192">
        <v>8</v>
      </c>
      <c r="D192">
        <v>11</v>
      </c>
      <c r="E192" s="4">
        <v>0.42105263157894735</v>
      </c>
    </row>
    <row r="193" spans="1:5">
      <c r="A193" s="3" t="s">
        <v>164</v>
      </c>
      <c r="B193">
        <v>11</v>
      </c>
      <c r="C193">
        <v>3</v>
      </c>
      <c r="D193">
        <v>8</v>
      </c>
      <c r="E193" s="4">
        <v>0.27272727272727271</v>
      </c>
    </row>
    <row r="194" spans="1:5">
      <c r="A194" s="3" t="s">
        <v>165</v>
      </c>
      <c r="B194">
        <v>41</v>
      </c>
      <c r="C194">
        <v>3</v>
      </c>
      <c r="D194">
        <v>38</v>
      </c>
      <c r="E194" s="4">
        <v>7.3170731707317069E-2</v>
      </c>
    </row>
    <row r="195" spans="1:5">
      <c r="A195" s="3" t="s">
        <v>166</v>
      </c>
      <c r="B195">
        <v>37</v>
      </c>
      <c r="C195">
        <v>6</v>
      </c>
      <c r="D195">
        <v>31</v>
      </c>
      <c r="E195" s="4">
        <v>0.16216216216216217</v>
      </c>
    </row>
    <row r="196" spans="1:5">
      <c r="A196" s="3" t="s">
        <v>167</v>
      </c>
      <c r="B196">
        <v>39</v>
      </c>
      <c r="C196">
        <v>7</v>
      </c>
      <c r="D196">
        <v>32</v>
      </c>
      <c r="E196" s="4">
        <v>0.17948717948717949</v>
      </c>
    </row>
    <row r="197" spans="1:5">
      <c r="A197" s="3" t="s">
        <v>168</v>
      </c>
      <c r="B197">
        <v>84</v>
      </c>
      <c r="C197">
        <v>12</v>
      </c>
      <c r="D197">
        <v>72</v>
      </c>
      <c r="E197" s="4">
        <v>0.14285714285714285</v>
      </c>
    </row>
    <row r="198" spans="1:5">
      <c r="A198" s="3" t="s">
        <v>169</v>
      </c>
      <c r="B198">
        <v>59</v>
      </c>
      <c r="C198">
        <v>16</v>
      </c>
      <c r="D198">
        <v>43</v>
      </c>
      <c r="E198" s="4">
        <v>0.2711864406779661</v>
      </c>
    </row>
    <row r="199" spans="1:5">
      <c r="A199" s="3" t="s">
        <v>170</v>
      </c>
      <c r="B199">
        <v>6</v>
      </c>
      <c r="C199">
        <v>0</v>
      </c>
      <c r="D199">
        <v>6</v>
      </c>
      <c r="E199" s="4">
        <v>0</v>
      </c>
    </row>
    <row r="200" spans="1:5">
      <c r="A200" s="3" t="s">
        <v>171</v>
      </c>
      <c r="B200">
        <v>35</v>
      </c>
      <c r="C200">
        <v>4</v>
      </c>
      <c r="D200">
        <v>31</v>
      </c>
      <c r="E200" s="4">
        <v>0.11428571428571428</v>
      </c>
    </row>
    <row r="201" spans="1:5">
      <c r="A201" s="3" t="s">
        <v>172</v>
      </c>
      <c r="B201">
        <v>31</v>
      </c>
      <c r="C201">
        <v>8</v>
      </c>
      <c r="D201">
        <v>23</v>
      </c>
      <c r="E201" s="4">
        <v>0.25806451612903225</v>
      </c>
    </row>
    <row r="202" spans="1:5">
      <c r="A202" s="3" t="s">
        <v>173</v>
      </c>
      <c r="B202">
        <v>149</v>
      </c>
      <c r="C202">
        <v>15</v>
      </c>
      <c r="D202">
        <v>134</v>
      </c>
      <c r="E202" s="4">
        <v>0.10067114093959731</v>
      </c>
    </row>
    <row r="203" spans="1:5">
      <c r="A203" s="3" t="s">
        <v>174</v>
      </c>
      <c r="B203">
        <v>29</v>
      </c>
      <c r="C203">
        <v>1</v>
      </c>
      <c r="D203">
        <v>28</v>
      </c>
      <c r="E203" s="4">
        <v>3.4482758620689655E-2</v>
      </c>
    </row>
    <row r="204" spans="1:5">
      <c r="A204" s="3" t="s">
        <v>175</v>
      </c>
      <c r="B204">
        <v>22</v>
      </c>
      <c r="C204">
        <v>5</v>
      </c>
      <c r="D204">
        <v>17</v>
      </c>
      <c r="E204" s="4">
        <v>0.22727272727272727</v>
      </c>
    </row>
    <row r="205" spans="1:5">
      <c r="A205" s="3" t="s">
        <v>176</v>
      </c>
      <c r="B205">
        <v>53</v>
      </c>
      <c r="C205">
        <v>10</v>
      </c>
      <c r="D205">
        <v>43</v>
      </c>
      <c r="E205" s="4">
        <v>0.18867924528301888</v>
      </c>
    </row>
    <row r="206" spans="1:5">
      <c r="A206" s="3" t="s">
        <v>177</v>
      </c>
      <c r="B206">
        <v>194</v>
      </c>
      <c r="C206">
        <v>23</v>
      </c>
      <c r="D206">
        <v>171</v>
      </c>
      <c r="E206" s="4">
        <v>0.11855670103092783</v>
      </c>
    </row>
    <row r="207" spans="1:5">
      <c r="A207" s="3" t="s">
        <v>178</v>
      </c>
      <c r="B207">
        <v>61</v>
      </c>
      <c r="C207">
        <v>10</v>
      </c>
      <c r="D207">
        <v>51</v>
      </c>
      <c r="E207" s="4">
        <v>0.16393442622950818</v>
      </c>
    </row>
    <row r="208" spans="1:5">
      <c r="A208" s="3" t="s">
        <v>179</v>
      </c>
      <c r="B208">
        <v>56</v>
      </c>
      <c r="C208">
        <v>1</v>
      </c>
      <c r="D208">
        <v>55</v>
      </c>
      <c r="E208" s="4">
        <v>1.7857142857142856E-2</v>
      </c>
    </row>
    <row r="209" spans="1:5">
      <c r="A209" s="3" t="s">
        <v>180</v>
      </c>
      <c r="B209">
        <v>48</v>
      </c>
      <c r="C209">
        <v>8</v>
      </c>
      <c r="D209">
        <v>40</v>
      </c>
      <c r="E209" s="4">
        <v>0.16666666666666666</v>
      </c>
    </row>
    <row r="210" spans="1:5">
      <c r="A210" s="3" t="s">
        <v>181</v>
      </c>
      <c r="B210">
        <v>23</v>
      </c>
      <c r="C210">
        <v>3</v>
      </c>
      <c r="D210">
        <v>20</v>
      </c>
      <c r="E210" s="4">
        <v>0.13043478260869565</v>
      </c>
    </row>
    <row r="211" spans="1:5">
      <c r="A211" s="3" t="s">
        <v>182</v>
      </c>
      <c r="B211">
        <v>33</v>
      </c>
      <c r="C211">
        <v>5</v>
      </c>
      <c r="D211">
        <v>28</v>
      </c>
      <c r="E211" s="4">
        <v>0.15151515151515152</v>
      </c>
    </row>
    <row r="212" spans="1:5">
      <c r="A212" s="3" t="s">
        <v>183</v>
      </c>
      <c r="B212">
        <v>26</v>
      </c>
      <c r="C212">
        <v>3</v>
      </c>
      <c r="D212">
        <v>23</v>
      </c>
      <c r="E212" s="4">
        <v>0.11538461538461539</v>
      </c>
    </row>
    <row r="213" spans="1:5">
      <c r="A213" s="3" t="s">
        <v>184</v>
      </c>
      <c r="B213">
        <v>12</v>
      </c>
      <c r="C213">
        <v>4</v>
      </c>
      <c r="D213">
        <v>8</v>
      </c>
      <c r="E213" s="4">
        <v>0.33333333333333331</v>
      </c>
    </row>
    <row r="214" spans="1:5">
      <c r="A214" s="3" t="s">
        <v>185</v>
      </c>
      <c r="B214">
        <v>38</v>
      </c>
      <c r="C214">
        <v>11</v>
      </c>
      <c r="D214">
        <v>27</v>
      </c>
      <c r="E214" s="4">
        <v>0.28947368421052633</v>
      </c>
    </row>
    <row r="215" spans="1:5">
      <c r="A215" s="3" t="s">
        <v>186</v>
      </c>
      <c r="B215">
        <v>67</v>
      </c>
      <c r="C215">
        <v>5</v>
      </c>
      <c r="D215">
        <v>62</v>
      </c>
      <c r="E215" s="4">
        <v>7.4626865671641784E-2</v>
      </c>
    </row>
    <row r="216" spans="1:5">
      <c r="A216" s="3" t="s">
        <v>187</v>
      </c>
      <c r="B216">
        <v>156</v>
      </c>
      <c r="C216">
        <v>20</v>
      </c>
      <c r="D216">
        <v>136</v>
      </c>
      <c r="E216" s="4">
        <v>0.12820512820512819</v>
      </c>
    </row>
    <row r="217" spans="1:5">
      <c r="A217" s="3" t="s">
        <v>188</v>
      </c>
      <c r="B217">
        <v>51</v>
      </c>
      <c r="C217">
        <v>10</v>
      </c>
      <c r="D217">
        <v>41</v>
      </c>
      <c r="E217" s="4">
        <v>0.19607843137254902</v>
      </c>
    </row>
    <row r="218" spans="1:5">
      <c r="A218" s="3" t="s">
        <v>189</v>
      </c>
      <c r="B218">
        <v>114</v>
      </c>
      <c r="C218">
        <v>21</v>
      </c>
      <c r="D218">
        <v>93</v>
      </c>
      <c r="E218" s="4">
        <v>0.18421052631578946</v>
      </c>
    </row>
    <row r="219" spans="1:5">
      <c r="A219" s="3" t="s">
        <v>190</v>
      </c>
      <c r="B219">
        <v>88</v>
      </c>
      <c r="C219">
        <v>2</v>
      </c>
      <c r="D219">
        <v>86</v>
      </c>
      <c r="E219" s="4">
        <v>2.2727272727272728E-2</v>
      </c>
    </row>
    <row r="220" spans="1:5">
      <c r="A220" s="3" t="s">
        <v>191</v>
      </c>
      <c r="B220">
        <v>160</v>
      </c>
      <c r="C220">
        <v>18</v>
      </c>
      <c r="D220">
        <v>142</v>
      </c>
      <c r="E220" s="4">
        <v>0.1125</v>
      </c>
    </row>
    <row r="221" spans="1:5">
      <c r="A221" s="3" t="s">
        <v>192</v>
      </c>
      <c r="B221">
        <v>120</v>
      </c>
      <c r="C221">
        <v>40</v>
      </c>
      <c r="D221">
        <v>80</v>
      </c>
      <c r="E221" s="4">
        <v>0.33333333333333331</v>
      </c>
    </row>
    <row r="222" spans="1:5">
      <c r="A222" s="3" t="s">
        <v>193</v>
      </c>
      <c r="B222">
        <v>113</v>
      </c>
      <c r="C222">
        <v>7</v>
      </c>
      <c r="D222">
        <v>106</v>
      </c>
      <c r="E222" s="4">
        <v>6.1946902654867256E-2</v>
      </c>
    </row>
    <row r="223" spans="1:5">
      <c r="A223" s="3" t="s">
        <v>194</v>
      </c>
      <c r="B223">
        <v>44</v>
      </c>
      <c r="C223">
        <v>6</v>
      </c>
      <c r="D223">
        <v>38</v>
      </c>
      <c r="E223" s="4">
        <v>0.13636363636363635</v>
      </c>
    </row>
    <row r="224" spans="1:5">
      <c r="A224" s="3" t="s">
        <v>195</v>
      </c>
      <c r="B224">
        <v>44</v>
      </c>
      <c r="C224">
        <v>9</v>
      </c>
      <c r="D224">
        <v>35</v>
      </c>
      <c r="E224" s="4">
        <v>0.20454545454545456</v>
      </c>
    </row>
    <row r="225" spans="1:5">
      <c r="A225" s="3" t="s">
        <v>196</v>
      </c>
      <c r="B225">
        <v>202</v>
      </c>
      <c r="C225">
        <v>24</v>
      </c>
      <c r="D225">
        <v>178</v>
      </c>
      <c r="E225" s="4">
        <v>0.11881188118811881</v>
      </c>
    </row>
    <row r="226" spans="1:5">
      <c r="A226" s="3" t="s">
        <v>197</v>
      </c>
      <c r="B226">
        <v>17</v>
      </c>
      <c r="C226">
        <v>0</v>
      </c>
      <c r="D226">
        <v>17</v>
      </c>
      <c r="E226" s="4">
        <v>0</v>
      </c>
    </row>
    <row r="227" spans="1:5">
      <c r="A227" s="3" t="s">
        <v>198</v>
      </c>
      <c r="B227">
        <v>23</v>
      </c>
      <c r="C227">
        <v>3</v>
      </c>
      <c r="D227">
        <v>20</v>
      </c>
      <c r="E227" s="4">
        <v>0.13043478260869565</v>
      </c>
    </row>
    <row r="228" spans="1:5">
      <c r="A228" s="3" t="s">
        <v>199</v>
      </c>
      <c r="B228">
        <v>102</v>
      </c>
      <c r="C228">
        <v>11</v>
      </c>
      <c r="D228">
        <v>91</v>
      </c>
      <c r="E228" s="4">
        <v>0.10784313725490197</v>
      </c>
    </row>
    <row r="229" spans="1:5">
      <c r="A229" s="3" t="s">
        <v>200</v>
      </c>
      <c r="B229">
        <v>141</v>
      </c>
      <c r="C229">
        <v>20</v>
      </c>
      <c r="D229">
        <v>121</v>
      </c>
      <c r="E229" s="4">
        <v>0.14184397163120568</v>
      </c>
    </row>
    <row r="230" spans="1:5">
      <c r="A230" s="3" t="s">
        <v>201</v>
      </c>
      <c r="B230">
        <v>11</v>
      </c>
      <c r="C230">
        <v>3</v>
      </c>
      <c r="D230">
        <v>8</v>
      </c>
      <c r="E230" s="4">
        <v>0.27272727272727271</v>
      </c>
    </row>
    <row r="231" spans="1:5">
      <c r="A231" s="3" t="s">
        <v>202</v>
      </c>
      <c r="B231">
        <v>37</v>
      </c>
      <c r="C231">
        <v>4</v>
      </c>
      <c r="D231">
        <v>33</v>
      </c>
      <c r="E231" s="4">
        <v>0.10810810810810811</v>
      </c>
    </row>
    <row r="232" spans="1:5">
      <c r="A232" s="3" t="s">
        <v>203</v>
      </c>
      <c r="B232">
        <v>14</v>
      </c>
      <c r="C232">
        <v>1</v>
      </c>
      <c r="D232">
        <v>13</v>
      </c>
      <c r="E232" s="4">
        <v>7.1428571428571425E-2</v>
      </c>
    </row>
    <row r="233" spans="1:5">
      <c r="A233" s="3" t="s">
        <v>204</v>
      </c>
      <c r="B233">
        <v>57</v>
      </c>
      <c r="C233">
        <v>16</v>
      </c>
      <c r="D233">
        <v>41</v>
      </c>
      <c r="E233" s="4">
        <v>0.2807017543859649</v>
      </c>
    </row>
    <row r="234" spans="1:5">
      <c r="A234" s="3" t="s">
        <v>205</v>
      </c>
      <c r="B234">
        <v>62</v>
      </c>
      <c r="C234">
        <v>2</v>
      </c>
      <c r="D234">
        <v>60</v>
      </c>
      <c r="E234" s="4">
        <v>3.2258064516129031E-2</v>
      </c>
    </row>
    <row r="235" spans="1:5">
      <c r="A235" s="3" t="s">
        <v>206</v>
      </c>
      <c r="B235">
        <v>9</v>
      </c>
      <c r="C235">
        <v>1</v>
      </c>
      <c r="D235">
        <v>8</v>
      </c>
      <c r="E235" s="4">
        <v>0.1111111111111111</v>
      </c>
    </row>
    <row r="236" spans="1:5">
      <c r="A236" s="3" t="s">
        <v>207</v>
      </c>
      <c r="B236">
        <v>41</v>
      </c>
      <c r="C236">
        <v>12</v>
      </c>
      <c r="D236">
        <v>29</v>
      </c>
      <c r="E236" s="4">
        <v>0.29268292682926828</v>
      </c>
    </row>
    <row r="237" spans="1:5">
      <c r="A237" s="3" t="s">
        <v>208</v>
      </c>
      <c r="B237">
        <v>51</v>
      </c>
      <c r="C237">
        <v>10</v>
      </c>
      <c r="D237">
        <v>41</v>
      </c>
      <c r="E237" s="4">
        <v>0.19607843137254902</v>
      </c>
    </row>
    <row r="238" spans="1:5">
      <c r="A238" s="3" t="s">
        <v>209</v>
      </c>
      <c r="B238">
        <v>47</v>
      </c>
      <c r="C238">
        <v>12</v>
      </c>
      <c r="D238">
        <v>35</v>
      </c>
      <c r="E238" s="4">
        <v>0.25531914893617019</v>
      </c>
    </row>
    <row r="239" spans="1:5">
      <c r="A239" s="3" t="s">
        <v>210</v>
      </c>
      <c r="B239">
        <v>192</v>
      </c>
      <c r="C239">
        <v>22</v>
      </c>
      <c r="D239">
        <v>170</v>
      </c>
      <c r="E239" s="4">
        <v>0.11458333333333333</v>
      </c>
    </row>
    <row r="240" spans="1:5">
      <c r="A240" s="3" t="s">
        <v>211</v>
      </c>
      <c r="B240">
        <v>81</v>
      </c>
      <c r="C240">
        <v>24</v>
      </c>
      <c r="D240">
        <v>57</v>
      </c>
      <c r="E240" s="4">
        <v>0.29629629629629628</v>
      </c>
    </row>
    <row r="241" spans="1:5">
      <c r="A241" s="3" t="s">
        <v>212</v>
      </c>
      <c r="B241">
        <v>5</v>
      </c>
      <c r="C241">
        <v>1</v>
      </c>
      <c r="D241">
        <v>4</v>
      </c>
      <c r="E241" s="4">
        <v>0.2</v>
      </c>
    </row>
    <row r="242" spans="1:5">
      <c r="A242" s="3" t="s">
        <v>213</v>
      </c>
      <c r="B242">
        <v>6</v>
      </c>
      <c r="C242">
        <v>3</v>
      </c>
      <c r="D242">
        <v>3</v>
      </c>
      <c r="E242" s="4">
        <v>0.5</v>
      </c>
    </row>
    <row r="243" spans="1:5">
      <c r="A243" s="3" t="s">
        <v>214</v>
      </c>
      <c r="B243">
        <v>13</v>
      </c>
      <c r="C243">
        <v>2</v>
      </c>
      <c r="D243">
        <v>11</v>
      </c>
      <c r="E243" s="4">
        <v>0.15384615384615385</v>
      </c>
    </row>
    <row r="244" spans="1:5">
      <c r="A244" s="3" t="s">
        <v>215</v>
      </c>
      <c r="B244">
        <v>97</v>
      </c>
      <c r="C244">
        <v>14</v>
      </c>
      <c r="D244">
        <v>83</v>
      </c>
      <c r="E244" s="4">
        <v>0.14432989690721648</v>
      </c>
    </row>
    <row r="245" spans="1:5">
      <c r="A245" s="3" t="s">
        <v>216</v>
      </c>
      <c r="B245">
        <v>22</v>
      </c>
      <c r="C245">
        <v>2</v>
      </c>
      <c r="D245">
        <v>20</v>
      </c>
      <c r="E245" s="4">
        <v>9.0909090909090912E-2</v>
      </c>
    </row>
    <row r="246" spans="1:5">
      <c r="A246" s="3" t="s">
        <v>217</v>
      </c>
      <c r="B246">
        <v>77</v>
      </c>
      <c r="C246">
        <v>7</v>
      </c>
      <c r="D246">
        <v>70</v>
      </c>
      <c r="E246" s="4">
        <v>9.0909090909090912E-2</v>
      </c>
    </row>
    <row r="247" spans="1:5">
      <c r="A247" s="3" t="s">
        <v>218</v>
      </c>
      <c r="B247">
        <v>16</v>
      </c>
      <c r="C247">
        <v>2</v>
      </c>
      <c r="D247">
        <v>14</v>
      </c>
      <c r="E247" s="4">
        <v>0.125</v>
      </c>
    </row>
    <row r="248" spans="1:5">
      <c r="A248" s="3" t="s">
        <v>219</v>
      </c>
      <c r="B248">
        <v>248</v>
      </c>
      <c r="C248">
        <v>24</v>
      </c>
      <c r="D248">
        <v>224</v>
      </c>
      <c r="E248" s="4">
        <v>9.6774193548387094E-2</v>
      </c>
    </row>
    <row r="249" spans="1:5">
      <c r="A249" s="3" t="s">
        <v>220</v>
      </c>
      <c r="B249">
        <v>53</v>
      </c>
      <c r="C249">
        <v>21</v>
      </c>
      <c r="D249">
        <v>32</v>
      </c>
      <c r="E249" s="4">
        <v>0.39622641509433965</v>
      </c>
    </row>
    <row r="250" spans="1:5">
      <c r="A250" s="3" t="s">
        <v>221</v>
      </c>
      <c r="B250">
        <v>10</v>
      </c>
      <c r="C250">
        <v>5</v>
      </c>
      <c r="D250">
        <v>5</v>
      </c>
      <c r="E250" s="4">
        <v>0.5</v>
      </c>
    </row>
    <row r="251" spans="1:5">
      <c r="A251" s="3" t="s">
        <v>222</v>
      </c>
      <c r="B251">
        <v>43</v>
      </c>
      <c r="C251">
        <v>8</v>
      </c>
      <c r="D251">
        <v>35</v>
      </c>
      <c r="E251" s="4">
        <v>0.18604651162790697</v>
      </c>
    </row>
    <row r="252" spans="1:5">
      <c r="A252" s="3" t="s">
        <v>223</v>
      </c>
      <c r="B252">
        <v>10</v>
      </c>
      <c r="C252">
        <v>2</v>
      </c>
      <c r="D252">
        <v>8</v>
      </c>
      <c r="E252" s="4">
        <v>0.2</v>
      </c>
    </row>
    <row r="253" spans="1:5">
      <c r="A253" s="3" t="s">
        <v>224</v>
      </c>
      <c r="B253">
        <v>92</v>
      </c>
      <c r="C253">
        <v>54</v>
      </c>
      <c r="D253">
        <v>38</v>
      </c>
      <c r="E253" s="4">
        <v>0.58695652173913049</v>
      </c>
    </row>
    <row r="254" spans="1:5">
      <c r="A254" s="3" t="s">
        <v>225</v>
      </c>
      <c r="B254">
        <v>130</v>
      </c>
      <c r="C254">
        <v>15</v>
      </c>
      <c r="D254">
        <v>115</v>
      </c>
      <c r="E254" s="4">
        <v>0.11538461538461539</v>
      </c>
    </row>
    <row r="255" spans="1:5">
      <c r="A255" s="3" t="s">
        <v>226</v>
      </c>
      <c r="B255">
        <v>19</v>
      </c>
      <c r="C255">
        <v>5</v>
      </c>
      <c r="D255">
        <v>14</v>
      </c>
      <c r="E255" s="4">
        <v>0.26315789473684209</v>
      </c>
    </row>
    <row r="256" spans="1:5">
      <c r="A256" s="3" t="s">
        <v>227</v>
      </c>
      <c r="B256">
        <v>9</v>
      </c>
      <c r="C256">
        <v>1</v>
      </c>
      <c r="D256">
        <v>8</v>
      </c>
      <c r="E256" s="4">
        <v>0.1111111111111111</v>
      </c>
    </row>
    <row r="257" spans="1:5">
      <c r="A257" s="3" t="s">
        <v>228</v>
      </c>
      <c r="B257">
        <v>96</v>
      </c>
      <c r="C257">
        <v>46</v>
      </c>
      <c r="D257">
        <v>50</v>
      </c>
      <c r="E257" s="4">
        <v>0.47916666666666669</v>
      </c>
    </row>
    <row r="258" spans="1:5">
      <c r="A258" s="3" t="s">
        <v>229</v>
      </c>
      <c r="B258">
        <v>23</v>
      </c>
      <c r="C258">
        <v>4</v>
      </c>
      <c r="D258">
        <v>19</v>
      </c>
      <c r="E258" s="4">
        <v>0.17391304347826086</v>
      </c>
    </row>
    <row r="259" spans="1:5">
      <c r="A259" s="3" t="s">
        <v>230</v>
      </c>
      <c r="B259">
        <v>22</v>
      </c>
      <c r="C259">
        <v>4</v>
      </c>
      <c r="D259">
        <v>18</v>
      </c>
      <c r="E259" s="4">
        <v>0.18181818181818182</v>
      </c>
    </row>
    <row r="260" spans="1:5">
      <c r="A260" s="3" t="s">
        <v>231</v>
      </c>
      <c r="B260">
        <v>9</v>
      </c>
      <c r="C260">
        <v>4</v>
      </c>
      <c r="D260">
        <v>5</v>
      </c>
      <c r="E260" s="4">
        <v>0.44444444444444442</v>
      </c>
    </row>
    <row r="261" spans="1:5">
      <c r="A261" s="3" t="s">
        <v>232</v>
      </c>
      <c r="B261">
        <v>112</v>
      </c>
      <c r="C261">
        <v>14</v>
      </c>
      <c r="D261">
        <v>98</v>
      </c>
      <c r="E261" s="4">
        <v>0.125</v>
      </c>
    </row>
    <row r="262" spans="1:5">
      <c r="A262" s="3" t="s">
        <v>233</v>
      </c>
      <c r="B262">
        <v>28</v>
      </c>
      <c r="C262">
        <v>6</v>
      </c>
      <c r="D262">
        <v>22</v>
      </c>
      <c r="E262" s="4">
        <v>0.21428571428571427</v>
      </c>
    </row>
    <row r="263" spans="1:5">
      <c r="A263" s="3" t="s">
        <v>234</v>
      </c>
      <c r="B263">
        <v>70</v>
      </c>
      <c r="C263">
        <v>13</v>
      </c>
      <c r="D263">
        <v>57</v>
      </c>
      <c r="E263" s="4">
        <v>0.18571428571428572</v>
      </c>
    </row>
    <row r="264" spans="1:5">
      <c r="A264" s="3" t="s">
        <v>235</v>
      </c>
      <c r="B264">
        <v>183</v>
      </c>
      <c r="C264">
        <v>102</v>
      </c>
      <c r="D264">
        <v>81</v>
      </c>
      <c r="E264" s="4">
        <v>0.55737704918032782</v>
      </c>
    </row>
    <row r="265" spans="1:5">
      <c r="A265" s="3" t="s">
        <v>236</v>
      </c>
      <c r="B265">
        <v>43</v>
      </c>
      <c r="C265">
        <v>6</v>
      </c>
      <c r="D265">
        <v>37</v>
      </c>
      <c r="E265" s="4">
        <v>0.13953488372093023</v>
      </c>
    </row>
    <row r="266" spans="1:5">
      <c r="A266" s="3" t="s">
        <v>237</v>
      </c>
      <c r="B266">
        <v>98</v>
      </c>
      <c r="C266">
        <v>22</v>
      </c>
      <c r="D266">
        <v>76</v>
      </c>
      <c r="E266" s="4">
        <v>0.22448979591836735</v>
      </c>
    </row>
    <row r="267" spans="1:5">
      <c r="A267" s="3" t="s">
        <v>238</v>
      </c>
      <c r="B267">
        <v>31</v>
      </c>
      <c r="C267">
        <v>0</v>
      </c>
      <c r="D267">
        <v>31</v>
      </c>
      <c r="E267" s="4">
        <v>0</v>
      </c>
    </row>
    <row r="268" spans="1:5">
      <c r="A268" s="3" t="s">
        <v>239</v>
      </c>
      <c r="B268">
        <v>25</v>
      </c>
      <c r="C268">
        <v>8</v>
      </c>
      <c r="D268">
        <v>17</v>
      </c>
      <c r="E268" s="4">
        <v>0.32</v>
      </c>
    </row>
    <row r="269" spans="1:5">
      <c r="A269" s="3" t="s">
        <v>240</v>
      </c>
      <c r="B269">
        <v>21</v>
      </c>
      <c r="C269">
        <v>5</v>
      </c>
      <c r="D269">
        <v>16</v>
      </c>
      <c r="E269" s="4">
        <v>0.23809523809523808</v>
      </c>
    </row>
    <row r="270" spans="1:5">
      <c r="A270" s="3" t="s">
        <v>241</v>
      </c>
      <c r="B270">
        <v>57</v>
      </c>
      <c r="C270">
        <v>4</v>
      </c>
      <c r="D270">
        <v>53</v>
      </c>
      <c r="E270" s="4">
        <v>7.0175438596491224E-2</v>
      </c>
    </row>
    <row r="271" spans="1:5">
      <c r="A271" s="3" t="s">
        <v>242</v>
      </c>
      <c r="B271">
        <v>71</v>
      </c>
      <c r="C271">
        <v>24</v>
      </c>
      <c r="D271">
        <v>47</v>
      </c>
      <c r="E271" s="4">
        <v>0.3380281690140845</v>
      </c>
    </row>
    <row r="272" spans="1:5">
      <c r="A272" s="3" t="s">
        <v>243</v>
      </c>
      <c r="B272">
        <v>51</v>
      </c>
      <c r="C272">
        <v>5</v>
      </c>
      <c r="D272">
        <v>46</v>
      </c>
      <c r="E272" s="4">
        <v>9.8039215686274508E-2</v>
      </c>
    </row>
    <row r="273" spans="1:5">
      <c r="A273" s="3" t="s">
        <v>244</v>
      </c>
      <c r="B273">
        <v>56</v>
      </c>
      <c r="C273">
        <v>6</v>
      </c>
      <c r="D273">
        <v>50</v>
      </c>
      <c r="E273" s="4">
        <v>0.10714285714285714</v>
      </c>
    </row>
    <row r="274" spans="1:5">
      <c r="A274" s="3" t="s">
        <v>245</v>
      </c>
      <c r="B274">
        <v>73</v>
      </c>
      <c r="C274">
        <v>29</v>
      </c>
      <c r="D274">
        <v>44</v>
      </c>
      <c r="E274" s="4">
        <v>0.39726027397260272</v>
      </c>
    </row>
    <row r="275" spans="1:5">
      <c r="A275" s="3" t="s">
        <v>246</v>
      </c>
      <c r="B275">
        <v>65</v>
      </c>
      <c r="C275">
        <v>46</v>
      </c>
      <c r="D275">
        <v>19</v>
      </c>
      <c r="E275" s="4">
        <v>0.70769230769230773</v>
      </c>
    </row>
    <row r="276" spans="1:5">
      <c r="A276" s="3" t="s">
        <v>247</v>
      </c>
      <c r="B276">
        <v>146</v>
      </c>
      <c r="C276">
        <v>26</v>
      </c>
      <c r="D276">
        <v>120</v>
      </c>
      <c r="E276" s="4">
        <v>0.17808219178082191</v>
      </c>
    </row>
    <row r="277" spans="1:5">
      <c r="A277" s="3" t="s">
        <v>248</v>
      </c>
      <c r="B277">
        <v>47</v>
      </c>
      <c r="C277">
        <v>1</v>
      </c>
      <c r="D277">
        <v>46</v>
      </c>
      <c r="E277" s="4">
        <v>2.1276595744680851E-2</v>
      </c>
    </row>
    <row r="278" spans="1:5">
      <c r="A278" s="3" t="s">
        <v>249</v>
      </c>
      <c r="B278">
        <v>15</v>
      </c>
      <c r="C278">
        <v>15</v>
      </c>
      <c r="D278">
        <v>0</v>
      </c>
      <c r="E278" s="4">
        <v>1</v>
      </c>
    </row>
    <row r="279" spans="1:5">
      <c r="A279" s="3" t="s">
        <v>250</v>
      </c>
      <c r="B279">
        <v>78</v>
      </c>
      <c r="C279">
        <v>17</v>
      </c>
      <c r="D279">
        <v>61</v>
      </c>
      <c r="E279" s="4">
        <v>0.21794871794871795</v>
      </c>
    </row>
    <row r="280" spans="1:5">
      <c r="A280" s="3" t="s">
        <v>251</v>
      </c>
      <c r="B280">
        <v>55</v>
      </c>
      <c r="C280">
        <v>29</v>
      </c>
      <c r="D280">
        <v>26</v>
      </c>
      <c r="E280" s="4">
        <v>0.52727272727272723</v>
      </c>
    </row>
    <row r="281" spans="1:5">
      <c r="A281" s="3" t="s">
        <v>252</v>
      </c>
      <c r="B281">
        <v>61</v>
      </c>
      <c r="C281">
        <v>0</v>
      </c>
      <c r="D281">
        <v>61</v>
      </c>
      <c r="E281" s="4">
        <v>0</v>
      </c>
    </row>
    <row r="282" spans="1:5">
      <c r="A282" s="3" t="s">
        <v>253</v>
      </c>
      <c r="B282">
        <v>34</v>
      </c>
      <c r="C282">
        <v>7</v>
      </c>
      <c r="D282">
        <v>27</v>
      </c>
      <c r="E282" s="4">
        <v>0.20588235294117646</v>
      </c>
    </row>
    <row r="283" spans="1:5">
      <c r="A283" s="3" t="s">
        <v>254</v>
      </c>
      <c r="B283">
        <v>20</v>
      </c>
      <c r="C283">
        <v>4</v>
      </c>
      <c r="D283">
        <v>16</v>
      </c>
      <c r="E283" s="4">
        <v>0.2</v>
      </c>
    </row>
    <row r="284" spans="1:5">
      <c r="A284" s="3" t="s">
        <v>255</v>
      </c>
      <c r="B284">
        <v>215</v>
      </c>
      <c r="C284">
        <v>33</v>
      </c>
      <c r="D284">
        <v>182</v>
      </c>
      <c r="E284" s="4">
        <v>0.15348837209302327</v>
      </c>
    </row>
    <row r="285" spans="1:5">
      <c r="A285" s="3" t="s">
        <v>256</v>
      </c>
      <c r="B285">
        <v>87</v>
      </c>
      <c r="C285">
        <v>19</v>
      </c>
      <c r="D285">
        <v>68</v>
      </c>
      <c r="E285" s="4">
        <v>0.21839080459770116</v>
      </c>
    </row>
    <row r="286" spans="1:5">
      <c r="A286" s="3" t="s">
        <v>257</v>
      </c>
      <c r="B286">
        <v>34</v>
      </c>
      <c r="C286">
        <v>5</v>
      </c>
      <c r="D286">
        <v>29</v>
      </c>
      <c r="E286" s="4">
        <v>0.14705882352941177</v>
      </c>
    </row>
    <row r="287" spans="1:5">
      <c r="A287" s="3" t="s">
        <v>258</v>
      </c>
      <c r="B287">
        <v>58</v>
      </c>
      <c r="C287">
        <v>54</v>
      </c>
      <c r="D287">
        <v>4</v>
      </c>
      <c r="E287" s="4">
        <v>0.93103448275862066</v>
      </c>
    </row>
    <row r="288" spans="1:5">
      <c r="A288" s="3" t="s">
        <v>259</v>
      </c>
      <c r="B288">
        <v>44</v>
      </c>
      <c r="C288">
        <v>28</v>
      </c>
      <c r="D288">
        <v>16</v>
      </c>
      <c r="E288" s="4">
        <v>0.63636363636363635</v>
      </c>
    </row>
    <row r="289" spans="1:5">
      <c r="A289" s="3" t="s">
        <v>260</v>
      </c>
      <c r="B289">
        <v>58</v>
      </c>
      <c r="C289">
        <v>14</v>
      </c>
      <c r="D289">
        <v>44</v>
      </c>
      <c r="E289" s="4">
        <v>0.2413793103448276</v>
      </c>
    </row>
    <row r="290" spans="1:5">
      <c r="A290" s="3" t="s">
        <v>261</v>
      </c>
      <c r="B290">
        <v>4</v>
      </c>
      <c r="C290">
        <v>1</v>
      </c>
      <c r="D290">
        <v>3</v>
      </c>
      <c r="E290" s="4">
        <v>0.25</v>
      </c>
    </row>
    <row r="291" spans="1:5">
      <c r="A291" s="3" t="s">
        <v>262</v>
      </c>
      <c r="B291">
        <v>57</v>
      </c>
      <c r="C291">
        <v>4</v>
      </c>
      <c r="D291">
        <v>53</v>
      </c>
      <c r="E291" s="4">
        <v>7.0175438596491224E-2</v>
      </c>
    </row>
    <row r="292" spans="1:5">
      <c r="A292" s="3" t="s">
        <v>263</v>
      </c>
      <c r="B292">
        <v>13</v>
      </c>
      <c r="C292">
        <v>4</v>
      </c>
      <c r="D292">
        <v>9</v>
      </c>
      <c r="E292" s="4">
        <v>0.30769230769230771</v>
      </c>
    </row>
    <row r="293" spans="1:5">
      <c r="A293" s="3" t="s">
        <v>264</v>
      </c>
      <c r="B293">
        <v>37</v>
      </c>
      <c r="C293">
        <v>25</v>
      </c>
      <c r="D293">
        <v>12</v>
      </c>
      <c r="E293" s="4">
        <v>0.67567567567567566</v>
      </c>
    </row>
    <row r="294" spans="1:5">
      <c r="A294" s="3" t="s">
        <v>265</v>
      </c>
      <c r="B294">
        <v>24</v>
      </c>
      <c r="C294">
        <v>14</v>
      </c>
      <c r="D294">
        <v>10</v>
      </c>
      <c r="E294" s="4">
        <v>0.58333333333333337</v>
      </c>
    </row>
    <row r="295" spans="1:5">
      <c r="A295" s="3" t="s">
        <v>266</v>
      </c>
      <c r="B295">
        <v>31</v>
      </c>
      <c r="C295">
        <v>6</v>
      </c>
      <c r="D295">
        <v>25</v>
      </c>
      <c r="E295" s="4">
        <v>0.19354838709677419</v>
      </c>
    </row>
    <row r="296" spans="1:5">
      <c r="A296" s="3" t="s">
        <v>267</v>
      </c>
      <c r="B296">
        <v>34</v>
      </c>
      <c r="C296">
        <v>2</v>
      </c>
      <c r="D296">
        <v>32</v>
      </c>
      <c r="E296" s="4">
        <v>5.8823529411764705E-2</v>
      </c>
    </row>
    <row r="297" spans="1:5">
      <c r="A297" s="3" t="s">
        <v>268</v>
      </c>
      <c r="B297">
        <v>92</v>
      </c>
      <c r="C297">
        <v>16</v>
      </c>
      <c r="D297">
        <v>76</v>
      </c>
      <c r="E297" s="4">
        <v>0.17391304347826086</v>
      </c>
    </row>
    <row r="298" spans="1:5">
      <c r="A298" s="3" t="s">
        <v>269</v>
      </c>
      <c r="B298">
        <v>46</v>
      </c>
      <c r="C298">
        <v>2</v>
      </c>
      <c r="D298">
        <v>44</v>
      </c>
      <c r="E298" s="4">
        <v>4.3478260869565216E-2</v>
      </c>
    </row>
    <row r="299" spans="1:5">
      <c r="A299" s="3" t="s">
        <v>270</v>
      </c>
      <c r="B299">
        <v>145</v>
      </c>
      <c r="C299">
        <v>22</v>
      </c>
      <c r="D299">
        <v>123</v>
      </c>
      <c r="E299" s="4">
        <v>0.15172413793103448</v>
      </c>
    </row>
    <row r="300" spans="1:5">
      <c r="A300" s="3" t="s">
        <v>271</v>
      </c>
      <c r="B300">
        <v>145</v>
      </c>
      <c r="C300">
        <v>25</v>
      </c>
      <c r="D300">
        <v>120</v>
      </c>
      <c r="E300" s="4">
        <v>0.17241379310344829</v>
      </c>
    </row>
    <row r="301" spans="1:5">
      <c r="A301" s="3" t="s">
        <v>272</v>
      </c>
      <c r="B301">
        <v>200</v>
      </c>
      <c r="C301">
        <v>28</v>
      </c>
      <c r="D301">
        <v>172</v>
      </c>
      <c r="E301" s="4">
        <v>0.14000000000000001</v>
      </c>
    </row>
    <row r="302" spans="1:5">
      <c r="A302" s="3" t="s">
        <v>273</v>
      </c>
      <c r="B302">
        <v>71</v>
      </c>
      <c r="C302">
        <v>18</v>
      </c>
      <c r="D302">
        <v>53</v>
      </c>
      <c r="E302" s="4">
        <v>0.25352112676056338</v>
      </c>
    </row>
    <row r="303" spans="1:5">
      <c r="A303" s="3" t="s">
        <v>274</v>
      </c>
      <c r="B303">
        <v>23</v>
      </c>
      <c r="C303">
        <v>4</v>
      </c>
      <c r="D303">
        <v>19</v>
      </c>
      <c r="E303" s="4">
        <v>0.17391304347826086</v>
      </c>
    </row>
    <row r="304" spans="1:5">
      <c r="A304" s="3" t="s">
        <v>275</v>
      </c>
      <c r="B304">
        <v>49</v>
      </c>
      <c r="C304">
        <v>1</v>
      </c>
      <c r="D304">
        <v>48</v>
      </c>
      <c r="E304" s="4">
        <v>2.0408163265306121E-2</v>
      </c>
    </row>
    <row r="305" spans="1:5">
      <c r="A305" s="3" t="s">
        <v>276</v>
      </c>
      <c r="B305">
        <v>12</v>
      </c>
      <c r="C305">
        <v>2</v>
      </c>
      <c r="D305">
        <v>10</v>
      </c>
      <c r="E305" s="4">
        <v>0.16666666666666666</v>
      </c>
    </row>
    <row r="306" spans="1:5">
      <c r="A306" s="3" t="s">
        <v>277</v>
      </c>
      <c r="B306">
        <v>75</v>
      </c>
      <c r="C306">
        <v>5</v>
      </c>
      <c r="D306">
        <v>70</v>
      </c>
      <c r="E306" s="4">
        <v>6.6666666666666666E-2</v>
      </c>
    </row>
    <row r="307" spans="1:5">
      <c r="A307" s="3" t="s">
        <v>278</v>
      </c>
      <c r="B307">
        <v>3</v>
      </c>
      <c r="C307">
        <v>0</v>
      </c>
      <c r="D307">
        <v>3</v>
      </c>
      <c r="E307" s="4">
        <v>0</v>
      </c>
    </row>
    <row r="308" spans="1:5">
      <c r="A308" s="3" t="s">
        <v>279</v>
      </c>
      <c r="B308">
        <v>39</v>
      </c>
      <c r="C308">
        <v>11</v>
      </c>
      <c r="D308">
        <v>28</v>
      </c>
      <c r="E308" s="4">
        <v>0.28205128205128205</v>
      </c>
    </row>
    <row r="309" spans="1:5">
      <c r="A309" s="3" t="s">
        <v>280</v>
      </c>
      <c r="B309">
        <v>9</v>
      </c>
      <c r="C309">
        <v>0</v>
      </c>
      <c r="D309">
        <v>9</v>
      </c>
      <c r="E309" s="4">
        <v>0</v>
      </c>
    </row>
    <row r="310" spans="1:5">
      <c r="A310" s="3" t="s">
        <v>281</v>
      </c>
      <c r="B310">
        <v>93</v>
      </c>
      <c r="C310">
        <v>22</v>
      </c>
      <c r="D310">
        <v>71</v>
      </c>
      <c r="E310" s="4">
        <v>0.23655913978494625</v>
      </c>
    </row>
    <row r="311" spans="1:5">
      <c r="A311" s="3" t="s">
        <v>282</v>
      </c>
      <c r="B311">
        <v>77</v>
      </c>
      <c r="C311">
        <v>12</v>
      </c>
      <c r="D311">
        <v>65</v>
      </c>
      <c r="E311" s="4">
        <v>0.15584415584415584</v>
      </c>
    </row>
    <row r="312" spans="1:5">
      <c r="A312" s="3" t="s">
        <v>283</v>
      </c>
      <c r="B312">
        <v>116</v>
      </c>
      <c r="C312">
        <v>2</v>
      </c>
      <c r="D312">
        <v>114</v>
      </c>
      <c r="E312" s="4">
        <v>1.7241379310344827E-2</v>
      </c>
    </row>
    <row r="313" spans="1:5">
      <c r="A313" s="3" t="s">
        <v>284</v>
      </c>
      <c r="B313">
        <v>24</v>
      </c>
      <c r="C313">
        <v>9</v>
      </c>
      <c r="D313">
        <v>15</v>
      </c>
      <c r="E313" s="4">
        <v>0.375</v>
      </c>
    </row>
    <row r="314" spans="1:5">
      <c r="A314" s="3" t="s">
        <v>285</v>
      </c>
      <c r="B314">
        <v>52</v>
      </c>
      <c r="C314">
        <v>4</v>
      </c>
      <c r="D314">
        <v>48</v>
      </c>
      <c r="E314" s="4">
        <v>7.6923076923076927E-2</v>
      </c>
    </row>
    <row r="315" spans="1:5">
      <c r="A315" s="3" t="s">
        <v>286</v>
      </c>
      <c r="B315">
        <v>36</v>
      </c>
      <c r="C315">
        <v>8</v>
      </c>
      <c r="D315">
        <v>28</v>
      </c>
      <c r="E315" s="4">
        <v>0.22222222222222221</v>
      </c>
    </row>
    <row r="316" spans="1:5">
      <c r="A316" s="3" t="s">
        <v>287</v>
      </c>
      <c r="B316">
        <v>50</v>
      </c>
      <c r="C316">
        <v>0</v>
      </c>
      <c r="D316">
        <v>50</v>
      </c>
      <c r="E316" s="4">
        <v>0</v>
      </c>
    </row>
    <row r="317" spans="1:5">
      <c r="A317" s="3" t="s">
        <v>288</v>
      </c>
      <c r="B317">
        <v>94</v>
      </c>
      <c r="C317">
        <v>4</v>
      </c>
      <c r="D317">
        <v>90</v>
      </c>
      <c r="E317" s="4">
        <v>4.2553191489361701E-2</v>
      </c>
    </row>
    <row r="318" spans="1:5">
      <c r="A318" s="3" t="s">
        <v>289</v>
      </c>
      <c r="B318">
        <v>34</v>
      </c>
      <c r="C318">
        <v>2</v>
      </c>
      <c r="D318">
        <v>32</v>
      </c>
      <c r="E318" s="4">
        <v>5.8823529411764705E-2</v>
      </c>
    </row>
    <row r="319" spans="1:5">
      <c r="A319" s="3" t="s">
        <v>290</v>
      </c>
      <c r="B319">
        <v>19</v>
      </c>
      <c r="C319">
        <v>4</v>
      </c>
      <c r="D319">
        <v>15</v>
      </c>
      <c r="E319" s="4">
        <v>0.21052631578947367</v>
      </c>
    </row>
    <row r="320" spans="1:5">
      <c r="A320" s="3" t="s">
        <v>291</v>
      </c>
      <c r="B320">
        <v>75</v>
      </c>
      <c r="C320">
        <v>12</v>
      </c>
      <c r="D320">
        <v>63</v>
      </c>
      <c r="E320" s="4">
        <v>0.16</v>
      </c>
    </row>
    <row r="321" spans="1:5">
      <c r="A321" s="3" t="s">
        <v>292</v>
      </c>
      <c r="B321">
        <v>17</v>
      </c>
      <c r="C321">
        <v>0</v>
      </c>
      <c r="D321">
        <v>17</v>
      </c>
      <c r="E321" s="4">
        <v>0</v>
      </c>
    </row>
    <row r="322" spans="1:5">
      <c r="A322" s="3" t="s">
        <v>293</v>
      </c>
      <c r="B322">
        <v>77</v>
      </c>
      <c r="C322">
        <v>11</v>
      </c>
      <c r="D322">
        <v>66</v>
      </c>
      <c r="E322" s="4">
        <v>0.14285714285714285</v>
      </c>
    </row>
    <row r="323" spans="1:5">
      <c r="A323" s="3" t="s">
        <v>294</v>
      </c>
      <c r="B323">
        <v>73</v>
      </c>
      <c r="C323">
        <v>15</v>
      </c>
      <c r="D323">
        <v>58</v>
      </c>
      <c r="E323" s="4">
        <v>0.20547945205479451</v>
      </c>
    </row>
    <row r="324" spans="1:5">
      <c r="A324" s="3" t="s">
        <v>295</v>
      </c>
      <c r="B324">
        <v>112</v>
      </c>
      <c r="C324">
        <v>21</v>
      </c>
      <c r="D324">
        <v>91</v>
      </c>
      <c r="E324" s="4">
        <v>0.1875</v>
      </c>
    </row>
    <row r="325" spans="1:5">
      <c r="A325" s="3" t="s">
        <v>296</v>
      </c>
      <c r="B325">
        <v>58</v>
      </c>
      <c r="C325">
        <v>30</v>
      </c>
      <c r="D325">
        <v>28</v>
      </c>
      <c r="E325" s="4">
        <v>0.51724137931034486</v>
      </c>
    </row>
    <row r="326" spans="1:5">
      <c r="A326" s="3" t="s">
        <v>297</v>
      </c>
      <c r="B326">
        <v>198</v>
      </c>
      <c r="C326">
        <v>35</v>
      </c>
      <c r="D326">
        <v>163</v>
      </c>
      <c r="E326" s="4">
        <v>0.17676767676767677</v>
      </c>
    </row>
    <row r="327" spans="1:5">
      <c r="A327" s="3" t="s">
        <v>298</v>
      </c>
      <c r="B327">
        <v>11</v>
      </c>
      <c r="C327">
        <v>0</v>
      </c>
      <c r="D327">
        <v>11</v>
      </c>
      <c r="E327" s="4">
        <v>0</v>
      </c>
    </row>
    <row r="328" spans="1:5">
      <c r="A328" s="3" t="s">
        <v>299</v>
      </c>
      <c r="B328">
        <v>95</v>
      </c>
      <c r="C328">
        <v>14</v>
      </c>
      <c r="D328">
        <v>81</v>
      </c>
      <c r="E328" s="4">
        <v>0.14736842105263157</v>
      </c>
    </row>
    <row r="329" spans="1:5">
      <c r="A329" s="3" t="s">
        <v>300</v>
      </c>
      <c r="B329">
        <v>52</v>
      </c>
      <c r="C329">
        <v>14</v>
      </c>
      <c r="D329">
        <v>38</v>
      </c>
      <c r="E329" s="4">
        <v>0.26923076923076922</v>
      </c>
    </row>
    <row r="330" spans="1:5">
      <c r="A330" s="3" t="s">
        <v>301</v>
      </c>
      <c r="B330">
        <v>259</v>
      </c>
      <c r="C330">
        <v>57</v>
      </c>
      <c r="D330">
        <v>202</v>
      </c>
      <c r="E330" s="4">
        <v>0.22007722007722008</v>
      </c>
    </row>
    <row r="331" spans="1:5">
      <c r="A331" s="3" t="s">
        <v>302</v>
      </c>
      <c r="B331">
        <v>103</v>
      </c>
      <c r="C331">
        <v>27</v>
      </c>
      <c r="D331">
        <v>76</v>
      </c>
      <c r="E331" s="4">
        <v>0.26213592233009708</v>
      </c>
    </row>
    <row r="332" spans="1:5">
      <c r="A332" s="3" t="s">
        <v>303</v>
      </c>
      <c r="B332">
        <v>9</v>
      </c>
      <c r="C332">
        <v>6</v>
      </c>
      <c r="D332">
        <v>3</v>
      </c>
      <c r="E332" s="4">
        <v>0.66666666666666663</v>
      </c>
    </row>
    <row r="333" spans="1:5">
      <c r="A333" s="3" t="s">
        <v>304</v>
      </c>
      <c r="B333">
        <v>39</v>
      </c>
      <c r="C333">
        <v>6</v>
      </c>
      <c r="D333">
        <v>33</v>
      </c>
      <c r="E333" s="4">
        <v>0.15384615384615385</v>
      </c>
    </row>
    <row r="334" spans="1:5">
      <c r="A334" s="3" t="s">
        <v>305</v>
      </c>
      <c r="B334">
        <v>159</v>
      </c>
      <c r="C334">
        <v>106</v>
      </c>
      <c r="D334">
        <v>53</v>
      </c>
      <c r="E334" s="4">
        <v>0.66666666666666663</v>
      </c>
    </row>
    <row r="335" spans="1:5">
      <c r="A335" s="3" t="s">
        <v>306</v>
      </c>
      <c r="B335">
        <v>31</v>
      </c>
      <c r="C335">
        <v>6</v>
      </c>
      <c r="D335">
        <v>25</v>
      </c>
      <c r="E335" s="4">
        <v>0.19354838709677419</v>
      </c>
    </row>
    <row r="336" spans="1:5">
      <c r="A336" s="3" t="s">
        <v>307</v>
      </c>
      <c r="B336">
        <v>23</v>
      </c>
      <c r="C336">
        <v>6</v>
      </c>
      <c r="D336">
        <v>17</v>
      </c>
      <c r="E336" s="4">
        <v>0.2608695652173913</v>
      </c>
    </row>
    <row r="337" spans="1:5">
      <c r="A337" s="3" t="s">
        <v>308</v>
      </c>
      <c r="B337">
        <v>58</v>
      </c>
      <c r="C337">
        <v>11</v>
      </c>
      <c r="D337">
        <v>47</v>
      </c>
      <c r="E337" s="4">
        <v>0.18965517241379309</v>
      </c>
    </row>
    <row r="338" spans="1:5">
      <c r="A338" s="3" t="s">
        <v>309</v>
      </c>
      <c r="B338">
        <v>10</v>
      </c>
      <c r="C338">
        <v>0</v>
      </c>
      <c r="D338">
        <v>10</v>
      </c>
      <c r="E338" s="4">
        <v>0</v>
      </c>
    </row>
    <row r="339" spans="1:5">
      <c r="A339" s="3" t="s">
        <v>310</v>
      </c>
      <c r="B339">
        <v>58</v>
      </c>
      <c r="C339">
        <v>12</v>
      </c>
      <c r="D339">
        <v>46</v>
      </c>
      <c r="E339" s="4">
        <v>0.20689655172413793</v>
      </c>
    </row>
    <row r="340" spans="1:5">
      <c r="A340" s="3" t="s">
        <v>311</v>
      </c>
      <c r="B340">
        <v>94</v>
      </c>
      <c r="C340">
        <v>16</v>
      </c>
      <c r="D340">
        <v>78</v>
      </c>
      <c r="E340" s="4">
        <v>0.1702127659574468</v>
      </c>
    </row>
    <row r="341" spans="1:5">
      <c r="A341" s="3" t="s">
        <v>312</v>
      </c>
      <c r="B341">
        <v>26</v>
      </c>
      <c r="C341">
        <v>6</v>
      </c>
      <c r="D341">
        <v>20</v>
      </c>
      <c r="E341" s="4">
        <v>0.23076923076923078</v>
      </c>
    </row>
    <row r="342" spans="1:5">
      <c r="A342" s="3" t="s">
        <v>313</v>
      </c>
      <c r="B342">
        <v>126</v>
      </c>
      <c r="C342">
        <v>0</v>
      </c>
      <c r="D342">
        <v>126</v>
      </c>
      <c r="E342" s="4">
        <v>0</v>
      </c>
    </row>
    <row r="343" spans="1:5">
      <c r="A343" s="3" t="s">
        <v>314</v>
      </c>
      <c r="B343">
        <v>10</v>
      </c>
      <c r="C343">
        <v>4</v>
      </c>
      <c r="D343">
        <v>6</v>
      </c>
      <c r="E343" s="4">
        <v>0.4</v>
      </c>
    </row>
    <row r="344" spans="1:5">
      <c r="A344" s="3" t="s">
        <v>315</v>
      </c>
      <c r="B344">
        <v>11</v>
      </c>
      <c r="C344">
        <v>0</v>
      </c>
      <c r="D344">
        <v>11</v>
      </c>
      <c r="E344" s="4">
        <v>0</v>
      </c>
    </row>
    <row r="345" spans="1:5">
      <c r="A345" s="3" t="s">
        <v>316</v>
      </c>
      <c r="B345">
        <v>12</v>
      </c>
      <c r="C345">
        <v>1</v>
      </c>
      <c r="D345">
        <v>11</v>
      </c>
      <c r="E345" s="4">
        <v>8.3333333333333329E-2</v>
      </c>
    </row>
    <row r="346" spans="1:5">
      <c r="A346" s="3" t="s">
        <v>317</v>
      </c>
      <c r="B346">
        <v>26</v>
      </c>
      <c r="C346">
        <v>10</v>
      </c>
      <c r="D346">
        <v>16</v>
      </c>
      <c r="E346" s="4">
        <v>0.38461538461538464</v>
      </c>
    </row>
    <row r="347" spans="1:5">
      <c r="A347" s="3" t="s">
        <v>318</v>
      </c>
      <c r="B347">
        <v>105</v>
      </c>
      <c r="C347">
        <v>12</v>
      </c>
      <c r="D347">
        <v>93</v>
      </c>
      <c r="E347" s="4">
        <v>0.11428571428571428</v>
      </c>
    </row>
    <row r="348" spans="1:5">
      <c r="A348" s="3" t="s">
        <v>319</v>
      </c>
      <c r="B348">
        <v>73</v>
      </c>
      <c r="C348">
        <v>10</v>
      </c>
      <c r="D348">
        <v>63</v>
      </c>
      <c r="E348" s="4">
        <v>0.13698630136986301</v>
      </c>
    </row>
    <row r="349" spans="1:5">
      <c r="A349" s="3" t="s">
        <v>320</v>
      </c>
      <c r="B349">
        <v>5</v>
      </c>
      <c r="C349">
        <v>0</v>
      </c>
      <c r="D349">
        <v>5</v>
      </c>
      <c r="E349" s="4">
        <v>0</v>
      </c>
    </row>
    <row r="350" spans="1:5">
      <c r="A350" s="3" t="s">
        <v>321</v>
      </c>
      <c r="B350">
        <v>73</v>
      </c>
      <c r="C350">
        <v>10</v>
      </c>
      <c r="D350">
        <v>63</v>
      </c>
      <c r="E350" s="4">
        <v>0.13698630136986301</v>
      </c>
    </row>
    <row r="351" spans="1:5">
      <c r="A351" s="3" t="s">
        <v>322</v>
      </c>
      <c r="B351">
        <v>80</v>
      </c>
      <c r="C351">
        <v>23</v>
      </c>
      <c r="D351">
        <v>57</v>
      </c>
      <c r="E351" s="4">
        <v>0.28749999999999998</v>
      </c>
    </row>
    <row r="352" spans="1:5">
      <c r="A352" s="3" t="s">
        <v>323</v>
      </c>
      <c r="B352">
        <v>53</v>
      </c>
      <c r="C352">
        <v>6</v>
      </c>
      <c r="D352">
        <v>47</v>
      </c>
      <c r="E352" s="4">
        <v>0.11320754716981132</v>
      </c>
    </row>
    <row r="353" spans="1:5">
      <c r="A353" s="3" t="s">
        <v>324</v>
      </c>
      <c r="B353">
        <v>12</v>
      </c>
      <c r="C353">
        <v>0</v>
      </c>
      <c r="D353">
        <v>12</v>
      </c>
      <c r="E353" s="4">
        <v>0</v>
      </c>
    </row>
    <row r="354" spans="1:5">
      <c r="A354" s="3" t="s">
        <v>325</v>
      </c>
      <c r="B354">
        <v>59</v>
      </c>
      <c r="C354">
        <v>39</v>
      </c>
      <c r="D354">
        <v>20</v>
      </c>
      <c r="E354" s="4">
        <v>0.66101694915254239</v>
      </c>
    </row>
    <row r="355" spans="1:5">
      <c r="A355" s="3" t="s">
        <v>326</v>
      </c>
      <c r="B355">
        <v>40</v>
      </c>
      <c r="C355">
        <v>6</v>
      </c>
      <c r="D355">
        <v>34</v>
      </c>
      <c r="E355" s="4">
        <v>0.15</v>
      </c>
    </row>
    <row r="356" spans="1:5">
      <c r="A356" s="3" t="s">
        <v>327</v>
      </c>
      <c r="B356">
        <v>175</v>
      </c>
      <c r="C356">
        <v>31</v>
      </c>
      <c r="D356">
        <v>144</v>
      </c>
      <c r="E356" s="4">
        <v>0.17714285714285713</v>
      </c>
    </row>
    <row r="357" spans="1:5">
      <c r="A357" s="3" t="s">
        <v>328</v>
      </c>
      <c r="B357">
        <v>9</v>
      </c>
      <c r="C357">
        <v>4</v>
      </c>
      <c r="D357">
        <v>5</v>
      </c>
      <c r="E357" s="4">
        <v>0.44444444444444442</v>
      </c>
    </row>
    <row r="358" spans="1:5">
      <c r="A358" s="3" t="s">
        <v>329</v>
      </c>
      <c r="B358">
        <v>22</v>
      </c>
      <c r="C358">
        <v>4</v>
      </c>
      <c r="D358">
        <v>18</v>
      </c>
      <c r="E358" s="4">
        <v>0.18181818181818182</v>
      </c>
    </row>
    <row r="359" spans="1:5">
      <c r="A359" s="3" t="s">
        <v>330</v>
      </c>
      <c r="B359">
        <v>39</v>
      </c>
      <c r="C359">
        <v>15</v>
      </c>
      <c r="D359">
        <v>24</v>
      </c>
      <c r="E359" s="4">
        <v>0.38461538461538464</v>
      </c>
    </row>
    <row r="360" spans="1:5">
      <c r="A360" s="3" t="s">
        <v>331</v>
      </c>
      <c r="B360">
        <v>85</v>
      </c>
      <c r="C360">
        <v>16</v>
      </c>
      <c r="D360">
        <v>69</v>
      </c>
      <c r="E360" s="4">
        <v>0.18823529411764706</v>
      </c>
    </row>
    <row r="361" spans="1:5">
      <c r="A361" s="3" t="s">
        <v>332</v>
      </c>
      <c r="B361">
        <v>16</v>
      </c>
      <c r="C361">
        <v>5</v>
      </c>
      <c r="D361">
        <v>11</v>
      </c>
      <c r="E361" s="4">
        <v>0.3125</v>
      </c>
    </row>
    <row r="362" spans="1:5">
      <c r="A362" s="3" t="s">
        <v>333</v>
      </c>
      <c r="B362">
        <v>28</v>
      </c>
      <c r="C362">
        <v>21</v>
      </c>
      <c r="D362">
        <v>7</v>
      </c>
      <c r="E362" s="4">
        <v>0.75</v>
      </c>
    </row>
    <row r="363" spans="1:5">
      <c r="A363" s="3" t="s">
        <v>334</v>
      </c>
      <c r="B363">
        <v>35</v>
      </c>
      <c r="C363">
        <v>0</v>
      </c>
      <c r="D363">
        <v>35</v>
      </c>
      <c r="E363" s="4">
        <v>0</v>
      </c>
    </row>
    <row r="364" spans="1:5">
      <c r="A364" s="3" t="s">
        <v>335</v>
      </c>
      <c r="B364">
        <v>52</v>
      </c>
      <c r="C364">
        <v>7</v>
      </c>
      <c r="D364">
        <v>45</v>
      </c>
      <c r="E364" s="4">
        <v>0.13461538461538461</v>
      </c>
    </row>
    <row r="365" spans="1:5">
      <c r="A365" s="3" t="s">
        <v>336</v>
      </c>
      <c r="B365">
        <v>8</v>
      </c>
      <c r="C365">
        <v>3</v>
      </c>
      <c r="D365">
        <v>5</v>
      </c>
      <c r="E365" s="4">
        <v>0.375</v>
      </c>
    </row>
    <row r="366" spans="1:5">
      <c r="A366" s="3" t="s">
        <v>337</v>
      </c>
      <c r="B366">
        <v>66</v>
      </c>
      <c r="C366">
        <v>52</v>
      </c>
      <c r="D366">
        <v>14</v>
      </c>
      <c r="E366" s="4">
        <v>0.78787878787878785</v>
      </c>
    </row>
    <row r="367" spans="1:5">
      <c r="A367" s="3" t="s">
        <v>338</v>
      </c>
      <c r="B367">
        <v>19</v>
      </c>
      <c r="C367">
        <v>10</v>
      </c>
      <c r="D367">
        <v>9</v>
      </c>
      <c r="E367" s="4">
        <v>0.52631578947368418</v>
      </c>
    </row>
    <row r="368" spans="1:5">
      <c r="A368" s="3" t="s">
        <v>339</v>
      </c>
      <c r="B368">
        <v>130</v>
      </c>
      <c r="C368">
        <v>23</v>
      </c>
      <c r="D368">
        <v>107</v>
      </c>
      <c r="E368" s="4">
        <v>0.17692307692307693</v>
      </c>
    </row>
    <row r="369" spans="1:5">
      <c r="A369" s="3" t="s">
        <v>340</v>
      </c>
      <c r="B369">
        <v>4</v>
      </c>
      <c r="C369">
        <v>0</v>
      </c>
      <c r="D369">
        <v>4</v>
      </c>
      <c r="E369" s="4">
        <v>0</v>
      </c>
    </row>
    <row r="370" spans="1:5">
      <c r="A370" s="3" t="s">
        <v>341</v>
      </c>
      <c r="B370">
        <v>13</v>
      </c>
      <c r="C370">
        <v>3</v>
      </c>
      <c r="D370">
        <v>10</v>
      </c>
      <c r="E370" s="4">
        <v>0.23076923076923078</v>
      </c>
    </row>
    <row r="371" spans="1:5">
      <c r="A371" s="3" t="s">
        <v>342</v>
      </c>
      <c r="B371">
        <v>18</v>
      </c>
      <c r="C371">
        <v>4</v>
      </c>
      <c r="D371">
        <v>14</v>
      </c>
      <c r="E371" s="4">
        <v>0.22222222222222221</v>
      </c>
    </row>
    <row r="372" spans="1:5">
      <c r="A372" s="3" t="s">
        <v>343</v>
      </c>
      <c r="B372">
        <v>9</v>
      </c>
      <c r="C372">
        <v>0</v>
      </c>
      <c r="D372">
        <v>9</v>
      </c>
      <c r="E372" s="4">
        <v>0</v>
      </c>
    </row>
    <row r="373" spans="1:5">
      <c r="A373" s="3" t="s">
        <v>344</v>
      </c>
      <c r="B373">
        <v>14</v>
      </c>
      <c r="C373">
        <v>1</v>
      </c>
      <c r="D373">
        <v>13</v>
      </c>
      <c r="E373" s="4">
        <v>7.1428571428571425E-2</v>
      </c>
    </row>
    <row r="374" spans="1:5">
      <c r="A374" s="3" t="s">
        <v>345</v>
      </c>
      <c r="B374">
        <v>83</v>
      </c>
      <c r="C374">
        <v>9</v>
      </c>
      <c r="D374">
        <v>74</v>
      </c>
      <c r="E374" s="4">
        <v>0.10843373493975904</v>
      </c>
    </row>
    <row r="375" spans="1:5">
      <c r="A375" s="3" t="s">
        <v>346</v>
      </c>
      <c r="B375">
        <v>71</v>
      </c>
      <c r="C375">
        <v>7</v>
      </c>
      <c r="D375">
        <v>64</v>
      </c>
      <c r="E375" s="4">
        <v>9.8591549295774641E-2</v>
      </c>
    </row>
    <row r="376" spans="1:5">
      <c r="A376" s="3" t="s">
        <v>347</v>
      </c>
      <c r="B376">
        <v>65</v>
      </c>
      <c r="C376">
        <v>10</v>
      </c>
      <c r="D376">
        <v>55</v>
      </c>
      <c r="E376" s="4">
        <v>0.15384615384615385</v>
      </c>
    </row>
    <row r="377" spans="1:5">
      <c r="A377" s="3" t="s">
        <v>348</v>
      </c>
      <c r="B377">
        <v>52</v>
      </c>
      <c r="C377">
        <v>15</v>
      </c>
      <c r="D377">
        <v>37</v>
      </c>
      <c r="E377" s="4">
        <v>0.28846153846153844</v>
      </c>
    </row>
    <row r="378" spans="1:5">
      <c r="A378" s="3" t="s">
        <v>349</v>
      </c>
      <c r="B378">
        <v>53</v>
      </c>
      <c r="C378">
        <v>13</v>
      </c>
      <c r="D378">
        <v>40</v>
      </c>
      <c r="E378" s="4">
        <v>0.24528301886792453</v>
      </c>
    </row>
    <row r="379" spans="1:5">
      <c r="A379" s="3" t="s">
        <v>350</v>
      </c>
      <c r="B379">
        <v>77</v>
      </c>
      <c r="C379">
        <v>7</v>
      </c>
      <c r="D379">
        <v>70</v>
      </c>
      <c r="E379" s="4">
        <v>9.0909090909090912E-2</v>
      </c>
    </row>
    <row r="380" spans="1:5">
      <c r="A380" s="3" t="s">
        <v>351</v>
      </c>
      <c r="B380">
        <v>11</v>
      </c>
      <c r="C380">
        <v>4</v>
      </c>
      <c r="D380">
        <v>7</v>
      </c>
      <c r="E380" s="4">
        <v>0.36363636363636365</v>
      </c>
    </row>
    <row r="381" spans="1:5">
      <c r="A381" s="3" t="s">
        <v>352</v>
      </c>
      <c r="B381">
        <v>19</v>
      </c>
      <c r="C381">
        <v>5</v>
      </c>
      <c r="D381">
        <v>14</v>
      </c>
      <c r="E381" s="4">
        <v>0.26315789473684209</v>
      </c>
    </row>
    <row r="382" spans="1:5">
      <c r="A382" s="3" t="s">
        <v>353</v>
      </c>
      <c r="B382">
        <v>33</v>
      </c>
      <c r="C382">
        <v>0</v>
      </c>
      <c r="D382">
        <v>33</v>
      </c>
      <c r="E382" s="4">
        <v>0</v>
      </c>
    </row>
    <row r="383" spans="1:5">
      <c r="A383" s="3" t="s">
        <v>354</v>
      </c>
      <c r="B383">
        <v>127</v>
      </c>
      <c r="C383">
        <v>3</v>
      </c>
      <c r="D383">
        <v>124</v>
      </c>
      <c r="E383" s="4">
        <v>2.3622047244094488E-2</v>
      </c>
    </row>
    <row r="384" spans="1:5">
      <c r="A384" s="3" t="s">
        <v>355</v>
      </c>
      <c r="B384">
        <v>38</v>
      </c>
      <c r="C384">
        <v>4</v>
      </c>
      <c r="D384">
        <v>34</v>
      </c>
      <c r="E384" s="4">
        <v>0.10526315789473684</v>
      </c>
    </row>
    <row r="385" spans="1:5">
      <c r="A385" s="3" t="s">
        <v>356</v>
      </c>
      <c r="B385">
        <v>75</v>
      </c>
      <c r="C385">
        <v>9</v>
      </c>
      <c r="D385">
        <v>66</v>
      </c>
      <c r="E385" s="4">
        <v>0.12</v>
      </c>
    </row>
    <row r="386" spans="1:5">
      <c r="A386" s="3" t="s">
        <v>357</v>
      </c>
      <c r="B386">
        <v>82</v>
      </c>
      <c r="C386">
        <v>3</v>
      </c>
      <c r="D386">
        <v>79</v>
      </c>
      <c r="E386" s="4">
        <v>3.6585365853658534E-2</v>
      </c>
    </row>
    <row r="387" spans="1:5">
      <c r="A387" s="3" t="s">
        <v>358</v>
      </c>
      <c r="B387">
        <v>34</v>
      </c>
      <c r="C387">
        <v>6</v>
      </c>
      <c r="D387">
        <v>28</v>
      </c>
      <c r="E387" s="4">
        <v>0.17647058823529413</v>
      </c>
    </row>
    <row r="388" spans="1:5">
      <c r="A388" s="3" t="s">
        <v>359</v>
      </c>
      <c r="B388">
        <v>104</v>
      </c>
      <c r="C388">
        <v>11</v>
      </c>
      <c r="D388">
        <v>93</v>
      </c>
      <c r="E388" s="4">
        <v>0.10576923076923077</v>
      </c>
    </row>
    <row r="389" spans="1:5">
      <c r="A389" s="3" t="s">
        <v>360</v>
      </c>
      <c r="B389">
        <v>53</v>
      </c>
      <c r="C389">
        <v>14</v>
      </c>
      <c r="D389">
        <v>39</v>
      </c>
      <c r="E389" s="4">
        <v>0.26415094339622641</v>
      </c>
    </row>
    <row r="390" spans="1:5">
      <c r="A390" s="3" t="s">
        <v>361</v>
      </c>
      <c r="B390">
        <v>24</v>
      </c>
      <c r="C390">
        <v>13</v>
      </c>
      <c r="D390">
        <v>11</v>
      </c>
      <c r="E390" s="4">
        <v>0.54166666666666663</v>
      </c>
    </row>
    <row r="391" spans="1:5">
      <c r="A391" s="3" t="s">
        <v>362</v>
      </c>
      <c r="B391">
        <v>60</v>
      </c>
      <c r="C391">
        <v>14</v>
      </c>
      <c r="D391">
        <v>46</v>
      </c>
      <c r="E391" s="4">
        <v>0.23333333333333334</v>
      </c>
    </row>
    <row r="392" spans="1:5">
      <c r="A392" s="3" t="s">
        <v>363</v>
      </c>
      <c r="B392">
        <v>95</v>
      </c>
      <c r="C392">
        <v>15</v>
      </c>
      <c r="D392">
        <v>80</v>
      </c>
      <c r="E392" s="4">
        <v>0.15789473684210525</v>
      </c>
    </row>
    <row r="393" spans="1:5">
      <c r="A393" s="3" t="s">
        <v>364</v>
      </c>
      <c r="B393">
        <v>28</v>
      </c>
      <c r="C393">
        <v>7</v>
      </c>
      <c r="D393">
        <v>21</v>
      </c>
      <c r="E393" s="4">
        <v>0.25</v>
      </c>
    </row>
    <row r="394" spans="1:5">
      <c r="A394" s="3" t="s">
        <v>365</v>
      </c>
      <c r="B394">
        <v>50</v>
      </c>
      <c r="C394">
        <v>13</v>
      </c>
      <c r="D394">
        <v>37</v>
      </c>
      <c r="E394" s="4">
        <v>0.26</v>
      </c>
    </row>
    <row r="395" spans="1:5">
      <c r="A395" s="3" t="s">
        <v>366</v>
      </c>
      <c r="B395">
        <v>118</v>
      </c>
      <c r="C395">
        <v>25</v>
      </c>
      <c r="D395">
        <v>93</v>
      </c>
      <c r="E395" s="4">
        <v>0.21186440677966101</v>
      </c>
    </row>
    <row r="396" spans="1:5">
      <c r="A396" s="3" t="s">
        <v>367</v>
      </c>
      <c r="B396">
        <v>63</v>
      </c>
      <c r="C396">
        <v>32</v>
      </c>
      <c r="D396">
        <v>31</v>
      </c>
      <c r="E396" s="4">
        <v>0.50793650793650791</v>
      </c>
    </row>
    <row r="397" spans="1:5">
      <c r="A397" s="3" t="s">
        <v>368</v>
      </c>
      <c r="B397">
        <v>30</v>
      </c>
      <c r="C397">
        <v>1</v>
      </c>
      <c r="D397">
        <v>29</v>
      </c>
      <c r="E397" s="4">
        <v>3.3333333333333333E-2</v>
      </c>
    </row>
    <row r="398" spans="1:5">
      <c r="A398" s="3" t="s">
        <v>369</v>
      </c>
      <c r="B398">
        <v>18</v>
      </c>
      <c r="C398">
        <v>7</v>
      </c>
      <c r="D398">
        <v>11</v>
      </c>
      <c r="E398" s="4">
        <v>0.3888888888888889</v>
      </c>
    </row>
    <row r="399" spans="1:5">
      <c r="A399" s="3" t="s">
        <v>370</v>
      </c>
      <c r="B399">
        <v>15</v>
      </c>
      <c r="C399">
        <v>1</v>
      </c>
      <c r="D399">
        <v>14</v>
      </c>
      <c r="E399" s="4">
        <v>6.6666666666666666E-2</v>
      </c>
    </row>
    <row r="400" spans="1:5">
      <c r="A400" s="3" t="s">
        <v>371</v>
      </c>
      <c r="B400">
        <v>66</v>
      </c>
      <c r="C400">
        <v>16</v>
      </c>
      <c r="D400">
        <v>50</v>
      </c>
      <c r="E400" s="4">
        <v>0.24242424242424243</v>
      </c>
    </row>
    <row r="401" spans="1:5">
      <c r="A401" s="3" t="s">
        <v>372</v>
      </c>
      <c r="B401">
        <v>206</v>
      </c>
      <c r="C401">
        <v>44</v>
      </c>
      <c r="D401">
        <v>162</v>
      </c>
      <c r="E401" s="4">
        <v>0.21359223300970873</v>
      </c>
    </row>
    <row r="402" spans="1:5">
      <c r="A402" s="3" t="s">
        <v>373</v>
      </c>
      <c r="B402">
        <v>365</v>
      </c>
      <c r="C402">
        <v>59</v>
      </c>
      <c r="D402">
        <v>306</v>
      </c>
      <c r="E402" s="4">
        <v>0.16164383561643836</v>
      </c>
    </row>
    <row r="403" spans="1:5">
      <c r="A403" s="3" t="s">
        <v>374</v>
      </c>
      <c r="B403">
        <v>130</v>
      </c>
      <c r="C403">
        <v>24</v>
      </c>
      <c r="D403">
        <v>106</v>
      </c>
      <c r="E403" s="4">
        <v>0.18461538461538463</v>
      </c>
    </row>
    <row r="404" spans="1:5">
      <c r="A404" s="3" t="s">
        <v>375</v>
      </c>
      <c r="B404">
        <v>11</v>
      </c>
      <c r="C404">
        <v>4</v>
      </c>
      <c r="D404">
        <v>7</v>
      </c>
      <c r="E404" s="4">
        <v>0.36363636363636365</v>
      </c>
    </row>
    <row r="405" spans="1:5">
      <c r="A405" s="3" t="s">
        <v>376</v>
      </c>
      <c r="B405">
        <v>65</v>
      </c>
      <c r="C405">
        <v>6</v>
      </c>
      <c r="D405">
        <v>59</v>
      </c>
      <c r="E405" s="4">
        <v>9.2307692307692313E-2</v>
      </c>
    </row>
    <row r="406" spans="1:5">
      <c r="A406" s="3" t="s">
        <v>377</v>
      </c>
      <c r="B406">
        <v>85</v>
      </c>
      <c r="C406">
        <v>12</v>
      </c>
      <c r="D406">
        <v>73</v>
      </c>
      <c r="E406" s="4">
        <v>0.14117647058823529</v>
      </c>
    </row>
    <row r="407" spans="1:5">
      <c r="A407" s="3" t="s">
        <v>378</v>
      </c>
      <c r="B407">
        <v>167</v>
      </c>
      <c r="C407">
        <v>21</v>
      </c>
      <c r="D407">
        <v>146</v>
      </c>
      <c r="E407" s="4">
        <v>0.12574850299401197</v>
      </c>
    </row>
    <row r="408" spans="1:5">
      <c r="A408" s="3" t="s">
        <v>379</v>
      </c>
      <c r="B408">
        <v>93</v>
      </c>
      <c r="C408">
        <v>7</v>
      </c>
      <c r="D408">
        <v>86</v>
      </c>
      <c r="E408" s="4">
        <v>7.5268817204301078E-2</v>
      </c>
    </row>
    <row r="409" spans="1:5">
      <c r="A409" s="3" t="s">
        <v>380</v>
      </c>
      <c r="B409">
        <v>26</v>
      </c>
      <c r="C409">
        <v>19</v>
      </c>
      <c r="D409">
        <v>7</v>
      </c>
      <c r="E409" s="4">
        <v>0.73076923076923073</v>
      </c>
    </row>
    <row r="410" spans="1:5">
      <c r="A410" s="3" t="s">
        <v>381</v>
      </c>
      <c r="B410">
        <v>13</v>
      </c>
      <c r="C410">
        <v>4</v>
      </c>
      <c r="D410">
        <v>9</v>
      </c>
      <c r="E410" s="4">
        <v>0.30769230769230771</v>
      </c>
    </row>
    <row r="411" spans="1:5">
      <c r="A411" s="3" t="s">
        <v>382</v>
      </c>
      <c r="B411">
        <v>14</v>
      </c>
      <c r="C411">
        <v>3</v>
      </c>
      <c r="D411">
        <v>11</v>
      </c>
      <c r="E411" s="4">
        <v>0.21428571428571427</v>
      </c>
    </row>
    <row r="412" spans="1:5">
      <c r="A412" s="3" t="s">
        <v>383</v>
      </c>
      <c r="B412">
        <v>15</v>
      </c>
      <c r="C412">
        <v>2</v>
      </c>
      <c r="D412">
        <v>13</v>
      </c>
      <c r="E412" s="4">
        <v>0.13333333333333333</v>
      </c>
    </row>
    <row r="413" spans="1:5">
      <c r="A413" s="3" t="s">
        <v>384</v>
      </c>
      <c r="B413">
        <v>12</v>
      </c>
      <c r="C413">
        <v>5</v>
      </c>
      <c r="D413">
        <v>7</v>
      </c>
      <c r="E413" s="4">
        <v>0.41666666666666669</v>
      </c>
    </row>
    <row r="414" spans="1:5">
      <c r="A414" s="3" t="s">
        <v>385</v>
      </c>
      <c r="B414">
        <v>59</v>
      </c>
      <c r="C414">
        <v>24</v>
      </c>
      <c r="D414">
        <v>35</v>
      </c>
      <c r="E414" s="4">
        <v>0.40677966101694918</v>
      </c>
    </row>
    <row r="415" spans="1:5">
      <c r="A415" s="3" t="s">
        <v>386</v>
      </c>
      <c r="B415">
        <v>21</v>
      </c>
      <c r="C415">
        <v>2</v>
      </c>
      <c r="D415">
        <v>19</v>
      </c>
      <c r="E415" s="4">
        <v>9.5238095238095233E-2</v>
      </c>
    </row>
    <row r="416" spans="1:5">
      <c r="A416" s="3" t="s">
        <v>387</v>
      </c>
      <c r="B416">
        <v>21</v>
      </c>
      <c r="C416">
        <v>3</v>
      </c>
      <c r="D416">
        <v>18</v>
      </c>
      <c r="E416" s="4">
        <v>0.14285714285714285</v>
      </c>
    </row>
    <row r="417" spans="1:5">
      <c r="A417" s="3" t="s">
        <v>388</v>
      </c>
      <c r="B417">
        <v>35</v>
      </c>
      <c r="C417">
        <v>9</v>
      </c>
      <c r="D417">
        <v>26</v>
      </c>
      <c r="E417" s="4">
        <v>0.25714285714285712</v>
      </c>
    </row>
    <row r="418" spans="1:5">
      <c r="A418" s="3" t="s">
        <v>389</v>
      </c>
      <c r="B418">
        <v>4</v>
      </c>
      <c r="C418">
        <v>0</v>
      </c>
      <c r="D418">
        <v>4</v>
      </c>
      <c r="E418" s="4">
        <v>0</v>
      </c>
    </row>
    <row r="419" spans="1:5">
      <c r="A419" s="3" t="s">
        <v>390</v>
      </c>
      <c r="B419">
        <v>90</v>
      </c>
      <c r="C419">
        <v>44</v>
      </c>
      <c r="D419">
        <v>46</v>
      </c>
      <c r="E419" s="4">
        <v>0.48888888888888887</v>
      </c>
    </row>
    <row r="420" spans="1:5">
      <c r="A420" s="3" t="s">
        <v>391</v>
      </c>
      <c r="B420">
        <v>117</v>
      </c>
      <c r="C420">
        <v>20</v>
      </c>
      <c r="D420">
        <v>97</v>
      </c>
      <c r="E420" s="4">
        <v>0.17094017094017094</v>
      </c>
    </row>
    <row r="421" spans="1:5">
      <c r="A421" s="3" t="s">
        <v>392</v>
      </c>
      <c r="B421">
        <v>111</v>
      </c>
      <c r="C421">
        <v>15</v>
      </c>
      <c r="D421">
        <v>96</v>
      </c>
      <c r="E421" s="4">
        <v>0.13513513513513514</v>
      </c>
    </row>
    <row r="422" spans="1:5">
      <c r="A422" s="3" t="s">
        <v>393</v>
      </c>
      <c r="B422">
        <v>58</v>
      </c>
      <c r="C422">
        <v>9</v>
      </c>
      <c r="D422">
        <v>49</v>
      </c>
      <c r="E422" s="4">
        <v>0.15517241379310345</v>
      </c>
    </row>
    <row r="423" spans="1:5">
      <c r="A423" s="3" t="s">
        <v>394</v>
      </c>
      <c r="B423">
        <v>18</v>
      </c>
      <c r="C423">
        <v>5</v>
      </c>
      <c r="D423">
        <v>13</v>
      </c>
      <c r="E423" s="4">
        <v>0.27777777777777779</v>
      </c>
    </row>
    <row r="424" spans="1:5">
      <c r="A424" s="3" t="s">
        <v>395</v>
      </c>
      <c r="B424">
        <v>23</v>
      </c>
      <c r="C424">
        <v>6</v>
      </c>
      <c r="D424">
        <v>17</v>
      </c>
      <c r="E424" s="4">
        <v>0.2608695652173913</v>
      </c>
    </row>
    <row r="425" spans="1:5">
      <c r="A425" s="3" t="s">
        <v>396</v>
      </c>
      <c r="B425">
        <v>163</v>
      </c>
      <c r="C425">
        <v>28</v>
      </c>
      <c r="D425">
        <v>135</v>
      </c>
      <c r="E425" s="4">
        <v>0.17177914110429449</v>
      </c>
    </row>
    <row r="426" spans="1:5">
      <c r="A426" s="3" t="s">
        <v>397</v>
      </c>
      <c r="B426">
        <v>37</v>
      </c>
      <c r="C426">
        <v>2</v>
      </c>
      <c r="D426">
        <v>35</v>
      </c>
      <c r="E426" s="4">
        <v>5.4054054054054057E-2</v>
      </c>
    </row>
    <row r="427" spans="1:5">
      <c r="A427" s="3" t="s">
        <v>398</v>
      </c>
      <c r="B427">
        <v>19</v>
      </c>
      <c r="C427">
        <v>4</v>
      </c>
      <c r="D427">
        <v>15</v>
      </c>
      <c r="E427" s="4">
        <v>0.21052631578947367</v>
      </c>
    </row>
    <row r="428" spans="1:5">
      <c r="A428" s="3" t="s">
        <v>399</v>
      </c>
      <c r="B428">
        <v>38</v>
      </c>
      <c r="C428">
        <v>12</v>
      </c>
      <c r="D428">
        <v>26</v>
      </c>
      <c r="E428" s="4">
        <v>0.31578947368421051</v>
      </c>
    </row>
    <row r="429" spans="1:5">
      <c r="A429" s="3" t="s">
        <v>400</v>
      </c>
      <c r="B429">
        <v>18</v>
      </c>
      <c r="C429">
        <v>2</v>
      </c>
      <c r="D429">
        <v>16</v>
      </c>
      <c r="E429" s="4">
        <v>0.1111111111111111</v>
      </c>
    </row>
    <row r="430" spans="1:5">
      <c r="A430" s="3" t="s">
        <v>401</v>
      </c>
      <c r="B430">
        <v>23</v>
      </c>
      <c r="C430">
        <v>3</v>
      </c>
      <c r="D430">
        <v>20</v>
      </c>
      <c r="E430" s="4">
        <v>0.13043478260869565</v>
      </c>
    </row>
    <row r="431" spans="1:5">
      <c r="A431" s="3" t="s">
        <v>402</v>
      </c>
      <c r="B431">
        <v>37</v>
      </c>
      <c r="C431">
        <v>3</v>
      </c>
      <c r="D431">
        <v>34</v>
      </c>
      <c r="E431" s="4">
        <v>8.1081081081081086E-2</v>
      </c>
    </row>
    <row r="432" spans="1:5">
      <c r="A432" s="3" t="s">
        <v>403</v>
      </c>
      <c r="B432">
        <v>38</v>
      </c>
      <c r="C432">
        <v>8</v>
      </c>
      <c r="D432">
        <v>30</v>
      </c>
      <c r="E432" s="4">
        <v>0.21052631578947367</v>
      </c>
    </row>
    <row r="433" spans="1:5">
      <c r="A433" s="3" t="s">
        <v>404</v>
      </c>
      <c r="B433">
        <v>55</v>
      </c>
      <c r="C433">
        <v>27</v>
      </c>
      <c r="D433">
        <v>28</v>
      </c>
      <c r="E433" s="4">
        <v>0.49090909090909091</v>
      </c>
    </row>
    <row r="434" spans="1:5">
      <c r="A434" s="3" t="s">
        <v>405</v>
      </c>
      <c r="B434">
        <v>52</v>
      </c>
      <c r="C434">
        <v>8</v>
      </c>
      <c r="D434">
        <v>44</v>
      </c>
      <c r="E434" s="4">
        <v>0.15384615384615385</v>
      </c>
    </row>
    <row r="435" spans="1:5">
      <c r="A435" s="3" t="s">
        <v>406</v>
      </c>
      <c r="B435">
        <v>125</v>
      </c>
      <c r="C435">
        <v>19</v>
      </c>
      <c r="D435">
        <v>106</v>
      </c>
      <c r="E435" s="4">
        <v>0.152</v>
      </c>
    </row>
    <row r="436" spans="1:5">
      <c r="A436" s="3" t="s">
        <v>407</v>
      </c>
      <c r="B436">
        <v>9</v>
      </c>
      <c r="C436">
        <v>0</v>
      </c>
      <c r="D436">
        <v>9</v>
      </c>
      <c r="E436" s="4">
        <v>0</v>
      </c>
    </row>
    <row r="437" spans="1:5">
      <c r="A437" s="3" t="s">
        <v>408</v>
      </c>
      <c r="B437">
        <v>78</v>
      </c>
      <c r="C437">
        <v>8</v>
      </c>
      <c r="D437">
        <v>70</v>
      </c>
      <c r="E437" s="4">
        <v>0.10256410256410256</v>
      </c>
    </row>
    <row r="438" spans="1:5">
      <c r="A438" s="3" t="s">
        <v>409</v>
      </c>
      <c r="B438">
        <v>49</v>
      </c>
      <c r="C438">
        <v>18</v>
      </c>
      <c r="D438">
        <v>31</v>
      </c>
      <c r="E438" s="4">
        <v>0.36734693877551022</v>
      </c>
    </row>
    <row r="439" spans="1:5">
      <c r="A439" s="3" t="s">
        <v>410</v>
      </c>
      <c r="B439">
        <v>40</v>
      </c>
      <c r="C439">
        <v>3</v>
      </c>
      <c r="D439">
        <v>37</v>
      </c>
      <c r="E439" s="4">
        <v>7.4999999999999997E-2</v>
      </c>
    </row>
    <row r="440" spans="1:5">
      <c r="A440" s="3" t="s">
        <v>411</v>
      </c>
      <c r="B440">
        <v>36</v>
      </c>
      <c r="C440">
        <v>4</v>
      </c>
      <c r="D440">
        <v>32</v>
      </c>
      <c r="E440" s="4">
        <v>0.1111111111111111</v>
      </c>
    </row>
    <row r="441" spans="1:5">
      <c r="A441" s="3" t="s">
        <v>412</v>
      </c>
      <c r="B441">
        <v>29</v>
      </c>
      <c r="C441">
        <v>2</v>
      </c>
      <c r="D441">
        <v>27</v>
      </c>
      <c r="E441" s="4">
        <v>6.8965517241379309E-2</v>
      </c>
    </row>
    <row r="442" spans="1:5">
      <c r="A442" s="3" t="s">
        <v>413</v>
      </c>
      <c r="B442">
        <v>12</v>
      </c>
      <c r="C442">
        <v>7</v>
      </c>
      <c r="D442">
        <v>5</v>
      </c>
      <c r="E442" s="4">
        <v>0.58333333333333337</v>
      </c>
    </row>
    <row r="443" spans="1:5">
      <c r="A443" s="3" t="s">
        <v>414</v>
      </c>
      <c r="B443">
        <v>53</v>
      </c>
      <c r="C443">
        <v>2</v>
      </c>
      <c r="D443">
        <v>51</v>
      </c>
      <c r="E443" s="4">
        <v>3.7735849056603772E-2</v>
      </c>
    </row>
    <row r="444" spans="1:5">
      <c r="A444" s="3" t="s">
        <v>415</v>
      </c>
      <c r="B444">
        <v>33</v>
      </c>
      <c r="C444">
        <v>9</v>
      </c>
      <c r="D444">
        <v>24</v>
      </c>
      <c r="E444" s="4">
        <v>0.27272727272727271</v>
      </c>
    </row>
    <row r="445" spans="1:5">
      <c r="A445" s="3" t="s">
        <v>416</v>
      </c>
      <c r="B445">
        <v>17</v>
      </c>
      <c r="C445">
        <v>2</v>
      </c>
      <c r="D445">
        <v>15</v>
      </c>
      <c r="E445" s="4">
        <v>0.11764705882352941</v>
      </c>
    </row>
    <row r="446" spans="1:5">
      <c r="A446" s="3" t="s">
        <v>417</v>
      </c>
      <c r="B446">
        <v>48</v>
      </c>
      <c r="C446">
        <v>3</v>
      </c>
      <c r="D446">
        <v>45</v>
      </c>
      <c r="E446" s="4">
        <v>6.25E-2</v>
      </c>
    </row>
    <row r="447" spans="1:5">
      <c r="A447" s="3" t="s">
        <v>418</v>
      </c>
      <c r="B447">
        <v>38</v>
      </c>
      <c r="C447">
        <v>5</v>
      </c>
      <c r="D447">
        <v>33</v>
      </c>
      <c r="E447" s="4">
        <v>0.13157894736842105</v>
      </c>
    </row>
    <row r="448" spans="1:5">
      <c r="A448" s="3" t="s">
        <v>419</v>
      </c>
      <c r="B448">
        <v>87</v>
      </c>
      <c r="C448">
        <v>33</v>
      </c>
      <c r="D448">
        <v>54</v>
      </c>
      <c r="E448" s="4">
        <v>0.37931034482758619</v>
      </c>
    </row>
    <row r="449" spans="1:5">
      <c r="A449" s="3" t="s">
        <v>420</v>
      </c>
      <c r="B449">
        <v>14</v>
      </c>
      <c r="C449">
        <v>0</v>
      </c>
      <c r="D449">
        <v>14</v>
      </c>
      <c r="E449" s="4">
        <v>0</v>
      </c>
    </row>
    <row r="450" spans="1:5">
      <c r="A450" s="3" t="s">
        <v>421</v>
      </c>
      <c r="B450">
        <v>13</v>
      </c>
      <c r="C450">
        <v>1</v>
      </c>
      <c r="D450">
        <v>12</v>
      </c>
      <c r="E450" s="4">
        <v>7.6923076923076927E-2</v>
      </c>
    </row>
    <row r="451" spans="1:5">
      <c r="A451" s="3" t="s">
        <v>422</v>
      </c>
      <c r="B451">
        <v>66</v>
      </c>
      <c r="C451">
        <v>7</v>
      </c>
      <c r="D451">
        <v>59</v>
      </c>
      <c r="E451" s="4">
        <v>0.10606060606060606</v>
      </c>
    </row>
    <row r="452" spans="1:5">
      <c r="A452" s="3" t="s">
        <v>423</v>
      </c>
      <c r="B452">
        <v>34</v>
      </c>
      <c r="C452">
        <v>14</v>
      </c>
      <c r="D452">
        <v>20</v>
      </c>
      <c r="E452" s="4">
        <v>0.41176470588235292</v>
      </c>
    </row>
    <row r="453" spans="1:5">
      <c r="A453" s="3" t="s">
        <v>424</v>
      </c>
      <c r="B453">
        <v>118</v>
      </c>
      <c r="C453">
        <v>35</v>
      </c>
      <c r="D453">
        <v>83</v>
      </c>
      <c r="E453" s="4">
        <v>0.29661016949152541</v>
      </c>
    </row>
    <row r="454" spans="1:5">
      <c r="A454" s="3" t="s">
        <v>425</v>
      </c>
      <c r="B454">
        <v>12</v>
      </c>
      <c r="C454">
        <v>3</v>
      </c>
      <c r="D454">
        <v>9</v>
      </c>
      <c r="E454" s="4">
        <v>0.25</v>
      </c>
    </row>
    <row r="455" spans="1:5">
      <c r="A455" s="3" t="s">
        <v>426</v>
      </c>
      <c r="B455">
        <v>42</v>
      </c>
      <c r="C455">
        <v>13</v>
      </c>
      <c r="D455">
        <v>29</v>
      </c>
      <c r="E455" s="4">
        <v>0.30952380952380953</v>
      </c>
    </row>
    <row r="456" spans="1:5">
      <c r="A456" s="3" t="s">
        <v>427</v>
      </c>
      <c r="B456">
        <v>103</v>
      </c>
      <c r="C456">
        <v>31</v>
      </c>
      <c r="D456">
        <v>72</v>
      </c>
      <c r="E456" s="4">
        <v>0.30097087378640774</v>
      </c>
    </row>
    <row r="457" spans="1:5">
      <c r="A457" s="3" t="s">
        <v>428</v>
      </c>
      <c r="B457">
        <v>4</v>
      </c>
      <c r="C457">
        <v>0</v>
      </c>
      <c r="D457">
        <v>4</v>
      </c>
      <c r="E457" s="4">
        <v>0</v>
      </c>
    </row>
    <row r="458" spans="1:5">
      <c r="A458" s="3" t="s">
        <v>429</v>
      </c>
      <c r="B458">
        <v>37</v>
      </c>
      <c r="C458">
        <v>15</v>
      </c>
      <c r="D458">
        <v>22</v>
      </c>
      <c r="E458" s="4">
        <v>0.40540540540540543</v>
      </c>
    </row>
    <row r="459" spans="1:5">
      <c r="A459" s="3" t="s">
        <v>430</v>
      </c>
      <c r="B459">
        <v>86</v>
      </c>
      <c r="C459">
        <v>17</v>
      </c>
      <c r="D459">
        <v>69</v>
      </c>
      <c r="E459" s="4">
        <v>0.19767441860465115</v>
      </c>
    </row>
    <row r="460" spans="1:5">
      <c r="A460" s="3" t="s">
        <v>431</v>
      </c>
      <c r="B460">
        <v>10</v>
      </c>
      <c r="C460">
        <v>0</v>
      </c>
      <c r="D460">
        <v>10</v>
      </c>
      <c r="E460" s="4">
        <v>0</v>
      </c>
    </row>
    <row r="461" spans="1:5">
      <c r="A461" s="3" t="s">
        <v>432</v>
      </c>
      <c r="B461">
        <v>64</v>
      </c>
      <c r="C461">
        <v>22</v>
      </c>
      <c r="D461">
        <v>42</v>
      </c>
      <c r="E461" s="4">
        <v>0.34375</v>
      </c>
    </row>
    <row r="462" spans="1:5">
      <c r="A462" s="3" t="s">
        <v>433</v>
      </c>
      <c r="B462">
        <v>15</v>
      </c>
      <c r="C462">
        <v>2</v>
      </c>
      <c r="D462">
        <v>13</v>
      </c>
      <c r="E462" s="4">
        <v>0.13333333333333333</v>
      </c>
    </row>
    <row r="463" spans="1:5">
      <c r="A463" s="3" t="s">
        <v>434</v>
      </c>
      <c r="B463">
        <v>12</v>
      </c>
      <c r="C463">
        <v>0</v>
      </c>
      <c r="D463">
        <v>12</v>
      </c>
      <c r="E463" s="4">
        <v>0</v>
      </c>
    </row>
    <row r="464" spans="1:5">
      <c r="A464" s="3" t="s">
        <v>435</v>
      </c>
      <c r="B464">
        <v>40</v>
      </c>
      <c r="C464">
        <v>6</v>
      </c>
      <c r="D464">
        <v>34</v>
      </c>
      <c r="E464" s="4">
        <v>0.15</v>
      </c>
    </row>
    <row r="465" spans="1:5">
      <c r="A465" s="3" t="s">
        <v>436</v>
      </c>
      <c r="B465">
        <v>57</v>
      </c>
      <c r="C465">
        <v>10</v>
      </c>
      <c r="D465">
        <v>47</v>
      </c>
      <c r="E465" s="4">
        <v>0.17543859649122806</v>
      </c>
    </row>
    <row r="466" spans="1:5">
      <c r="A466" s="3" t="s">
        <v>437</v>
      </c>
      <c r="B466">
        <v>43</v>
      </c>
      <c r="C466">
        <v>28</v>
      </c>
      <c r="D466">
        <v>15</v>
      </c>
      <c r="E466" s="4">
        <v>0.65116279069767447</v>
      </c>
    </row>
    <row r="467" spans="1:5">
      <c r="A467" s="3" t="s">
        <v>438</v>
      </c>
      <c r="B467">
        <v>74</v>
      </c>
      <c r="C467">
        <v>19</v>
      </c>
      <c r="D467">
        <v>55</v>
      </c>
      <c r="E467" s="4">
        <v>0.25675675675675674</v>
      </c>
    </row>
    <row r="468" spans="1:5">
      <c r="A468" s="3" t="s">
        <v>439</v>
      </c>
      <c r="B468">
        <v>30</v>
      </c>
      <c r="C468">
        <v>1</v>
      </c>
      <c r="D468">
        <v>29</v>
      </c>
      <c r="E468" s="4">
        <v>3.3333333333333333E-2</v>
      </c>
    </row>
    <row r="469" spans="1:5">
      <c r="A469" s="3" t="s">
        <v>440</v>
      </c>
      <c r="B469">
        <v>69</v>
      </c>
      <c r="C469">
        <v>26</v>
      </c>
      <c r="D469">
        <v>43</v>
      </c>
      <c r="E469" s="4">
        <v>0.37681159420289856</v>
      </c>
    </row>
    <row r="470" spans="1:5">
      <c r="A470" s="3" t="s">
        <v>441</v>
      </c>
      <c r="B470">
        <v>50</v>
      </c>
      <c r="C470">
        <v>5</v>
      </c>
      <c r="D470">
        <v>45</v>
      </c>
      <c r="E470" s="4">
        <v>0.1</v>
      </c>
    </row>
    <row r="471" spans="1:5">
      <c r="A471" s="3" t="s">
        <v>442</v>
      </c>
      <c r="B471">
        <v>62</v>
      </c>
      <c r="C471">
        <v>7</v>
      </c>
      <c r="D471">
        <v>55</v>
      </c>
      <c r="E471" s="4">
        <v>0.11290322580645161</v>
      </c>
    </row>
    <row r="472" spans="1:5">
      <c r="A472" s="3" t="s">
        <v>443</v>
      </c>
      <c r="B472">
        <v>8</v>
      </c>
      <c r="C472">
        <v>4</v>
      </c>
      <c r="D472">
        <v>4</v>
      </c>
      <c r="E472" s="4">
        <v>0.5</v>
      </c>
    </row>
    <row r="473" spans="1:5">
      <c r="A473" s="3" t="s">
        <v>444</v>
      </c>
      <c r="B473">
        <v>7</v>
      </c>
      <c r="C473">
        <v>1</v>
      </c>
      <c r="D473">
        <v>6</v>
      </c>
      <c r="E473" s="4">
        <v>0.14285714285714285</v>
      </c>
    </row>
    <row r="474" spans="1:5">
      <c r="A474" s="3" t="s">
        <v>445</v>
      </c>
      <c r="B474">
        <v>11</v>
      </c>
      <c r="C474">
        <v>5</v>
      </c>
      <c r="D474">
        <v>6</v>
      </c>
      <c r="E474" s="4">
        <v>0.45454545454545453</v>
      </c>
    </row>
    <row r="475" spans="1:5">
      <c r="A475" s="3" t="s">
        <v>446</v>
      </c>
      <c r="B475">
        <v>37</v>
      </c>
      <c r="C475">
        <v>8</v>
      </c>
      <c r="D475">
        <v>29</v>
      </c>
      <c r="E475" s="4">
        <v>0.21621621621621623</v>
      </c>
    </row>
    <row r="476" spans="1:5">
      <c r="A476" s="3" t="s">
        <v>447</v>
      </c>
      <c r="B476">
        <v>87</v>
      </c>
      <c r="C476">
        <v>15</v>
      </c>
      <c r="D476">
        <v>72</v>
      </c>
      <c r="E476" s="4">
        <v>0.17241379310344829</v>
      </c>
    </row>
    <row r="477" spans="1:5">
      <c r="A477" s="3" t="s">
        <v>448</v>
      </c>
      <c r="B477">
        <v>6</v>
      </c>
      <c r="C477">
        <v>0</v>
      </c>
      <c r="D477">
        <v>6</v>
      </c>
      <c r="E477" s="4">
        <v>0</v>
      </c>
    </row>
    <row r="478" spans="1:5">
      <c r="A478" s="3" t="s">
        <v>449</v>
      </c>
      <c r="B478">
        <v>19</v>
      </c>
      <c r="C478">
        <v>1</v>
      </c>
      <c r="D478">
        <v>18</v>
      </c>
      <c r="E478" s="4">
        <v>5.2631578947368418E-2</v>
      </c>
    </row>
    <row r="479" spans="1:5">
      <c r="A479" s="3" t="s">
        <v>450</v>
      </c>
      <c r="B479">
        <v>4</v>
      </c>
      <c r="C479">
        <v>1</v>
      </c>
      <c r="D479">
        <v>3</v>
      </c>
      <c r="E479" s="4">
        <v>0.25</v>
      </c>
    </row>
    <row r="480" spans="1:5">
      <c r="A480" s="3" t="s">
        <v>451</v>
      </c>
      <c r="B480">
        <v>19</v>
      </c>
      <c r="C480">
        <v>0</v>
      </c>
      <c r="D480">
        <v>19</v>
      </c>
      <c r="E480" s="4">
        <v>0</v>
      </c>
    </row>
    <row r="481" spans="1:5">
      <c r="A481" s="3" t="s">
        <v>452</v>
      </c>
      <c r="B481">
        <v>22</v>
      </c>
      <c r="C481">
        <v>4</v>
      </c>
      <c r="D481">
        <v>18</v>
      </c>
      <c r="E481" s="4">
        <v>0.18181818181818182</v>
      </c>
    </row>
    <row r="482" spans="1:5">
      <c r="A482" s="3" t="s">
        <v>453</v>
      </c>
      <c r="B482">
        <v>75</v>
      </c>
      <c r="C482">
        <v>6</v>
      </c>
      <c r="D482">
        <v>69</v>
      </c>
      <c r="E482" s="4">
        <v>0.08</v>
      </c>
    </row>
    <row r="483" spans="1:5">
      <c r="A483" s="3" t="s">
        <v>454</v>
      </c>
      <c r="B483">
        <v>121</v>
      </c>
      <c r="C483">
        <v>15</v>
      </c>
      <c r="D483">
        <v>106</v>
      </c>
      <c r="E483" s="4">
        <v>0.12396694214876033</v>
      </c>
    </row>
    <row r="484" spans="1:5">
      <c r="A484" s="3" t="s">
        <v>455</v>
      </c>
      <c r="B484">
        <v>11</v>
      </c>
      <c r="C484">
        <v>4</v>
      </c>
      <c r="D484">
        <v>7</v>
      </c>
      <c r="E484" s="4">
        <v>0.36363636363636365</v>
      </c>
    </row>
    <row r="485" spans="1:5">
      <c r="A485" s="3" t="s">
        <v>456</v>
      </c>
      <c r="B485">
        <v>30</v>
      </c>
      <c r="C485">
        <v>8</v>
      </c>
      <c r="D485">
        <v>22</v>
      </c>
      <c r="E485" s="4">
        <v>0.26666666666666666</v>
      </c>
    </row>
    <row r="486" spans="1:5">
      <c r="A486" s="3" t="s">
        <v>457</v>
      </c>
      <c r="B486">
        <v>49</v>
      </c>
      <c r="C486">
        <v>9</v>
      </c>
      <c r="D486">
        <v>40</v>
      </c>
      <c r="E486" s="4">
        <v>0.18367346938775511</v>
      </c>
    </row>
    <row r="487" spans="1:5">
      <c r="A487" s="3" t="s">
        <v>458</v>
      </c>
      <c r="B487">
        <v>13</v>
      </c>
      <c r="C487">
        <v>2</v>
      </c>
      <c r="D487">
        <v>11</v>
      </c>
      <c r="E487" s="4">
        <v>0.15384615384615385</v>
      </c>
    </row>
    <row r="488" spans="1:5">
      <c r="A488" s="3" t="s">
        <v>459</v>
      </c>
      <c r="B488">
        <v>111</v>
      </c>
      <c r="C488">
        <v>0</v>
      </c>
      <c r="D488">
        <v>111</v>
      </c>
      <c r="E488" s="4">
        <v>0</v>
      </c>
    </row>
    <row r="489" spans="1:5">
      <c r="A489" s="3" t="s">
        <v>460</v>
      </c>
      <c r="B489">
        <v>19</v>
      </c>
      <c r="C489">
        <v>3</v>
      </c>
      <c r="D489">
        <v>16</v>
      </c>
      <c r="E489" s="4">
        <v>0.15789473684210525</v>
      </c>
    </row>
    <row r="490" spans="1:5">
      <c r="A490" s="3" t="s">
        <v>461</v>
      </c>
      <c r="B490">
        <v>58</v>
      </c>
      <c r="C490">
        <v>21</v>
      </c>
      <c r="D490">
        <v>37</v>
      </c>
      <c r="E490" s="4">
        <v>0.36206896551724138</v>
      </c>
    </row>
    <row r="491" spans="1:5">
      <c r="A491" s="3" t="s">
        <v>462</v>
      </c>
      <c r="B491">
        <v>13</v>
      </c>
      <c r="C491">
        <v>5</v>
      </c>
      <c r="D491">
        <v>8</v>
      </c>
      <c r="E491" s="4">
        <v>0.38461538461538464</v>
      </c>
    </row>
    <row r="492" spans="1:5">
      <c r="A492" s="3" t="s">
        <v>463</v>
      </c>
      <c r="B492">
        <v>130</v>
      </c>
      <c r="C492">
        <v>16</v>
      </c>
      <c r="D492">
        <v>114</v>
      </c>
      <c r="E492" s="4">
        <v>0.12307692307692308</v>
      </c>
    </row>
    <row r="493" spans="1:5">
      <c r="A493" s="3" t="s">
        <v>464</v>
      </c>
      <c r="B493">
        <v>28</v>
      </c>
      <c r="C493">
        <v>2</v>
      </c>
      <c r="D493">
        <v>26</v>
      </c>
      <c r="E493" s="4">
        <v>7.1428571428571425E-2</v>
      </c>
    </row>
    <row r="494" spans="1:5">
      <c r="A494" s="3" t="s">
        <v>465</v>
      </c>
      <c r="B494">
        <v>105</v>
      </c>
      <c r="C494">
        <v>22</v>
      </c>
      <c r="D494">
        <v>83</v>
      </c>
      <c r="E494" s="4">
        <v>0.20952380952380953</v>
      </c>
    </row>
    <row r="495" spans="1:5">
      <c r="A495" s="3" t="s">
        <v>466</v>
      </c>
      <c r="B495">
        <v>118</v>
      </c>
      <c r="C495">
        <v>62</v>
      </c>
      <c r="D495">
        <v>56</v>
      </c>
      <c r="E495" s="4">
        <v>0.52542372881355937</v>
      </c>
    </row>
    <row r="496" spans="1:5">
      <c r="A496" s="3" t="s">
        <v>467</v>
      </c>
      <c r="B496">
        <v>26</v>
      </c>
      <c r="C496">
        <v>9</v>
      </c>
      <c r="D496">
        <v>17</v>
      </c>
      <c r="E496" s="4">
        <v>0.34615384615384615</v>
      </c>
    </row>
    <row r="497" spans="1:5">
      <c r="A497" s="3" t="s">
        <v>468</v>
      </c>
      <c r="B497">
        <v>57</v>
      </c>
      <c r="C497">
        <v>3</v>
      </c>
      <c r="D497">
        <v>54</v>
      </c>
      <c r="E497" s="4">
        <v>5.2631578947368418E-2</v>
      </c>
    </row>
    <row r="498" spans="1:5">
      <c r="A498" s="3" t="s">
        <v>469</v>
      </c>
      <c r="B498">
        <v>15</v>
      </c>
      <c r="C498">
        <v>1</v>
      </c>
      <c r="D498">
        <v>14</v>
      </c>
      <c r="E498" s="4">
        <v>6.6666666666666666E-2</v>
      </c>
    </row>
    <row r="499" spans="1:5">
      <c r="A499" s="3" t="s">
        <v>470</v>
      </c>
      <c r="B499">
        <v>39</v>
      </c>
      <c r="C499">
        <v>3</v>
      </c>
      <c r="D499">
        <v>36</v>
      </c>
      <c r="E499" s="4">
        <v>7.6923076923076927E-2</v>
      </c>
    </row>
    <row r="500" spans="1:5">
      <c r="A500" s="3" t="s">
        <v>471</v>
      </c>
      <c r="B500">
        <v>24</v>
      </c>
      <c r="C500">
        <v>5</v>
      </c>
      <c r="D500">
        <v>19</v>
      </c>
      <c r="E500" s="4">
        <v>0.20833333333333334</v>
      </c>
    </row>
    <row r="501" spans="1:5">
      <c r="A501" s="3" t="s">
        <v>472</v>
      </c>
      <c r="B501">
        <v>78</v>
      </c>
      <c r="C501">
        <v>10</v>
      </c>
      <c r="D501">
        <v>68</v>
      </c>
      <c r="E501" s="4">
        <v>0.12820512820512819</v>
      </c>
    </row>
    <row r="502" spans="1:5">
      <c r="A502" s="3" t="s">
        <v>473</v>
      </c>
      <c r="B502">
        <v>82</v>
      </c>
      <c r="C502">
        <v>11</v>
      </c>
      <c r="D502">
        <v>71</v>
      </c>
      <c r="E502" s="4">
        <v>0.13414634146341464</v>
      </c>
    </row>
    <row r="503" spans="1:5">
      <c r="A503" s="3" t="s">
        <v>474</v>
      </c>
      <c r="B503">
        <v>46</v>
      </c>
      <c r="C503">
        <v>32</v>
      </c>
      <c r="D503">
        <v>14</v>
      </c>
      <c r="E503" s="4">
        <v>0.69565217391304346</v>
      </c>
    </row>
    <row r="504" spans="1:5">
      <c r="A504" s="3" t="s">
        <v>475</v>
      </c>
      <c r="B504">
        <v>57</v>
      </c>
      <c r="C504">
        <v>17</v>
      </c>
      <c r="D504">
        <v>40</v>
      </c>
      <c r="E504" s="4">
        <v>0.2982456140350877</v>
      </c>
    </row>
    <row r="505" spans="1:5">
      <c r="A505" s="3" t="s">
        <v>476</v>
      </c>
      <c r="B505">
        <v>38</v>
      </c>
      <c r="C505">
        <v>16</v>
      </c>
      <c r="D505">
        <v>22</v>
      </c>
      <c r="E505" s="4">
        <v>0.42105263157894735</v>
      </c>
    </row>
    <row r="506" spans="1:5">
      <c r="A506" s="3" t="s">
        <v>477</v>
      </c>
      <c r="B506">
        <v>34</v>
      </c>
      <c r="C506">
        <v>9</v>
      </c>
      <c r="D506">
        <v>25</v>
      </c>
      <c r="E506" s="4">
        <v>0.26470588235294118</v>
      </c>
    </row>
    <row r="507" spans="1:5">
      <c r="A507" s="3" t="s">
        <v>478</v>
      </c>
      <c r="B507">
        <v>19</v>
      </c>
      <c r="C507">
        <v>5</v>
      </c>
      <c r="D507">
        <v>14</v>
      </c>
      <c r="E507" s="4">
        <v>0.26315789473684209</v>
      </c>
    </row>
    <row r="508" spans="1:5">
      <c r="A508" s="3" t="s">
        <v>479</v>
      </c>
      <c r="B508">
        <v>14</v>
      </c>
      <c r="C508">
        <v>3</v>
      </c>
      <c r="D508">
        <v>11</v>
      </c>
      <c r="E508" s="4">
        <v>0.21428571428571427</v>
      </c>
    </row>
    <row r="509" spans="1:5">
      <c r="A509" s="3" t="s">
        <v>480</v>
      </c>
      <c r="B509">
        <v>103</v>
      </c>
      <c r="C509">
        <v>30</v>
      </c>
      <c r="D509">
        <v>73</v>
      </c>
      <c r="E509" s="4">
        <v>0.29126213592233008</v>
      </c>
    </row>
    <row r="510" spans="1:5">
      <c r="A510" s="3" t="s">
        <v>481</v>
      </c>
      <c r="B510">
        <v>136</v>
      </c>
      <c r="C510">
        <v>26</v>
      </c>
      <c r="D510">
        <v>110</v>
      </c>
      <c r="E510" s="4">
        <v>0.19117647058823528</v>
      </c>
    </row>
    <row r="511" spans="1:5">
      <c r="A511" s="3" t="s">
        <v>482</v>
      </c>
      <c r="B511">
        <v>118</v>
      </c>
      <c r="C511">
        <v>16</v>
      </c>
      <c r="D511">
        <v>102</v>
      </c>
      <c r="E511" s="4">
        <v>0.13559322033898305</v>
      </c>
    </row>
    <row r="512" spans="1:5">
      <c r="A512" s="3" t="s">
        <v>483</v>
      </c>
      <c r="B512">
        <v>62</v>
      </c>
      <c r="C512">
        <v>43</v>
      </c>
      <c r="D512">
        <v>19</v>
      </c>
      <c r="E512" s="4">
        <v>0.69354838709677424</v>
      </c>
    </row>
    <row r="513" spans="1:5">
      <c r="A513" s="3" t="s">
        <v>484</v>
      </c>
      <c r="B513">
        <v>42</v>
      </c>
      <c r="C513">
        <v>7</v>
      </c>
      <c r="D513">
        <v>35</v>
      </c>
      <c r="E513" s="4">
        <v>0.16666666666666666</v>
      </c>
    </row>
    <row r="514" spans="1:5">
      <c r="A514" s="3" t="s">
        <v>485</v>
      </c>
      <c r="B514">
        <v>93</v>
      </c>
      <c r="C514">
        <v>16</v>
      </c>
      <c r="D514">
        <v>77</v>
      </c>
      <c r="E514" s="4">
        <v>0.17204301075268819</v>
      </c>
    </row>
    <row r="515" spans="1:5">
      <c r="A515" s="3" t="s">
        <v>486</v>
      </c>
      <c r="B515">
        <v>26</v>
      </c>
      <c r="C515">
        <v>1</v>
      </c>
      <c r="D515">
        <v>25</v>
      </c>
      <c r="E515" s="4">
        <v>3.8461538461538464E-2</v>
      </c>
    </row>
    <row r="516" spans="1:5">
      <c r="A516" s="3" t="s">
        <v>487</v>
      </c>
      <c r="B516">
        <v>60</v>
      </c>
      <c r="C516">
        <v>0</v>
      </c>
      <c r="D516">
        <v>60</v>
      </c>
      <c r="E516" s="4">
        <v>0</v>
      </c>
    </row>
    <row r="517" spans="1:5">
      <c r="A517" s="3" t="s">
        <v>488</v>
      </c>
      <c r="B517">
        <v>35</v>
      </c>
      <c r="C517">
        <v>10</v>
      </c>
      <c r="D517">
        <v>25</v>
      </c>
      <c r="E517" s="4">
        <v>0.2857142857142857</v>
      </c>
    </row>
    <row r="518" spans="1:5">
      <c r="A518" s="3" t="s">
        <v>489</v>
      </c>
      <c r="B518">
        <v>12</v>
      </c>
      <c r="C518">
        <v>1</v>
      </c>
      <c r="D518">
        <v>11</v>
      </c>
      <c r="E518" s="4">
        <v>8.3333333333333329E-2</v>
      </c>
    </row>
    <row r="519" spans="1:5">
      <c r="A519" s="3" t="s">
        <v>490</v>
      </c>
      <c r="B519">
        <v>35</v>
      </c>
      <c r="C519">
        <v>10</v>
      </c>
      <c r="D519">
        <v>25</v>
      </c>
      <c r="E519" s="4">
        <v>0.2857142857142857</v>
      </c>
    </row>
    <row r="520" spans="1:5">
      <c r="A520" s="3" t="s">
        <v>491</v>
      </c>
      <c r="B520">
        <v>5</v>
      </c>
      <c r="C520">
        <v>4</v>
      </c>
      <c r="D520">
        <v>1</v>
      </c>
      <c r="E520" s="4">
        <v>0.8</v>
      </c>
    </row>
    <row r="521" spans="1:5">
      <c r="A521" s="3" t="s">
        <v>492</v>
      </c>
      <c r="B521">
        <v>115</v>
      </c>
      <c r="C521">
        <v>13</v>
      </c>
      <c r="D521">
        <v>102</v>
      </c>
      <c r="E521" s="4">
        <v>0.11304347826086956</v>
      </c>
    </row>
    <row r="522" spans="1:5">
      <c r="A522" s="3" t="s">
        <v>493</v>
      </c>
      <c r="B522">
        <v>79</v>
      </c>
      <c r="C522">
        <v>13</v>
      </c>
      <c r="D522">
        <v>66</v>
      </c>
      <c r="E522" s="4">
        <v>0.16455696202531644</v>
      </c>
    </row>
    <row r="523" spans="1:5">
      <c r="A523" s="3" t="s">
        <v>494</v>
      </c>
      <c r="B523">
        <v>35</v>
      </c>
      <c r="C523">
        <v>6</v>
      </c>
      <c r="D523">
        <v>29</v>
      </c>
      <c r="E523" s="4">
        <v>0.17142857142857143</v>
      </c>
    </row>
    <row r="524" spans="1:5">
      <c r="A524" s="3" t="s">
        <v>495</v>
      </c>
      <c r="B524">
        <v>6</v>
      </c>
      <c r="C524">
        <v>1</v>
      </c>
      <c r="D524">
        <v>5</v>
      </c>
      <c r="E524" s="4">
        <v>0.16666666666666666</v>
      </c>
    </row>
    <row r="525" spans="1:5">
      <c r="A525" s="3" t="s">
        <v>496</v>
      </c>
      <c r="B525">
        <v>15</v>
      </c>
      <c r="C525">
        <v>5</v>
      </c>
      <c r="D525">
        <v>10</v>
      </c>
      <c r="E525" s="4">
        <v>0.33333333333333331</v>
      </c>
    </row>
    <row r="526" spans="1:5">
      <c r="A526" s="3" t="s">
        <v>497</v>
      </c>
      <c r="B526">
        <v>149</v>
      </c>
      <c r="C526">
        <v>12</v>
      </c>
      <c r="D526">
        <v>137</v>
      </c>
      <c r="E526" s="4">
        <v>8.0536912751677847E-2</v>
      </c>
    </row>
    <row r="527" spans="1:5">
      <c r="A527" s="3" t="s">
        <v>498</v>
      </c>
      <c r="B527">
        <v>5</v>
      </c>
      <c r="C527">
        <v>1</v>
      </c>
      <c r="D527">
        <v>4</v>
      </c>
      <c r="E527" s="4">
        <v>0.2</v>
      </c>
    </row>
    <row r="528" spans="1:5">
      <c r="A528" s="3" t="s">
        <v>499</v>
      </c>
      <c r="B528">
        <v>266</v>
      </c>
      <c r="C528">
        <v>46</v>
      </c>
      <c r="D528">
        <v>220</v>
      </c>
      <c r="E528" s="4">
        <v>0.17293233082706766</v>
      </c>
    </row>
    <row r="529" spans="1:5">
      <c r="A529" s="3" t="s">
        <v>500</v>
      </c>
      <c r="B529">
        <v>28</v>
      </c>
      <c r="C529">
        <v>7</v>
      </c>
      <c r="D529">
        <v>21</v>
      </c>
      <c r="E529" s="4">
        <v>0.25</v>
      </c>
    </row>
    <row r="530" spans="1:5">
      <c r="A530" s="3" t="s">
        <v>501</v>
      </c>
      <c r="B530">
        <v>103</v>
      </c>
      <c r="C530">
        <v>14</v>
      </c>
      <c r="D530">
        <v>89</v>
      </c>
      <c r="E530" s="4">
        <v>0.13592233009708737</v>
      </c>
    </row>
    <row r="531" spans="1:5">
      <c r="A531" s="3" t="s">
        <v>502</v>
      </c>
      <c r="B531">
        <v>93</v>
      </c>
      <c r="C531">
        <v>0</v>
      </c>
      <c r="D531">
        <v>93</v>
      </c>
      <c r="E531" s="4">
        <v>0</v>
      </c>
    </row>
    <row r="532" spans="1:5">
      <c r="A532" s="3" t="s">
        <v>503</v>
      </c>
      <c r="B532">
        <v>29</v>
      </c>
      <c r="C532">
        <v>9</v>
      </c>
      <c r="D532">
        <v>20</v>
      </c>
      <c r="E532" s="4">
        <v>0.31034482758620691</v>
      </c>
    </row>
    <row r="533" spans="1:5">
      <c r="A533" s="3" t="s">
        <v>504</v>
      </c>
      <c r="B533">
        <v>36</v>
      </c>
      <c r="C533">
        <v>5</v>
      </c>
      <c r="D533">
        <v>31</v>
      </c>
      <c r="E533" s="4">
        <v>0.1388888888888889</v>
      </c>
    </row>
    <row r="534" spans="1:5">
      <c r="A534" s="3" t="s">
        <v>505</v>
      </c>
      <c r="B534">
        <v>103</v>
      </c>
      <c r="C534">
        <v>18</v>
      </c>
      <c r="D534">
        <v>85</v>
      </c>
      <c r="E534" s="4">
        <v>0.17475728155339806</v>
      </c>
    </row>
    <row r="535" spans="1:5">
      <c r="A535" s="3" t="s">
        <v>506</v>
      </c>
      <c r="B535">
        <v>170</v>
      </c>
      <c r="C535">
        <v>31</v>
      </c>
      <c r="D535">
        <v>139</v>
      </c>
      <c r="E535" s="4">
        <v>0.18235294117647058</v>
      </c>
    </row>
    <row r="536" spans="1:5">
      <c r="A536" s="3" t="s">
        <v>507</v>
      </c>
      <c r="B536">
        <v>48</v>
      </c>
      <c r="C536">
        <v>34</v>
      </c>
      <c r="D536">
        <v>14</v>
      </c>
      <c r="E536" s="4">
        <v>0.70833333333333337</v>
      </c>
    </row>
    <row r="537" spans="1:5">
      <c r="A537" s="3" t="s">
        <v>508</v>
      </c>
      <c r="B537">
        <v>88</v>
      </c>
      <c r="C537">
        <v>19</v>
      </c>
      <c r="D537">
        <v>69</v>
      </c>
      <c r="E537" s="4">
        <v>0.21590909090909091</v>
      </c>
    </row>
    <row r="538" spans="1:5">
      <c r="A538" s="3" t="s">
        <v>509</v>
      </c>
      <c r="B538">
        <v>19</v>
      </c>
      <c r="C538">
        <v>3</v>
      </c>
      <c r="D538">
        <v>16</v>
      </c>
      <c r="E538" s="4">
        <v>0.15789473684210525</v>
      </c>
    </row>
    <row r="539" spans="1:5">
      <c r="A539" s="3" t="s">
        <v>510</v>
      </c>
      <c r="B539">
        <v>21</v>
      </c>
      <c r="C539">
        <v>5</v>
      </c>
      <c r="D539">
        <v>16</v>
      </c>
      <c r="E539" s="4">
        <v>0.23809523809523808</v>
      </c>
    </row>
    <row r="540" spans="1:5">
      <c r="A540" s="3" t="s">
        <v>511</v>
      </c>
      <c r="B540">
        <v>108</v>
      </c>
      <c r="C540">
        <v>11</v>
      </c>
      <c r="D540">
        <v>97</v>
      </c>
      <c r="E540" s="4">
        <v>0.10185185185185185</v>
      </c>
    </row>
    <row r="541" spans="1:5">
      <c r="A541" s="3" t="s">
        <v>512</v>
      </c>
      <c r="B541">
        <v>47</v>
      </c>
      <c r="C541">
        <v>10</v>
      </c>
      <c r="D541">
        <v>37</v>
      </c>
      <c r="E541" s="4">
        <v>0.21276595744680851</v>
      </c>
    </row>
    <row r="542" spans="1:5">
      <c r="A542" s="3" t="s">
        <v>513</v>
      </c>
      <c r="B542">
        <v>73</v>
      </c>
      <c r="C542">
        <v>21</v>
      </c>
      <c r="D542">
        <v>52</v>
      </c>
      <c r="E542" s="4">
        <v>0.28767123287671231</v>
      </c>
    </row>
    <row r="543" spans="1:5">
      <c r="A543" s="3" t="s">
        <v>514</v>
      </c>
      <c r="B543">
        <v>77</v>
      </c>
      <c r="C543">
        <v>15</v>
      </c>
      <c r="D543">
        <v>62</v>
      </c>
      <c r="E543" s="4">
        <v>0.19480519480519481</v>
      </c>
    </row>
    <row r="544" spans="1:5">
      <c r="A544" s="3" t="s">
        <v>515</v>
      </c>
      <c r="B544">
        <v>90</v>
      </c>
      <c r="C544">
        <v>22</v>
      </c>
      <c r="D544">
        <v>68</v>
      </c>
      <c r="E544" s="4">
        <v>0.24444444444444444</v>
      </c>
    </row>
    <row r="545" spans="1:5">
      <c r="A545" s="3" t="s">
        <v>516</v>
      </c>
      <c r="B545">
        <v>142</v>
      </c>
      <c r="C545">
        <v>96</v>
      </c>
      <c r="D545">
        <v>46</v>
      </c>
      <c r="E545" s="4">
        <v>0.676056338028169</v>
      </c>
    </row>
    <row r="546" spans="1:5">
      <c r="A546" s="3" t="s">
        <v>517</v>
      </c>
      <c r="B546">
        <v>16</v>
      </c>
      <c r="C546">
        <v>2</v>
      </c>
      <c r="D546">
        <v>14</v>
      </c>
      <c r="E546" s="4">
        <v>0.125</v>
      </c>
    </row>
    <row r="547" spans="1:5">
      <c r="A547" s="3" t="s">
        <v>518</v>
      </c>
      <c r="B547">
        <v>34</v>
      </c>
      <c r="C547">
        <v>27</v>
      </c>
      <c r="D547">
        <v>7</v>
      </c>
      <c r="E547" s="4">
        <v>0.79411764705882348</v>
      </c>
    </row>
    <row r="548" spans="1:5">
      <c r="A548" s="3" t="s">
        <v>519</v>
      </c>
      <c r="B548">
        <v>19</v>
      </c>
      <c r="C548">
        <v>3</v>
      </c>
      <c r="D548">
        <v>16</v>
      </c>
      <c r="E548" s="4">
        <v>0.15789473684210525</v>
      </c>
    </row>
    <row r="549" spans="1:5">
      <c r="A549" s="3" t="s">
        <v>520</v>
      </c>
      <c r="B549">
        <v>59</v>
      </c>
      <c r="C549">
        <v>0</v>
      </c>
      <c r="D549">
        <v>59</v>
      </c>
      <c r="E549" s="4">
        <v>0</v>
      </c>
    </row>
    <row r="550" spans="1:5">
      <c r="A550" s="3" t="s">
        <v>521</v>
      </c>
      <c r="B550">
        <v>31</v>
      </c>
      <c r="C550">
        <v>2</v>
      </c>
      <c r="D550">
        <v>29</v>
      </c>
      <c r="E550" s="4">
        <v>6.4516129032258063E-2</v>
      </c>
    </row>
    <row r="551" spans="1:5">
      <c r="A551" s="3" t="s">
        <v>522</v>
      </c>
      <c r="B551">
        <v>18</v>
      </c>
      <c r="C551">
        <v>4</v>
      </c>
      <c r="D551">
        <v>14</v>
      </c>
      <c r="E551" s="4">
        <v>0.22222222222222221</v>
      </c>
    </row>
    <row r="552" spans="1:5">
      <c r="A552" s="3" t="s">
        <v>523</v>
      </c>
      <c r="B552">
        <v>202</v>
      </c>
      <c r="C552">
        <v>111</v>
      </c>
      <c r="D552">
        <v>91</v>
      </c>
      <c r="E552" s="4">
        <v>0.54950495049504955</v>
      </c>
    </row>
    <row r="553" spans="1:5">
      <c r="A553" s="3" t="s">
        <v>524</v>
      </c>
      <c r="B553">
        <v>144</v>
      </c>
      <c r="C553">
        <v>28</v>
      </c>
      <c r="D553">
        <v>116</v>
      </c>
      <c r="E553" s="4">
        <v>0.19444444444444445</v>
      </c>
    </row>
    <row r="554" spans="1:5">
      <c r="A554" s="3" t="s">
        <v>525</v>
      </c>
      <c r="B554">
        <v>82</v>
      </c>
      <c r="C554">
        <v>11</v>
      </c>
      <c r="D554">
        <v>71</v>
      </c>
      <c r="E554" s="4">
        <v>0.13414634146341464</v>
      </c>
    </row>
    <row r="555" spans="1:5">
      <c r="A555" s="3" t="s">
        <v>526</v>
      </c>
      <c r="B555">
        <v>168</v>
      </c>
      <c r="C555">
        <v>46</v>
      </c>
      <c r="D555">
        <v>122</v>
      </c>
      <c r="E555" s="4">
        <v>0.27380952380952384</v>
      </c>
    </row>
    <row r="556" spans="1:5">
      <c r="A556" s="3" t="s">
        <v>527</v>
      </c>
      <c r="B556">
        <v>13</v>
      </c>
      <c r="C556">
        <v>1</v>
      </c>
      <c r="D556">
        <v>12</v>
      </c>
      <c r="E556" s="4">
        <v>7.6923076923076927E-2</v>
      </c>
    </row>
    <row r="557" spans="1:5">
      <c r="A557" s="3" t="s">
        <v>528</v>
      </c>
      <c r="B557">
        <v>78</v>
      </c>
      <c r="C557">
        <v>13</v>
      </c>
      <c r="D557">
        <v>65</v>
      </c>
      <c r="E557" s="4">
        <v>0.16666666666666666</v>
      </c>
    </row>
    <row r="558" spans="1:5">
      <c r="A558" s="3" t="s">
        <v>529</v>
      </c>
      <c r="B558">
        <v>64</v>
      </c>
      <c r="C558">
        <v>11</v>
      </c>
      <c r="D558">
        <v>53</v>
      </c>
      <c r="E558" s="4">
        <v>0.171875</v>
      </c>
    </row>
    <row r="559" spans="1:5">
      <c r="A559" s="3" t="s">
        <v>530</v>
      </c>
      <c r="B559">
        <v>158</v>
      </c>
      <c r="C559">
        <v>25</v>
      </c>
      <c r="D559">
        <v>133</v>
      </c>
      <c r="E559" s="4">
        <v>0.15822784810126583</v>
      </c>
    </row>
    <row r="560" spans="1:5">
      <c r="A560" s="3" t="s">
        <v>531</v>
      </c>
      <c r="B560">
        <v>33</v>
      </c>
      <c r="C560">
        <v>7</v>
      </c>
      <c r="D560">
        <v>26</v>
      </c>
      <c r="E560" s="4">
        <v>0.21212121212121213</v>
      </c>
    </row>
    <row r="561" spans="1:5">
      <c r="A561" s="3" t="s">
        <v>532</v>
      </c>
      <c r="B561">
        <v>28</v>
      </c>
      <c r="C561">
        <v>4</v>
      </c>
      <c r="D561">
        <v>24</v>
      </c>
      <c r="E561" s="4">
        <v>0.14285714285714285</v>
      </c>
    </row>
    <row r="562" spans="1:5">
      <c r="A562" s="3" t="s">
        <v>533</v>
      </c>
      <c r="B562">
        <v>50</v>
      </c>
      <c r="C562">
        <v>2</v>
      </c>
      <c r="D562">
        <v>48</v>
      </c>
      <c r="E562" s="4">
        <v>0.04</v>
      </c>
    </row>
    <row r="563" spans="1:5">
      <c r="A563" s="3" t="s">
        <v>534</v>
      </c>
      <c r="B563">
        <v>79</v>
      </c>
      <c r="C563">
        <v>14</v>
      </c>
      <c r="D563">
        <v>65</v>
      </c>
      <c r="E563" s="4">
        <v>0.17721518987341772</v>
      </c>
    </row>
    <row r="564" spans="1:5">
      <c r="A564" s="3" t="s">
        <v>535</v>
      </c>
      <c r="B564">
        <v>132</v>
      </c>
      <c r="C564">
        <v>16</v>
      </c>
      <c r="D564">
        <v>116</v>
      </c>
      <c r="E564" s="4">
        <v>0.12121212121212122</v>
      </c>
    </row>
    <row r="565" spans="1:5">
      <c r="A565" s="3" t="s">
        <v>536</v>
      </c>
      <c r="B565">
        <v>58</v>
      </c>
      <c r="C565">
        <v>22</v>
      </c>
      <c r="D565">
        <v>36</v>
      </c>
      <c r="E565" s="4">
        <v>0.37931034482758619</v>
      </c>
    </row>
    <row r="566" spans="1:5">
      <c r="A566" s="3" t="s">
        <v>537</v>
      </c>
      <c r="B566">
        <v>50</v>
      </c>
      <c r="C566">
        <v>8</v>
      </c>
      <c r="D566">
        <v>42</v>
      </c>
      <c r="E566" s="4">
        <v>0.16</v>
      </c>
    </row>
    <row r="567" spans="1:5">
      <c r="A567" s="3" t="s">
        <v>538</v>
      </c>
      <c r="B567">
        <v>28</v>
      </c>
      <c r="C567">
        <v>7</v>
      </c>
      <c r="D567">
        <v>21</v>
      </c>
      <c r="E567" s="4">
        <v>0.25</v>
      </c>
    </row>
    <row r="568" spans="1:5">
      <c r="A568" s="3" t="s">
        <v>539</v>
      </c>
      <c r="B568">
        <v>67</v>
      </c>
      <c r="C568">
        <v>14</v>
      </c>
      <c r="D568">
        <v>53</v>
      </c>
      <c r="E568" s="4">
        <v>0.20895522388059701</v>
      </c>
    </row>
    <row r="569" spans="1:5">
      <c r="A569" s="3" t="s">
        <v>540</v>
      </c>
      <c r="B569">
        <v>45</v>
      </c>
      <c r="C569">
        <v>7</v>
      </c>
      <c r="D569">
        <v>38</v>
      </c>
      <c r="E569" s="4">
        <v>0.15555555555555556</v>
      </c>
    </row>
    <row r="570" spans="1:5">
      <c r="A570" s="3" t="s">
        <v>541</v>
      </c>
      <c r="B570">
        <v>42</v>
      </c>
      <c r="C570">
        <v>3</v>
      </c>
      <c r="D570">
        <v>39</v>
      </c>
      <c r="E570" s="4">
        <v>7.1428571428571425E-2</v>
      </c>
    </row>
    <row r="571" spans="1:5">
      <c r="A571" s="3" t="s">
        <v>542</v>
      </c>
      <c r="B571">
        <v>9</v>
      </c>
      <c r="C571">
        <v>1</v>
      </c>
      <c r="D571">
        <v>8</v>
      </c>
      <c r="E571" s="4">
        <v>0.1111111111111111</v>
      </c>
    </row>
    <row r="572" spans="1:5">
      <c r="A572" s="3" t="s">
        <v>543</v>
      </c>
      <c r="B572">
        <v>70</v>
      </c>
      <c r="C572">
        <v>16</v>
      </c>
      <c r="D572">
        <v>54</v>
      </c>
      <c r="E572" s="4">
        <v>0.22857142857142856</v>
      </c>
    </row>
    <row r="573" spans="1:5">
      <c r="A573" s="3" t="s">
        <v>544</v>
      </c>
      <c r="B573">
        <v>26</v>
      </c>
      <c r="C573">
        <v>10</v>
      </c>
      <c r="D573">
        <v>16</v>
      </c>
      <c r="E573" s="4">
        <v>0.38461538461538464</v>
      </c>
    </row>
    <row r="574" spans="1:5">
      <c r="A574" s="3" t="s">
        <v>545</v>
      </c>
      <c r="B574">
        <v>141</v>
      </c>
      <c r="C574">
        <v>27</v>
      </c>
      <c r="D574">
        <v>114</v>
      </c>
      <c r="E574" s="4">
        <v>0.19148936170212766</v>
      </c>
    </row>
    <row r="575" spans="1:5">
      <c r="A575" s="3" t="s">
        <v>546</v>
      </c>
      <c r="B575">
        <v>44</v>
      </c>
      <c r="C575">
        <v>24</v>
      </c>
      <c r="D575">
        <v>20</v>
      </c>
      <c r="E575" s="4">
        <v>0.54545454545454541</v>
      </c>
    </row>
    <row r="576" spans="1:5">
      <c r="A576" s="3" t="s">
        <v>547</v>
      </c>
      <c r="B576">
        <v>27</v>
      </c>
      <c r="C576">
        <v>0</v>
      </c>
      <c r="D576">
        <v>27</v>
      </c>
      <c r="E576" s="4">
        <v>0</v>
      </c>
    </row>
    <row r="577" spans="1:5">
      <c r="A577" s="3" t="s">
        <v>548</v>
      </c>
      <c r="B577">
        <v>53</v>
      </c>
      <c r="C577">
        <v>27</v>
      </c>
      <c r="D577">
        <v>26</v>
      </c>
      <c r="E577" s="4">
        <v>0.50943396226415094</v>
      </c>
    </row>
    <row r="578" spans="1:5">
      <c r="A578" s="3" t="s">
        <v>549</v>
      </c>
      <c r="B578">
        <v>47</v>
      </c>
      <c r="C578">
        <v>9</v>
      </c>
      <c r="D578">
        <v>38</v>
      </c>
      <c r="E578" s="4">
        <v>0.19148936170212766</v>
      </c>
    </row>
    <row r="579" spans="1:5">
      <c r="A579" s="3" t="s">
        <v>550</v>
      </c>
      <c r="B579">
        <v>59</v>
      </c>
      <c r="C579">
        <v>16</v>
      </c>
      <c r="D579">
        <v>43</v>
      </c>
      <c r="E579" s="4">
        <v>0.2711864406779661</v>
      </c>
    </row>
    <row r="580" spans="1:5">
      <c r="A580" s="3" t="s">
        <v>551</v>
      </c>
      <c r="B580">
        <v>134</v>
      </c>
      <c r="C580">
        <v>19</v>
      </c>
      <c r="D580">
        <v>115</v>
      </c>
      <c r="E580" s="4">
        <v>0.1417910447761194</v>
      </c>
    </row>
    <row r="581" spans="1:5">
      <c r="A581" s="3" t="s">
        <v>552</v>
      </c>
      <c r="B581">
        <v>23</v>
      </c>
      <c r="C581">
        <v>2</v>
      </c>
      <c r="D581">
        <v>21</v>
      </c>
      <c r="E581" s="4">
        <v>8.6956521739130432E-2</v>
      </c>
    </row>
    <row r="582" spans="1:5">
      <c r="A582" s="3" t="s">
        <v>553</v>
      </c>
      <c r="B582">
        <v>209</v>
      </c>
      <c r="C582">
        <v>20</v>
      </c>
      <c r="D582">
        <v>189</v>
      </c>
      <c r="E582" s="4">
        <v>9.569377990430622E-2</v>
      </c>
    </row>
    <row r="583" spans="1:5">
      <c r="A583" s="3" t="s">
        <v>554</v>
      </c>
      <c r="B583">
        <v>48</v>
      </c>
      <c r="C583">
        <v>21</v>
      </c>
      <c r="D583">
        <v>27</v>
      </c>
      <c r="E583" s="4">
        <v>0.4375</v>
      </c>
    </row>
    <row r="584" spans="1:5">
      <c r="A584" s="3" t="s">
        <v>555</v>
      </c>
      <c r="B584">
        <v>7</v>
      </c>
      <c r="C584">
        <v>4</v>
      </c>
      <c r="D584">
        <v>3</v>
      </c>
      <c r="E584" s="4">
        <v>0.5714285714285714</v>
      </c>
    </row>
    <row r="585" spans="1:5">
      <c r="A585" s="3" t="s">
        <v>556</v>
      </c>
      <c r="B585">
        <v>8</v>
      </c>
      <c r="C585">
        <v>0</v>
      </c>
      <c r="D585">
        <v>8</v>
      </c>
      <c r="E585" s="4">
        <v>0</v>
      </c>
    </row>
    <row r="586" spans="1:5">
      <c r="A586" s="3" t="s">
        <v>557</v>
      </c>
      <c r="B586">
        <v>33</v>
      </c>
      <c r="C586">
        <v>6</v>
      </c>
      <c r="D586">
        <v>27</v>
      </c>
      <c r="E586" s="4">
        <v>0.18181818181818182</v>
      </c>
    </row>
    <row r="587" spans="1:5">
      <c r="A587" s="3" t="s">
        <v>558</v>
      </c>
      <c r="B587">
        <v>39</v>
      </c>
      <c r="C587">
        <v>6</v>
      </c>
      <c r="D587">
        <v>33</v>
      </c>
      <c r="E587" s="4">
        <v>0.15384615384615385</v>
      </c>
    </row>
    <row r="588" spans="1:5">
      <c r="A588" s="3" t="s">
        <v>559</v>
      </c>
      <c r="B588">
        <v>35</v>
      </c>
      <c r="C588">
        <v>1</v>
      </c>
      <c r="D588">
        <v>34</v>
      </c>
      <c r="E588" s="4">
        <v>2.8571428571428571E-2</v>
      </c>
    </row>
    <row r="589" spans="1:5">
      <c r="A589" s="3" t="s">
        <v>560</v>
      </c>
      <c r="B589">
        <v>116</v>
      </c>
      <c r="C589">
        <v>81</v>
      </c>
      <c r="D589">
        <v>35</v>
      </c>
      <c r="E589" s="4">
        <v>0.69827586206896552</v>
      </c>
    </row>
    <row r="590" spans="1:5">
      <c r="A590" s="3" t="s">
        <v>561</v>
      </c>
      <c r="B590">
        <v>74</v>
      </c>
      <c r="C590">
        <v>44</v>
      </c>
      <c r="D590">
        <v>30</v>
      </c>
      <c r="E590" s="4">
        <v>0.59459459459459463</v>
      </c>
    </row>
    <row r="591" spans="1:5">
      <c r="A591" s="3" t="s">
        <v>562</v>
      </c>
      <c r="B591">
        <v>30</v>
      </c>
      <c r="C591">
        <v>12</v>
      </c>
      <c r="D591">
        <v>18</v>
      </c>
      <c r="E591" s="4">
        <v>0.4</v>
      </c>
    </row>
    <row r="592" spans="1:5">
      <c r="A592" s="3" t="s">
        <v>563</v>
      </c>
      <c r="B592">
        <v>12</v>
      </c>
      <c r="C592">
        <v>3</v>
      </c>
      <c r="D592">
        <v>9</v>
      </c>
      <c r="E592" s="4">
        <v>0.25</v>
      </c>
    </row>
    <row r="593" spans="1:5">
      <c r="A593" s="3" t="s">
        <v>564</v>
      </c>
      <c r="B593">
        <v>26</v>
      </c>
      <c r="C593">
        <v>10</v>
      </c>
      <c r="D593">
        <v>16</v>
      </c>
      <c r="E593" s="4">
        <v>0.38461538461538464</v>
      </c>
    </row>
    <row r="594" spans="1:5">
      <c r="A594" s="3" t="s">
        <v>565</v>
      </c>
      <c r="B594">
        <v>54</v>
      </c>
      <c r="C594">
        <v>0</v>
      </c>
      <c r="D594">
        <v>54</v>
      </c>
      <c r="E594" s="4">
        <v>0</v>
      </c>
    </row>
    <row r="595" spans="1:5">
      <c r="A595" s="3" t="s">
        <v>566</v>
      </c>
      <c r="B595">
        <v>54</v>
      </c>
      <c r="C595">
        <v>16</v>
      </c>
      <c r="D595">
        <v>38</v>
      </c>
      <c r="E595" s="4">
        <v>0.29629629629629628</v>
      </c>
    </row>
    <row r="596" spans="1:5">
      <c r="A596" s="3" t="s">
        <v>567</v>
      </c>
      <c r="B596">
        <v>34</v>
      </c>
      <c r="C596">
        <v>8</v>
      </c>
      <c r="D596">
        <v>26</v>
      </c>
      <c r="E596" s="4">
        <v>0.23529411764705882</v>
      </c>
    </row>
    <row r="597" spans="1:5">
      <c r="A597" s="3" t="s">
        <v>568</v>
      </c>
      <c r="B597">
        <v>24</v>
      </c>
      <c r="C597">
        <v>7</v>
      </c>
      <c r="D597">
        <v>17</v>
      </c>
      <c r="E597" s="4">
        <v>0.29166666666666669</v>
      </c>
    </row>
    <row r="598" spans="1:5">
      <c r="A598" s="3" t="s">
        <v>569</v>
      </c>
      <c r="B598">
        <v>66</v>
      </c>
      <c r="C598">
        <v>10</v>
      </c>
      <c r="D598">
        <v>56</v>
      </c>
      <c r="E598" s="4">
        <v>0.15151515151515152</v>
      </c>
    </row>
    <row r="599" spans="1:5">
      <c r="A599" s="3" t="s">
        <v>570</v>
      </c>
      <c r="B599">
        <v>20</v>
      </c>
      <c r="C599">
        <v>5</v>
      </c>
      <c r="D599">
        <v>15</v>
      </c>
      <c r="E599" s="4">
        <v>0.25</v>
      </c>
    </row>
    <row r="600" spans="1:5">
      <c r="A600" s="3" t="s">
        <v>571</v>
      </c>
      <c r="B600">
        <v>98</v>
      </c>
      <c r="C600">
        <v>66</v>
      </c>
      <c r="D600">
        <v>32</v>
      </c>
      <c r="E600" s="4">
        <v>0.67346938775510201</v>
      </c>
    </row>
    <row r="601" spans="1:5">
      <c r="A601" s="3" t="s">
        <v>572</v>
      </c>
      <c r="B601">
        <v>142</v>
      </c>
      <c r="C601">
        <v>22</v>
      </c>
      <c r="D601">
        <v>120</v>
      </c>
      <c r="E601" s="4">
        <v>0.15492957746478872</v>
      </c>
    </row>
    <row r="602" spans="1:5">
      <c r="A602" s="3" t="s">
        <v>573</v>
      </c>
      <c r="B602">
        <v>179</v>
      </c>
      <c r="C602">
        <v>73</v>
      </c>
      <c r="D602">
        <v>106</v>
      </c>
      <c r="E602" s="4">
        <v>0.40782122905027934</v>
      </c>
    </row>
    <row r="603" spans="1:5">
      <c r="A603" s="3" t="s">
        <v>574</v>
      </c>
      <c r="B603">
        <v>30</v>
      </c>
      <c r="C603">
        <v>7</v>
      </c>
      <c r="D603">
        <v>23</v>
      </c>
      <c r="E603" s="4">
        <v>0.23333333333333334</v>
      </c>
    </row>
    <row r="604" spans="1:5">
      <c r="A604" s="3" t="s">
        <v>575</v>
      </c>
      <c r="B604">
        <v>31</v>
      </c>
      <c r="C604">
        <v>2</v>
      </c>
      <c r="D604">
        <v>29</v>
      </c>
      <c r="E604" s="4">
        <v>6.4516129032258063E-2</v>
      </c>
    </row>
    <row r="605" spans="1:5">
      <c r="A605" s="3" t="s">
        <v>576</v>
      </c>
      <c r="B605">
        <v>75</v>
      </c>
      <c r="C605">
        <v>13</v>
      </c>
      <c r="D605">
        <v>62</v>
      </c>
      <c r="E605" s="4">
        <v>0.17333333333333334</v>
      </c>
    </row>
    <row r="606" spans="1:5">
      <c r="A606" s="3" t="s">
        <v>577</v>
      </c>
      <c r="B606">
        <v>61</v>
      </c>
      <c r="C606">
        <v>7</v>
      </c>
      <c r="D606">
        <v>54</v>
      </c>
      <c r="E606" s="4">
        <v>0.11475409836065574</v>
      </c>
    </row>
    <row r="607" spans="1:5">
      <c r="A607" s="3" t="s">
        <v>578</v>
      </c>
      <c r="B607">
        <v>48</v>
      </c>
      <c r="C607">
        <v>12</v>
      </c>
      <c r="D607">
        <v>36</v>
      </c>
      <c r="E607" s="4">
        <v>0.25</v>
      </c>
    </row>
    <row r="608" spans="1:5">
      <c r="A608" s="3" t="s">
        <v>579</v>
      </c>
      <c r="B608">
        <v>206</v>
      </c>
      <c r="C608">
        <v>25</v>
      </c>
      <c r="D608">
        <v>181</v>
      </c>
      <c r="E608" s="4">
        <v>0.12135922330097088</v>
      </c>
    </row>
    <row r="609" spans="1:5">
      <c r="A609" s="3" t="s">
        <v>580</v>
      </c>
      <c r="B609">
        <v>42</v>
      </c>
      <c r="C609">
        <v>8</v>
      </c>
      <c r="D609">
        <v>34</v>
      </c>
      <c r="E609" s="4">
        <v>0.19047619047619047</v>
      </c>
    </row>
    <row r="610" spans="1:5">
      <c r="A610" s="3" t="s">
        <v>581</v>
      </c>
      <c r="B610">
        <v>139</v>
      </c>
      <c r="C610">
        <v>6</v>
      </c>
      <c r="D610">
        <v>133</v>
      </c>
      <c r="E610" s="4">
        <v>4.3165467625899283E-2</v>
      </c>
    </row>
    <row r="611" spans="1:5">
      <c r="A611" s="3" t="s">
        <v>582</v>
      </c>
      <c r="B611">
        <v>96</v>
      </c>
      <c r="C611">
        <v>17</v>
      </c>
      <c r="D611">
        <v>79</v>
      </c>
      <c r="E611" s="4">
        <v>0.17708333333333334</v>
      </c>
    </row>
    <row r="612" spans="1:5">
      <c r="A612" s="3" t="s">
        <v>583</v>
      </c>
      <c r="B612">
        <v>14</v>
      </c>
      <c r="C612">
        <v>13</v>
      </c>
      <c r="D612">
        <v>1</v>
      </c>
      <c r="E612" s="4">
        <v>0.9285714285714286</v>
      </c>
    </row>
    <row r="613" spans="1:5">
      <c r="A613" s="3" t="s">
        <v>584</v>
      </c>
      <c r="B613">
        <v>35</v>
      </c>
      <c r="C613">
        <v>6</v>
      </c>
      <c r="D613">
        <v>29</v>
      </c>
      <c r="E613" s="4">
        <v>0.17142857142857143</v>
      </c>
    </row>
    <row r="614" spans="1:5">
      <c r="A614" s="3" t="s">
        <v>585</v>
      </c>
      <c r="B614">
        <v>109</v>
      </c>
      <c r="C614">
        <v>13</v>
      </c>
      <c r="D614">
        <v>96</v>
      </c>
      <c r="E614" s="4">
        <v>0.11926605504587157</v>
      </c>
    </row>
    <row r="615" spans="1:5">
      <c r="A615" s="3" t="s">
        <v>586</v>
      </c>
      <c r="B615">
        <v>106</v>
      </c>
      <c r="C615">
        <v>15</v>
      </c>
      <c r="D615">
        <v>91</v>
      </c>
      <c r="E615" s="4">
        <v>0.14150943396226415</v>
      </c>
    </row>
    <row r="616" spans="1:5">
      <c r="A616" s="3" t="s">
        <v>587</v>
      </c>
      <c r="B616">
        <v>87</v>
      </c>
      <c r="C616">
        <v>13</v>
      </c>
      <c r="D616">
        <v>74</v>
      </c>
      <c r="E616" s="4">
        <v>0.14942528735632185</v>
      </c>
    </row>
    <row r="617" spans="1:5">
      <c r="A617" s="3" t="s">
        <v>588</v>
      </c>
      <c r="B617">
        <v>212</v>
      </c>
      <c r="C617">
        <v>61</v>
      </c>
      <c r="D617">
        <v>151</v>
      </c>
      <c r="E617" s="4">
        <v>0.28773584905660377</v>
      </c>
    </row>
    <row r="618" spans="1:5">
      <c r="A618" s="3" t="s">
        <v>589</v>
      </c>
      <c r="B618">
        <v>12</v>
      </c>
      <c r="C618">
        <v>2</v>
      </c>
      <c r="D618">
        <v>10</v>
      </c>
      <c r="E618" s="4">
        <v>0.16666666666666666</v>
      </c>
    </row>
    <row r="619" spans="1:5">
      <c r="A619" s="3" t="s">
        <v>590</v>
      </c>
      <c r="B619">
        <v>98</v>
      </c>
      <c r="C619">
        <v>21</v>
      </c>
      <c r="D619">
        <v>77</v>
      </c>
      <c r="E619" s="4">
        <v>0.21428571428571427</v>
      </c>
    </row>
    <row r="620" spans="1:5">
      <c r="A620" s="3" t="s">
        <v>591</v>
      </c>
      <c r="B620">
        <v>41</v>
      </c>
      <c r="C620">
        <v>9</v>
      </c>
      <c r="D620">
        <v>32</v>
      </c>
      <c r="E620" s="4">
        <v>0.21951219512195122</v>
      </c>
    </row>
    <row r="621" spans="1:5">
      <c r="A621" s="3" t="s">
        <v>592</v>
      </c>
      <c r="B621">
        <v>11</v>
      </c>
      <c r="C621">
        <v>0</v>
      </c>
      <c r="D621">
        <v>11</v>
      </c>
      <c r="E621" s="4">
        <v>0</v>
      </c>
    </row>
    <row r="622" spans="1:5">
      <c r="A622" s="3" t="s">
        <v>593</v>
      </c>
      <c r="B622">
        <v>62</v>
      </c>
      <c r="C622">
        <v>8</v>
      </c>
      <c r="D622">
        <v>54</v>
      </c>
      <c r="E622" s="4">
        <v>0.12903225806451613</v>
      </c>
    </row>
    <row r="623" spans="1:5">
      <c r="A623" s="3" t="s">
        <v>594</v>
      </c>
      <c r="B623">
        <v>128</v>
      </c>
      <c r="C623">
        <v>7</v>
      </c>
      <c r="D623">
        <v>121</v>
      </c>
      <c r="E623" s="4">
        <v>5.46875E-2</v>
      </c>
    </row>
    <row r="624" spans="1:5">
      <c r="A624" s="3" t="s">
        <v>595</v>
      </c>
      <c r="B624">
        <v>18</v>
      </c>
      <c r="C624">
        <v>0</v>
      </c>
      <c r="D624">
        <v>18</v>
      </c>
      <c r="E624" s="4">
        <v>0</v>
      </c>
    </row>
    <row r="625" spans="1:5">
      <c r="A625" s="3" t="s">
        <v>596</v>
      </c>
      <c r="B625">
        <v>204</v>
      </c>
      <c r="C625">
        <v>47</v>
      </c>
      <c r="D625">
        <v>157</v>
      </c>
      <c r="E625" s="4">
        <v>0.23039215686274508</v>
      </c>
    </row>
    <row r="626" spans="1:5">
      <c r="A626" s="3" t="s">
        <v>597</v>
      </c>
      <c r="B626">
        <v>13</v>
      </c>
      <c r="C626">
        <v>5</v>
      </c>
      <c r="D626">
        <v>8</v>
      </c>
      <c r="E626" s="4">
        <v>0.38461538461538464</v>
      </c>
    </row>
    <row r="627" spans="1:5">
      <c r="A627" s="3" t="s">
        <v>598</v>
      </c>
      <c r="B627">
        <v>59</v>
      </c>
      <c r="C627">
        <v>18</v>
      </c>
      <c r="D627">
        <v>41</v>
      </c>
      <c r="E627" s="4">
        <v>0.30508474576271188</v>
      </c>
    </row>
    <row r="628" spans="1:5">
      <c r="A628" s="3" t="s">
        <v>599</v>
      </c>
      <c r="B628">
        <v>22</v>
      </c>
      <c r="C628">
        <v>5</v>
      </c>
      <c r="D628">
        <v>17</v>
      </c>
      <c r="E628" s="4">
        <v>0.22727272727272727</v>
      </c>
    </row>
    <row r="629" spans="1:5">
      <c r="A629" s="3" t="s">
        <v>600</v>
      </c>
      <c r="B629">
        <v>17</v>
      </c>
      <c r="C629">
        <v>7</v>
      </c>
      <c r="D629">
        <v>10</v>
      </c>
      <c r="E629" s="4">
        <v>0.41176470588235292</v>
      </c>
    </row>
    <row r="630" spans="1:5">
      <c r="A630" s="3" t="s">
        <v>601</v>
      </c>
      <c r="B630">
        <v>24</v>
      </c>
      <c r="C630">
        <v>7</v>
      </c>
      <c r="D630">
        <v>17</v>
      </c>
      <c r="E630" s="4">
        <v>0.29166666666666669</v>
      </c>
    </row>
    <row r="631" spans="1:5">
      <c r="A631" s="3" t="s">
        <v>602</v>
      </c>
      <c r="B631">
        <v>13</v>
      </c>
      <c r="C631">
        <v>5</v>
      </c>
      <c r="D631">
        <v>8</v>
      </c>
      <c r="E631" s="4">
        <v>0.38461538461538464</v>
      </c>
    </row>
    <row r="632" spans="1:5">
      <c r="A632" s="3" t="s">
        <v>603</v>
      </c>
      <c r="B632">
        <v>30</v>
      </c>
      <c r="C632">
        <v>9</v>
      </c>
      <c r="D632">
        <v>21</v>
      </c>
      <c r="E632" s="4">
        <v>0.3</v>
      </c>
    </row>
    <row r="633" spans="1:5">
      <c r="A633" s="3" t="s">
        <v>604</v>
      </c>
      <c r="B633">
        <v>48</v>
      </c>
      <c r="C633">
        <v>10</v>
      </c>
      <c r="D633">
        <v>38</v>
      </c>
      <c r="E633" s="4">
        <v>0.20833333333333334</v>
      </c>
    </row>
    <row r="634" spans="1:5">
      <c r="A634" s="3" t="s">
        <v>605</v>
      </c>
      <c r="B634">
        <v>20</v>
      </c>
      <c r="C634">
        <v>3</v>
      </c>
      <c r="D634">
        <v>17</v>
      </c>
      <c r="E634" s="4">
        <v>0.15</v>
      </c>
    </row>
    <row r="635" spans="1:5">
      <c r="A635" s="3" t="s">
        <v>606</v>
      </c>
      <c r="B635">
        <v>11</v>
      </c>
      <c r="C635">
        <v>0</v>
      </c>
      <c r="D635">
        <v>11</v>
      </c>
      <c r="E635" s="4">
        <v>0</v>
      </c>
    </row>
    <row r="636" spans="1:5">
      <c r="A636" s="3" t="s">
        <v>607</v>
      </c>
      <c r="B636">
        <v>65</v>
      </c>
      <c r="C636">
        <v>6</v>
      </c>
      <c r="D636">
        <v>59</v>
      </c>
      <c r="E636" s="4">
        <v>9.2307692307692313E-2</v>
      </c>
    </row>
    <row r="637" spans="1:5">
      <c r="A637" s="3" t="s">
        <v>608</v>
      </c>
      <c r="B637">
        <v>26</v>
      </c>
      <c r="C637">
        <v>7</v>
      </c>
      <c r="D637">
        <v>19</v>
      </c>
      <c r="E637" s="4">
        <v>0.26923076923076922</v>
      </c>
    </row>
    <row r="638" spans="1:5">
      <c r="A638" s="3" t="s">
        <v>609</v>
      </c>
      <c r="B638">
        <v>147</v>
      </c>
      <c r="C638">
        <v>26</v>
      </c>
      <c r="D638">
        <v>121</v>
      </c>
      <c r="E638" s="4">
        <v>0.17687074829931973</v>
      </c>
    </row>
    <row r="639" spans="1:5">
      <c r="A639" s="3" t="s">
        <v>610</v>
      </c>
      <c r="B639">
        <v>40</v>
      </c>
      <c r="C639">
        <v>10</v>
      </c>
      <c r="D639">
        <v>30</v>
      </c>
      <c r="E639" s="4">
        <v>0.25</v>
      </c>
    </row>
    <row r="640" spans="1:5">
      <c r="A640" s="3" t="s">
        <v>611</v>
      </c>
      <c r="B640">
        <v>52</v>
      </c>
      <c r="C640">
        <v>21</v>
      </c>
      <c r="D640">
        <v>31</v>
      </c>
      <c r="E640" s="4">
        <v>0.40384615384615385</v>
      </c>
    </row>
    <row r="641" spans="1:5">
      <c r="A641" s="3" t="s">
        <v>612</v>
      </c>
      <c r="B641">
        <v>31</v>
      </c>
      <c r="C641">
        <v>21</v>
      </c>
      <c r="D641">
        <v>10</v>
      </c>
      <c r="E641" s="4">
        <v>0.67741935483870963</v>
      </c>
    </row>
    <row r="642" spans="1:5">
      <c r="A642" s="3" t="s">
        <v>613</v>
      </c>
      <c r="B642">
        <v>50</v>
      </c>
      <c r="C642">
        <v>6</v>
      </c>
      <c r="D642">
        <v>44</v>
      </c>
      <c r="E642" s="4">
        <v>0.12</v>
      </c>
    </row>
    <row r="643" spans="1:5">
      <c r="A643" s="3" t="s">
        <v>614</v>
      </c>
      <c r="B643">
        <v>31</v>
      </c>
      <c r="C643">
        <v>0</v>
      </c>
      <c r="D643">
        <v>31</v>
      </c>
      <c r="E643" s="4">
        <v>0</v>
      </c>
    </row>
    <row r="644" spans="1:5">
      <c r="A644" s="3" t="s">
        <v>615</v>
      </c>
      <c r="B644">
        <v>18</v>
      </c>
      <c r="C644">
        <v>4</v>
      </c>
      <c r="D644">
        <v>14</v>
      </c>
      <c r="E644" s="4">
        <v>0.22222222222222221</v>
      </c>
    </row>
    <row r="645" spans="1:5">
      <c r="A645" s="3" t="s">
        <v>616</v>
      </c>
      <c r="B645">
        <v>112</v>
      </c>
      <c r="C645">
        <v>21</v>
      </c>
      <c r="D645">
        <v>91</v>
      </c>
      <c r="E645" s="4">
        <v>0.1875</v>
      </c>
    </row>
    <row r="646" spans="1:5">
      <c r="A646" s="3" t="s">
        <v>617</v>
      </c>
      <c r="B646">
        <v>13</v>
      </c>
      <c r="C646">
        <v>4</v>
      </c>
      <c r="D646">
        <v>9</v>
      </c>
      <c r="E646" s="4">
        <v>0.30769230769230771</v>
      </c>
    </row>
    <row r="647" spans="1:5">
      <c r="A647" s="3" t="s">
        <v>618</v>
      </c>
      <c r="B647">
        <v>33</v>
      </c>
      <c r="C647">
        <v>10</v>
      </c>
      <c r="D647">
        <v>23</v>
      </c>
      <c r="E647" s="4">
        <v>0.30303030303030304</v>
      </c>
    </row>
    <row r="648" spans="1:5">
      <c r="A648" s="3" t="s">
        <v>619</v>
      </c>
      <c r="B648">
        <v>32</v>
      </c>
      <c r="C648">
        <v>7</v>
      </c>
      <c r="D648">
        <v>25</v>
      </c>
      <c r="E648" s="4">
        <v>0.21875</v>
      </c>
    </row>
    <row r="649" spans="1:5">
      <c r="A649" s="3" t="s">
        <v>620</v>
      </c>
      <c r="B649">
        <v>14</v>
      </c>
      <c r="C649">
        <v>2</v>
      </c>
      <c r="D649">
        <v>12</v>
      </c>
      <c r="E649" s="4">
        <v>0.14285714285714285</v>
      </c>
    </row>
    <row r="650" spans="1:5">
      <c r="A650" s="3" t="s">
        <v>621</v>
      </c>
      <c r="B650">
        <v>35</v>
      </c>
      <c r="C650">
        <v>10</v>
      </c>
      <c r="D650">
        <v>25</v>
      </c>
      <c r="E650" s="4">
        <v>0.2857142857142857</v>
      </c>
    </row>
    <row r="651" spans="1:5">
      <c r="A651" s="3" t="s">
        <v>622</v>
      </c>
      <c r="B651">
        <v>8</v>
      </c>
      <c r="C651">
        <v>2</v>
      </c>
      <c r="D651">
        <v>6</v>
      </c>
      <c r="E651" s="4">
        <v>0.25</v>
      </c>
    </row>
    <row r="652" spans="1:5">
      <c r="A652" s="3" t="s">
        <v>623</v>
      </c>
      <c r="B652">
        <v>85</v>
      </c>
      <c r="C652">
        <v>23</v>
      </c>
      <c r="D652">
        <v>62</v>
      </c>
      <c r="E652" s="4">
        <v>0.27058823529411763</v>
      </c>
    </row>
    <row r="653" spans="1:5">
      <c r="A653" s="3" t="s">
        <v>624</v>
      </c>
      <c r="B653">
        <v>14</v>
      </c>
      <c r="C653">
        <v>0</v>
      </c>
      <c r="D653">
        <v>14</v>
      </c>
      <c r="E653" s="4">
        <v>0</v>
      </c>
    </row>
    <row r="654" spans="1:5">
      <c r="A654" s="3" t="s">
        <v>625</v>
      </c>
      <c r="B654">
        <v>36</v>
      </c>
      <c r="C654">
        <v>4</v>
      </c>
      <c r="D654">
        <v>32</v>
      </c>
      <c r="E654" s="4">
        <v>0.1111111111111111</v>
      </c>
    </row>
    <row r="655" spans="1:5">
      <c r="A655" s="3" t="s">
        <v>626</v>
      </c>
      <c r="B655">
        <v>79</v>
      </c>
      <c r="C655">
        <v>6</v>
      </c>
      <c r="D655">
        <v>73</v>
      </c>
      <c r="E655" s="4">
        <v>7.5949367088607597E-2</v>
      </c>
    </row>
    <row r="656" spans="1:5">
      <c r="A656" s="3" t="s">
        <v>627</v>
      </c>
      <c r="B656">
        <v>39</v>
      </c>
      <c r="C656">
        <v>4</v>
      </c>
      <c r="D656">
        <v>35</v>
      </c>
      <c r="E656" s="4">
        <v>0.10256410256410256</v>
      </c>
    </row>
    <row r="657" spans="1:5">
      <c r="A657" s="3" t="s">
        <v>628</v>
      </c>
      <c r="B657">
        <v>25</v>
      </c>
      <c r="C657">
        <v>1</v>
      </c>
      <c r="D657">
        <v>24</v>
      </c>
      <c r="E657" s="4">
        <v>0.04</v>
      </c>
    </row>
    <row r="658" spans="1:5">
      <c r="A658" s="3" t="s">
        <v>629</v>
      </c>
      <c r="B658">
        <v>133</v>
      </c>
      <c r="C658">
        <v>19</v>
      </c>
      <c r="D658">
        <v>114</v>
      </c>
      <c r="E658" s="4">
        <v>0.14285714285714285</v>
      </c>
    </row>
    <row r="659" spans="1:5">
      <c r="A659" s="3" t="s">
        <v>630</v>
      </c>
      <c r="B659">
        <v>40</v>
      </c>
      <c r="C659">
        <v>10</v>
      </c>
      <c r="D659">
        <v>30</v>
      </c>
      <c r="E659" s="4">
        <v>0.25</v>
      </c>
    </row>
    <row r="660" spans="1:5">
      <c r="A660" s="3" t="s">
        <v>631</v>
      </c>
      <c r="B660">
        <v>66</v>
      </c>
      <c r="C660">
        <v>15</v>
      </c>
      <c r="D660">
        <v>51</v>
      </c>
      <c r="E660" s="4">
        <v>0.22727272727272727</v>
      </c>
    </row>
    <row r="661" spans="1:5">
      <c r="A661" s="3" t="s">
        <v>632</v>
      </c>
      <c r="B661">
        <v>15</v>
      </c>
      <c r="C661">
        <v>0</v>
      </c>
      <c r="D661">
        <v>15</v>
      </c>
      <c r="E661" s="4">
        <v>0</v>
      </c>
    </row>
    <row r="662" spans="1:5">
      <c r="A662" s="3" t="s">
        <v>633</v>
      </c>
      <c r="B662">
        <v>42</v>
      </c>
      <c r="C662">
        <v>33</v>
      </c>
      <c r="D662">
        <v>9</v>
      </c>
      <c r="E662" s="4">
        <v>0.7857142857142857</v>
      </c>
    </row>
    <row r="663" spans="1:5">
      <c r="A663" s="3" t="s">
        <v>634</v>
      </c>
      <c r="B663">
        <v>116</v>
      </c>
      <c r="C663">
        <v>26</v>
      </c>
      <c r="D663">
        <v>90</v>
      </c>
      <c r="E663" s="4">
        <v>0.22413793103448276</v>
      </c>
    </row>
    <row r="664" spans="1:5">
      <c r="A664" s="3" t="s">
        <v>635</v>
      </c>
      <c r="B664">
        <v>9</v>
      </c>
      <c r="C664">
        <v>1</v>
      </c>
      <c r="D664">
        <v>8</v>
      </c>
      <c r="E664" s="4">
        <v>0.1111111111111111</v>
      </c>
    </row>
    <row r="665" spans="1:5">
      <c r="A665" s="3" t="s">
        <v>636</v>
      </c>
      <c r="B665">
        <v>43</v>
      </c>
      <c r="C665">
        <v>2</v>
      </c>
      <c r="D665">
        <v>41</v>
      </c>
      <c r="E665" s="4">
        <v>4.6511627906976744E-2</v>
      </c>
    </row>
    <row r="666" spans="1:5">
      <c r="A666" s="3" t="s">
        <v>637</v>
      </c>
      <c r="B666">
        <v>20</v>
      </c>
      <c r="C666">
        <v>0</v>
      </c>
      <c r="D666">
        <v>20</v>
      </c>
      <c r="E666" s="4">
        <v>0</v>
      </c>
    </row>
    <row r="667" spans="1:5">
      <c r="A667" s="3" t="s">
        <v>638</v>
      </c>
      <c r="B667">
        <v>167</v>
      </c>
      <c r="C667">
        <v>44</v>
      </c>
      <c r="D667">
        <v>123</v>
      </c>
      <c r="E667" s="4">
        <v>0.26347305389221559</v>
      </c>
    </row>
    <row r="668" spans="1:5">
      <c r="A668" s="3" t="s">
        <v>639</v>
      </c>
      <c r="B668">
        <v>58</v>
      </c>
      <c r="C668">
        <v>18</v>
      </c>
      <c r="D668">
        <v>40</v>
      </c>
      <c r="E668" s="4">
        <v>0.31034482758620691</v>
      </c>
    </row>
    <row r="669" spans="1:5">
      <c r="A669" s="3" t="s">
        <v>640</v>
      </c>
      <c r="B669">
        <v>76</v>
      </c>
      <c r="C669">
        <v>9</v>
      </c>
      <c r="D669">
        <v>67</v>
      </c>
      <c r="E669" s="4">
        <v>0.11842105263157894</v>
      </c>
    </row>
    <row r="670" spans="1:5">
      <c r="A670" s="3" t="s">
        <v>641</v>
      </c>
      <c r="B670">
        <v>132</v>
      </c>
      <c r="C670">
        <v>9</v>
      </c>
      <c r="D670">
        <v>123</v>
      </c>
      <c r="E670" s="4">
        <v>6.8181818181818177E-2</v>
      </c>
    </row>
    <row r="671" spans="1:5">
      <c r="A671" s="3" t="s">
        <v>642</v>
      </c>
      <c r="B671">
        <v>121</v>
      </c>
      <c r="C671">
        <v>1</v>
      </c>
      <c r="D671">
        <v>120</v>
      </c>
      <c r="E671" s="4">
        <v>8.2644628099173556E-3</v>
      </c>
    </row>
    <row r="672" spans="1:5">
      <c r="A672" s="3" t="s">
        <v>643</v>
      </c>
      <c r="B672">
        <v>37</v>
      </c>
      <c r="C672">
        <v>8</v>
      </c>
      <c r="D672">
        <v>29</v>
      </c>
      <c r="E672" s="4">
        <v>0.21621621621621623</v>
      </c>
    </row>
    <row r="673" spans="1:5">
      <c r="A673" s="3" t="s">
        <v>644</v>
      </c>
      <c r="B673">
        <v>58</v>
      </c>
      <c r="C673">
        <v>24</v>
      </c>
      <c r="D673">
        <v>34</v>
      </c>
      <c r="E673" s="4">
        <v>0.41379310344827586</v>
      </c>
    </row>
    <row r="674" spans="1:5">
      <c r="A674" s="3" t="s">
        <v>645</v>
      </c>
      <c r="B674">
        <v>13</v>
      </c>
      <c r="C674">
        <v>1</v>
      </c>
      <c r="D674">
        <v>12</v>
      </c>
      <c r="E674" s="4">
        <v>7.6923076923076927E-2</v>
      </c>
    </row>
    <row r="675" spans="1:5">
      <c r="A675" s="3" t="s">
        <v>646</v>
      </c>
      <c r="B675">
        <v>123</v>
      </c>
      <c r="C675">
        <v>17</v>
      </c>
      <c r="D675">
        <v>106</v>
      </c>
      <c r="E675" s="4">
        <v>0.13821138211382114</v>
      </c>
    </row>
    <row r="676" spans="1:5">
      <c r="A676" s="3" t="s">
        <v>647</v>
      </c>
      <c r="B676">
        <v>75</v>
      </c>
      <c r="C676">
        <v>17</v>
      </c>
      <c r="D676">
        <v>58</v>
      </c>
      <c r="E676" s="4">
        <v>0.22666666666666666</v>
      </c>
    </row>
    <row r="677" spans="1:5">
      <c r="A677" s="3" t="s">
        <v>648</v>
      </c>
      <c r="B677">
        <v>41</v>
      </c>
      <c r="C677">
        <v>10</v>
      </c>
      <c r="D677">
        <v>31</v>
      </c>
      <c r="E677" s="4">
        <v>0.24390243902439024</v>
      </c>
    </row>
    <row r="678" spans="1:5">
      <c r="A678" s="3" t="s">
        <v>649</v>
      </c>
      <c r="B678">
        <v>25</v>
      </c>
      <c r="C678">
        <v>7</v>
      </c>
      <c r="D678">
        <v>18</v>
      </c>
      <c r="E678" s="4">
        <v>0.28000000000000003</v>
      </c>
    </row>
    <row r="679" spans="1:5">
      <c r="A679" s="3" t="s">
        <v>650</v>
      </c>
      <c r="B679">
        <v>114</v>
      </c>
      <c r="C679">
        <v>12</v>
      </c>
      <c r="D679">
        <v>102</v>
      </c>
      <c r="E679" s="4">
        <v>0.10526315789473684</v>
      </c>
    </row>
    <row r="680" spans="1:5">
      <c r="A680" s="3" t="s">
        <v>651</v>
      </c>
      <c r="B680">
        <v>27</v>
      </c>
      <c r="C680">
        <v>5</v>
      </c>
      <c r="D680">
        <v>22</v>
      </c>
      <c r="E680" s="4">
        <v>0.18518518518518517</v>
      </c>
    </row>
    <row r="681" spans="1:5">
      <c r="A681" s="3" t="s">
        <v>652</v>
      </c>
      <c r="B681">
        <v>54</v>
      </c>
      <c r="C681">
        <v>10</v>
      </c>
      <c r="D681">
        <v>44</v>
      </c>
      <c r="E681" s="4">
        <v>0.18518518518518517</v>
      </c>
    </row>
    <row r="682" spans="1:5">
      <c r="A682" s="3" t="s">
        <v>653</v>
      </c>
      <c r="B682">
        <v>37673</v>
      </c>
      <c r="C682">
        <v>7813</v>
      </c>
      <c r="D682">
        <v>29860</v>
      </c>
      <c r="E682" s="4">
        <v>0.20738990789159345</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0D1E-D8E5-4B8E-8797-14A3B07D04EF}">
  <dimension ref="A1:S1782"/>
  <sheetViews>
    <sheetView workbookViewId="0">
      <selection activeCell="N9" sqref="N9"/>
    </sheetView>
  </sheetViews>
  <sheetFormatPr defaultRowHeight="15"/>
  <cols>
    <col min="1" max="1" width="19.7109375" customWidth="1"/>
    <col min="2" max="2" width="15.42578125" customWidth="1"/>
    <col min="4" max="4" width="14" customWidth="1"/>
    <col min="5" max="5" width="26.28515625" customWidth="1"/>
    <col min="6" max="6" width="28.7109375" customWidth="1"/>
    <col min="7" max="7" width="26.85546875" customWidth="1"/>
    <col min="8" max="8" width="34.85546875" customWidth="1"/>
    <col min="9" max="9" width="19.85546875" customWidth="1"/>
    <col min="10" max="10" width="25.28515625" customWidth="1"/>
    <col min="11" max="11" width="17.5703125" style="5" customWidth="1"/>
    <col min="12" max="12" width="15.28515625" style="5" customWidth="1"/>
    <col min="13" max="13" width="9.42578125" style="6" customWidth="1"/>
    <col min="14" max="14" width="19.7109375" style="6" customWidth="1"/>
    <col min="15" max="15" width="16.7109375" style="5" customWidth="1"/>
    <col min="16" max="16" width="13.140625" style="5" customWidth="1"/>
    <col min="17" max="17" width="11.42578125" customWidth="1"/>
    <col min="19" max="19" width="17.140625" customWidth="1"/>
  </cols>
  <sheetData>
    <row r="1" spans="1:19">
      <c r="A1" t="s">
        <v>654</v>
      </c>
      <c r="B1" t="s">
        <v>655</v>
      </c>
      <c r="C1" t="s">
        <v>656</v>
      </c>
      <c r="D1" t="s">
        <v>657</v>
      </c>
      <c r="E1" t="s">
        <v>658</v>
      </c>
      <c r="F1" t="s">
        <v>659</v>
      </c>
      <c r="G1" t="s">
        <v>660</v>
      </c>
      <c r="H1" t="s">
        <v>661</v>
      </c>
      <c r="I1" t="s">
        <v>662</v>
      </c>
      <c r="J1" t="s">
        <v>663</v>
      </c>
      <c r="K1" s="5" t="s">
        <v>664</v>
      </c>
      <c r="L1" s="5" t="s">
        <v>665</v>
      </c>
      <c r="M1" s="6" t="s">
        <v>666</v>
      </c>
      <c r="N1" s="6" t="s">
        <v>667</v>
      </c>
      <c r="O1" s="5" t="s">
        <v>668</v>
      </c>
      <c r="P1" s="5" t="s">
        <v>669</v>
      </c>
      <c r="Q1" t="s">
        <v>670</v>
      </c>
      <c r="R1" t="s">
        <v>671</v>
      </c>
      <c r="S1" t="s">
        <v>672</v>
      </c>
    </row>
    <row r="2" spans="1:19" ht="15.75">
      <c r="A2" t="s">
        <v>673</v>
      </c>
      <c r="B2" t="s">
        <v>674</v>
      </c>
      <c r="C2">
        <v>202480</v>
      </c>
      <c r="D2">
        <v>1</v>
      </c>
      <c r="E2" t="s">
        <v>675</v>
      </c>
      <c r="F2">
        <v>164</v>
      </c>
      <c r="G2" t="s">
        <v>676</v>
      </c>
      <c r="H2" t="s">
        <v>378</v>
      </c>
      <c r="I2" t="s">
        <v>677</v>
      </c>
      <c r="J2" t="s">
        <v>678</v>
      </c>
      <c r="K2" s="5">
        <v>4.7333333333333298</v>
      </c>
      <c r="L2" s="5">
        <v>4.5999999999999996</v>
      </c>
      <c r="M2" s="6">
        <v>19</v>
      </c>
      <c r="N2" s="6">
        <v>5</v>
      </c>
      <c r="O2" s="5">
        <v>26.315789473683999</v>
      </c>
      <c r="P2" s="5">
        <v>4.6727272727272702</v>
      </c>
      <c r="Q2" s="1" t="str">
        <f>LEFT(H2,1)</f>
        <v>L</v>
      </c>
      <c r="R2" s="1" t="str">
        <f>LEFT(B2, 5)</f>
        <v>80001</v>
      </c>
      <c r="S2" s="1">
        <f>M2-N2</f>
        <v>14</v>
      </c>
    </row>
    <row r="3" spans="1:19" ht="15.75">
      <c r="A3" t="s">
        <v>679</v>
      </c>
      <c r="B3" t="s">
        <v>680</v>
      </c>
      <c r="C3">
        <v>202480</v>
      </c>
      <c r="D3">
        <v>1</v>
      </c>
      <c r="E3" t="s">
        <v>681</v>
      </c>
      <c r="F3">
        <v>402</v>
      </c>
      <c r="G3" t="s">
        <v>682</v>
      </c>
      <c r="H3" t="s">
        <v>30</v>
      </c>
      <c r="I3" t="s">
        <v>677</v>
      </c>
      <c r="J3" t="s">
        <v>683</v>
      </c>
      <c r="K3" s="5">
        <v>4.2222222222222197</v>
      </c>
      <c r="L3" s="5">
        <v>4.2666666666666604</v>
      </c>
      <c r="M3" s="6">
        <v>23</v>
      </c>
      <c r="N3" s="6">
        <v>3</v>
      </c>
      <c r="O3" s="5">
        <v>13.043478260869</v>
      </c>
      <c r="P3" s="5">
        <v>4.2424242424242404</v>
      </c>
      <c r="Q3" s="1" t="str">
        <f t="shared" ref="Q3:Q66" si="0">LEFT(H3,1)</f>
        <v>A</v>
      </c>
      <c r="R3" s="1" t="str">
        <f t="shared" ref="R3:R66" si="1">LEFT(B3, 5)</f>
        <v>80002</v>
      </c>
      <c r="S3" s="1">
        <f t="shared" ref="S3:S66" si="2">M3-N3</f>
        <v>20</v>
      </c>
    </row>
    <row r="4" spans="1:19" ht="15.75">
      <c r="A4" t="s">
        <v>684</v>
      </c>
      <c r="B4" t="s">
        <v>685</v>
      </c>
      <c r="C4">
        <v>202480</v>
      </c>
      <c r="D4" t="s">
        <v>686</v>
      </c>
      <c r="E4" t="s">
        <v>687</v>
      </c>
      <c r="F4">
        <v>524</v>
      </c>
      <c r="G4" t="s">
        <v>682</v>
      </c>
      <c r="H4" t="s">
        <v>422</v>
      </c>
      <c r="I4" t="s">
        <v>677</v>
      </c>
      <c r="J4" t="s">
        <v>688</v>
      </c>
      <c r="M4" s="6">
        <v>20</v>
      </c>
      <c r="N4" s="6">
        <v>0</v>
      </c>
      <c r="O4" s="5">
        <v>0</v>
      </c>
      <c r="Q4" s="1" t="str">
        <f t="shared" si="0"/>
        <v>M</v>
      </c>
      <c r="R4" s="1" t="str">
        <f t="shared" si="1"/>
        <v>80003</v>
      </c>
      <c r="S4" s="1">
        <f t="shared" si="2"/>
        <v>20</v>
      </c>
    </row>
    <row r="5" spans="1:19" ht="15.75">
      <c r="A5" t="s">
        <v>689</v>
      </c>
      <c r="B5" t="s">
        <v>690</v>
      </c>
      <c r="C5">
        <v>202480</v>
      </c>
      <c r="D5">
        <v>1</v>
      </c>
      <c r="E5" t="s">
        <v>691</v>
      </c>
      <c r="F5">
        <v>313</v>
      </c>
      <c r="G5" t="s">
        <v>682</v>
      </c>
      <c r="H5" t="s">
        <v>331</v>
      </c>
      <c r="I5" t="s">
        <v>677</v>
      </c>
      <c r="J5" t="s">
        <v>683</v>
      </c>
      <c r="K5" s="5">
        <v>4.4375</v>
      </c>
      <c r="L5" s="5">
        <v>4.66785714285714</v>
      </c>
      <c r="M5" s="6">
        <v>35</v>
      </c>
      <c r="N5" s="6">
        <v>8</v>
      </c>
      <c r="O5" s="5">
        <v>22.857142857142001</v>
      </c>
      <c r="P5" s="5">
        <v>4.5422077922077904</v>
      </c>
      <c r="Q5" s="1" t="str">
        <f t="shared" si="0"/>
        <v>K</v>
      </c>
      <c r="R5" s="1" t="str">
        <f t="shared" si="1"/>
        <v>80004</v>
      </c>
      <c r="S5" s="1">
        <f t="shared" si="2"/>
        <v>27</v>
      </c>
    </row>
    <row r="6" spans="1:19" ht="15.75">
      <c r="A6" t="s">
        <v>692</v>
      </c>
      <c r="B6" t="s">
        <v>693</v>
      </c>
      <c r="C6">
        <v>202480</v>
      </c>
      <c r="D6">
        <v>1</v>
      </c>
      <c r="E6" t="s">
        <v>691</v>
      </c>
      <c r="F6">
        <v>313</v>
      </c>
      <c r="G6" t="s">
        <v>694</v>
      </c>
      <c r="H6" t="s">
        <v>331</v>
      </c>
      <c r="I6" t="s">
        <v>677</v>
      </c>
      <c r="J6" t="s">
        <v>683</v>
      </c>
      <c r="K6" s="5">
        <v>4.6944444444444402</v>
      </c>
      <c r="L6" s="5">
        <v>5</v>
      </c>
      <c r="M6" s="6">
        <v>34</v>
      </c>
      <c r="N6" s="6">
        <v>6</v>
      </c>
      <c r="O6" s="5">
        <v>17.647058823529001</v>
      </c>
      <c r="P6" s="5">
        <v>4.8333333333333304</v>
      </c>
      <c r="Q6" s="1" t="str">
        <f t="shared" si="0"/>
        <v>K</v>
      </c>
      <c r="R6" s="1" t="str">
        <f t="shared" si="1"/>
        <v>80005</v>
      </c>
      <c r="S6" s="1">
        <f t="shared" si="2"/>
        <v>28</v>
      </c>
    </row>
    <row r="7" spans="1:19" ht="15.75">
      <c r="A7" t="s">
        <v>695</v>
      </c>
      <c r="B7" t="s">
        <v>696</v>
      </c>
      <c r="C7">
        <v>202480</v>
      </c>
      <c r="D7">
        <v>1</v>
      </c>
      <c r="E7" t="s">
        <v>691</v>
      </c>
      <c r="F7">
        <v>358</v>
      </c>
      <c r="G7" t="s">
        <v>682</v>
      </c>
      <c r="H7" t="s">
        <v>442</v>
      </c>
      <c r="I7" t="s">
        <v>677</v>
      </c>
      <c r="J7" t="s">
        <v>683</v>
      </c>
      <c r="K7" s="5">
        <v>4.0333333333333297</v>
      </c>
      <c r="L7" s="5">
        <v>4.08</v>
      </c>
      <c r="M7" s="6">
        <v>30</v>
      </c>
      <c r="N7" s="6">
        <v>5</v>
      </c>
      <c r="O7" s="5">
        <v>16.666666666666</v>
      </c>
      <c r="P7" s="5">
        <v>4.0545454545454502</v>
      </c>
      <c r="Q7" s="1" t="str">
        <f t="shared" si="0"/>
        <v>M</v>
      </c>
      <c r="R7" s="1" t="str">
        <f t="shared" si="1"/>
        <v>80007</v>
      </c>
      <c r="S7" s="1">
        <f t="shared" si="2"/>
        <v>25</v>
      </c>
    </row>
    <row r="8" spans="1:19" ht="15.75">
      <c r="A8" t="s">
        <v>697</v>
      </c>
      <c r="B8" t="s">
        <v>698</v>
      </c>
      <c r="C8">
        <v>202480</v>
      </c>
      <c r="D8">
        <v>1</v>
      </c>
      <c r="E8" t="s">
        <v>691</v>
      </c>
      <c r="F8">
        <v>358</v>
      </c>
      <c r="G8" t="s">
        <v>694</v>
      </c>
      <c r="H8" t="s">
        <v>311</v>
      </c>
      <c r="I8" t="s">
        <v>677</v>
      </c>
      <c r="J8" t="s">
        <v>683</v>
      </c>
      <c r="K8" s="5">
        <v>4.1875</v>
      </c>
      <c r="L8" s="5">
        <v>4.2</v>
      </c>
      <c r="M8" s="6">
        <v>32</v>
      </c>
      <c r="N8" s="6">
        <v>8</v>
      </c>
      <c r="O8" s="5">
        <v>25</v>
      </c>
      <c r="P8" s="5">
        <v>4.1931818181818103</v>
      </c>
      <c r="Q8" s="1" t="str">
        <f t="shared" si="0"/>
        <v>J</v>
      </c>
      <c r="R8" s="1" t="str">
        <f t="shared" si="1"/>
        <v>80008</v>
      </c>
      <c r="S8" s="1">
        <f t="shared" si="2"/>
        <v>24</v>
      </c>
    </row>
    <row r="9" spans="1:19" ht="15.75">
      <c r="A9" t="s">
        <v>699</v>
      </c>
      <c r="B9" t="s">
        <v>700</v>
      </c>
      <c r="C9">
        <v>202480</v>
      </c>
      <c r="D9">
        <v>1</v>
      </c>
      <c r="E9" t="s">
        <v>691</v>
      </c>
      <c r="F9">
        <v>358</v>
      </c>
      <c r="G9" t="s">
        <v>701</v>
      </c>
      <c r="H9" t="s">
        <v>363</v>
      </c>
      <c r="I9" t="s">
        <v>677</v>
      </c>
      <c r="J9" t="s">
        <v>683</v>
      </c>
      <c r="K9" s="5">
        <v>4.9166666666666599</v>
      </c>
      <c r="L9" s="5">
        <v>4.8999999999999897</v>
      </c>
      <c r="M9" s="6">
        <v>23</v>
      </c>
      <c r="N9" s="6">
        <v>6</v>
      </c>
      <c r="O9" s="5">
        <v>26.086956521739001</v>
      </c>
      <c r="P9" s="5">
        <v>4.9090909090909003</v>
      </c>
      <c r="Q9" s="1" t="str">
        <f t="shared" si="0"/>
        <v>K</v>
      </c>
      <c r="R9" s="1" t="str">
        <f t="shared" si="1"/>
        <v>80009</v>
      </c>
      <c r="S9" s="1">
        <f t="shared" si="2"/>
        <v>17</v>
      </c>
    </row>
    <row r="10" spans="1:19" ht="15.75">
      <c r="A10" t="s">
        <v>702</v>
      </c>
      <c r="B10" t="s">
        <v>703</v>
      </c>
      <c r="C10">
        <v>202480</v>
      </c>
      <c r="D10">
        <v>1</v>
      </c>
      <c r="E10" t="s">
        <v>691</v>
      </c>
      <c r="F10">
        <v>366</v>
      </c>
      <c r="G10" t="s">
        <v>682</v>
      </c>
      <c r="H10" t="s">
        <v>311</v>
      </c>
      <c r="I10" t="s">
        <v>677</v>
      </c>
      <c r="J10" t="s">
        <v>683</v>
      </c>
      <c r="M10" s="6">
        <v>26</v>
      </c>
      <c r="N10" s="6">
        <v>0</v>
      </c>
      <c r="O10" s="5">
        <v>0</v>
      </c>
      <c r="Q10" s="1" t="str">
        <f t="shared" si="0"/>
        <v>J</v>
      </c>
      <c r="R10" s="1" t="str">
        <f t="shared" si="1"/>
        <v>80010</v>
      </c>
      <c r="S10" s="1">
        <f t="shared" si="2"/>
        <v>26</v>
      </c>
    </row>
    <row r="11" spans="1:19" ht="15.75">
      <c r="A11" t="s">
        <v>704</v>
      </c>
      <c r="B11" t="s">
        <v>705</v>
      </c>
      <c r="C11">
        <v>202480</v>
      </c>
      <c r="D11">
        <v>1</v>
      </c>
      <c r="E11" t="s">
        <v>706</v>
      </c>
      <c r="F11">
        <v>100</v>
      </c>
      <c r="G11" t="s">
        <v>676</v>
      </c>
      <c r="H11" t="s">
        <v>488</v>
      </c>
      <c r="I11" t="s">
        <v>707</v>
      </c>
      <c r="J11" t="s">
        <v>708</v>
      </c>
      <c r="K11" s="5">
        <v>4.6333333333333302</v>
      </c>
      <c r="L11" s="5">
        <v>4.6399999999999997</v>
      </c>
      <c r="M11" s="6">
        <v>23</v>
      </c>
      <c r="N11" s="6">
        <v>5</v>
      </c>
      <c r="O11" s="5">
        <v>21.739130434781998</v>
      </c>
      <c r="P11" s="5">
        <v>4.6363636363636296</v>
      </c>
      <c r="Q11" s="1" t="str">
        <f t="shared" si="0"/>
        <v>P</v>
      </c>
      <c r="R11" s="1" t="str">
        <f t="shared" si="1"/>
        <v>80013</v>
      </c>
      <c r="S11" s="1">
        <f t="shared" si="2"/>
        <v>18</v>
      </c>
    </row>
    <row r="12" spans="1:19" ht="15.75">
      <c r="A12" t="s">
        <v>709</v>
      </c>
      <c r="B12" t="s">
        <v>710</v>
      </c>
      <c r="C12">
        <v>202480</v>
      </c>
      <c r="D12">
        <v>1</v>
      </c>
      <c r="E12" t="s">
        <v>711</v>
      </c>
      <c r="F12">
        <v>369</v>
      </c>
      <c r="G12" t="s">
        <v>676</v>
      </c>
      <c r="H12" t="s">
        <v>548</v>
      </c>
      <c r="I12" t="s">
        <v>677</v>
      </c>
      <c r="J12" t="s">
        <v>678</v>
      </c>
      <c r="K12" s="5">
        <v>5</v>
      </c>
      <c r="L12" s="5">
        <v>5</v>
      </c>
      <c r="M12" s="6">
        <v>6</v>
      </c>
      <c r="N12" s="6">
        <v>6</v>
      </c>
      <c r="O12" s="5">
        <v>100</v>
      </c>
      <c r="P12" s="5">
        <v>5</v>
      </c>
      <c r="Q12" s="1" t="str">
        <f t="shared" si="0"/>
        <v>S</v>
      </c>
      <c r="R12" s="1" t="str">
        <f t="shared" si="1"/>
        <v>80016</v>
      </c>
      <c r="S12" s="1">
        <f t="shared" si="2"/>
        <v>0</v>
      </c>
    </row>
    <row r="13" spans="1:19" ht="15.75">
      <c r="A13" t="s">
        <v>712</v>
      </c>
      <c r="B13" t="s">
        <v>713</v>
      </c>
      <c r="C13">
        <v>202480</v>
      </c>
      <c r="D13">
        <v>1</v>
      </c>
      <c r="E13" t="s">
        <v>691</v>
      </c>
      <c r="F13">
        <v>460</v>
      </c>
      <c r="G13" t="s">
        <v>682</v>
      </c>
      <c r="H13" t="s">
        <v>363</v>
      </c>
      <c r="I13" t="s">
        <v>677</v>
      </c>
      <c r="J13" t="s">
        <v>683</v>
      </c>
      <c r="K13" s="5">
        <v>4.875</v>
      </c>
      <c r="L13" s="5">
        <v>4.95</v>
      </c>
      <c r="M13" s="6">
        <v>31</v>
      </c>
      <c r="N13" s="6">
        <v>4</v>
      </c>
      <c r="O13" s="5">
        <v>12.903225806450999</v>
      </c>
      <c r="P13" s="5">
        <v>4.9090909090909003</v>
      </c>
      <c r="Q13" s="1" t="str">
        <f t="shared" si="0"/>
        <v>K</v>
      </c>
      <c r="R13" s="1" t="str">
        <f t="shared" si="1"/>
        <v>80017</v>
      </c>
      <c r="S13" s="1">
        <f t="shared" si="2"/>
        <v>27</v>
      </c>
    </row>
    <row r="14" spans="1:19" ht="15.75">
      <c r="A14" t="s">
        <v>714</v>
      </c>
      <c r="B14" t="s">
        <v>715</v>
      </c>
      <c r="C14">
        <v>202480</v>
      </c>
      <c r="D14">
        <v>1</v>
      </c>
      <c r="E14" t="s">
        <v>711</v>
      </c>
      <c r="F14">
        <v>370</v>
      </c>
      <c r="G14" t="s">
        <v>676</v>
      </c>
      <c r="H14" t="s">
        <v>548</v>
      </c>
      <c r="I14" t="s">
        <v>677</v>
      </c>
      <c r="J14" t="s">
        <v>678</v>
      </c>
      <c r="K14" s="5">
        <v>5</v>
      </c>
      <c r="L14" s="5">
        <v>5</v>
      </c>
      <c r="M14" s="6">
        <v>3</v>
      </c>
      <c r="N14" s="6">
        <v>3</v>
      </c>
      <c r="O14" s="5">
        <v>100</v>
      </c>
      <c r="P14" s="5">
        <v>5</v>
      </c>
      <c r="Q14" s="1" t="str">
        <f t="shared" si="0"/>
        <v>S</v>
      </c>
      <c r="R14" s="1" t="str">
        <f t="shared" si="1"/>
        <v>80018</v>
      </c>
      <c r="S14" s="1">
        <f t="shared" si="2"/>
        <v>0</v>
      </c>
    </row>
    <row r="15" spans="1:19" ht="15.75">
      <c r="A15" t="s">
        <v>716</v>
      </c>
      <c r="B15" t="s">
        <v>717</v>
      </c>
      <c r="C15">
        <v>202480</v>
      </c>
      <c r="D15">
        <v>1</v>
      </c>
      <c r="E15" t="s">
        <v>691</v>
      </c>
      <c r="F15">
        <v>460</v>
      </c>
      <c r="G15" t="s">
        <v>694</v>
      </c>
      <c r="H15" t="s">
        <v>363</v>
      </c>
      <c r="I15" t="s">
        <v>677</v>
      </c>
      <c r="J15" t="s">
        <v>683</v>
      </c>
      <c r="K15" s="5">
        <v>4.9583333333333304</v>
      </c>
      <c r="L15" s="5">
        <v>4.9000000000000004</v>
      </c>
      <c r="M15" s="6">
        <v>28</v>
      </c>
      <c r="N15" s="6">
        <v>4</v>
      </c>
      <c r="O15" s="5">
        <v>14.285714285714</v>
      </c>
      <c r="P15" s="5">
        <v>4.9318181818181799</v>
      </c>
      <c r="Q15" s="1" t="str">
        <f t="shared" si="0"/>
        <v>K</v>
      </c>
      <c r="R15" s="1" t="str">
        <f t="shared" si="1"/>
        <v>80019</v>
      </c>
      <c r="S15" s="1">
        <f t="shared" si="2"/>
        <v>24</v>
      </c>
    </row>
    <row r="16" spans="1:19" ht="15.75">
      <c r="A16" t="s">
        <v>718</v>
      </c>
      <c r="B16" t="s">
        <v>719</v>
      </c>
      <c r="C16">
        <v>202480</v>
      </c>
      <c r="D16">
        <v>1</v>
      </c>
      <c r="E16" t="s">
        <v>720</v>
      </c>
      <c r="F16">
        <v>210</v>
      </c>
      <c r="G16" t="s">
        <v>721</v>
      </c>
      <c r="H16" t="s">
        <v>356</v>
      </c>
      <c r="I16" t="s">
        <v>677</v>
      </c>
      <c r="J16" t="s">
        <v>678</v>
      </c>
      <c r="K16" s="5">
        <v>4.1666666666666599</v>
      </c>
      <c r="L16" s="5">
        <v>4.05</v>
      </c>
      <c r="M16" s="6">
        <v>37</v>
      </c>
      <c r="N16" s="6">
        <v>4</v>
      </c>
      <c r="O16" s="5">
        <v>10.810810810810001</v>
      </c>
      <c r="P16" s="5">
        <v>4.1136363636363598</v>
      </c>
      <c r="Q16" s="1" t="str">
        <f t="shared" si="0"/>
        <v>K</v>
      </c>
      <c r="R16" s="1" t="str">
        <f t="shared" si="1"/>
        <v>80020</v>
      </c>
      <c r="S16" s="1">
        <f t="shared" si="2"/>
        <v>33</v>
      </c>
    </row>
    <row r="17" spans="1:19" ht="15.75">
      <c r="A17" t="s">
        <v>722</v>
      </c>
      <c r="B17" t="s">
        <v>723</v>
      </c>
      <c r="C17">
        <v>202480</v>
      </c>
      <c r="D17">
        <v>1</v>
      </c>
      <c r="E17" t="s">
        <v>720</v>
      </c>
      <c r="F17">
        <v>220</v>
      </c>
      <c r="G17" t="s">
        <v>676</v>
      </c>
      <c r="H17" t="s">
        <v>511</v>
      </c>
      <c r="I17" t="s">
        <v>677</v>
      </c>
      <c r="J17" t="s">
        <v>678</v>
      </c>
      <c r="K17" s="5">
        <v>4.9166666666666599</v>
      </c>
      <c r="L17" s="5">
        <v>4.8</v>
      </c>
      <c r="M17" s="6">
        <v>22</v>
      </c>
      <c r="N17" s="6">
        <v>4</v>
      </c>
      <c r="O17" s="5">
        <v>18.181818181817999</v>
      </c>
      <c r="P17" s="5">
        <v>4.8636363636363598</v>
      </c>
      <c r="Q17" s="1" t="str">
        <f t="shared" si="0"/>
        <v>R</v>
      </c>
      <c r="R17" s="1" t="str">
        <f t="shared" si="1"/>
        <v>80021</v>
      </c>
      <c r="S17" s="1">
        <f t="shared" si="2"/>
        <v>18</v>
      </c>
    </row>
    <row r="18" spans="1:19" ht="15.75">
      <c r="A18" t="s">
        <v>724</v>
      </c>
      <c r="B18" t="s">
        <v>725</v>
      </c>
      <c r="C18">
        <v>202480</v>
      </c>
      <c r="D18">
        <v>1</v>
      </c>
      <c r="E18" t="s">
        <v>706</v>
      </c>
      <c r="F18">
        <v>110</v>
      </c>
      <c r="G18" t="s">
        <v>676</v>
      </c>
      <c r="H18" t="s">
        <v>70</v>
      </c>
      <c r="I18" t="s">
        <v>707</v>
      </c>
      <c r="J18" t="s">
        <v>708</v>
      </c>
      <c r="K18" s="5">
        <v>4.4814814814814801</v>
      </c>
      <c r="L18" s="5">
        <v>4.62</v>
      </c>
      <c r="M18" s="6">
        <v>37</v>
      </c>
      <c r="N18" s="6">
        <v>10</v>
      </c>
      <c r="O18" s="5">
        <v>27.027027027027</v>
      </c>
      <c r="P18" s="5">
        <v>4.5444444444444398</v>
      </c>
      <c r="Q18" s="1" t="str">
        <f t="shared" si="0"/>
        <v>B</v>
      </c>
      <c r="R18" s="1" t="str">
        <f t="shared" si="1"/>
        <v>80022</v>
      </c>
      <c r="S18" s="1">
        <f t="shared" si="2"/>
        <v>27</v>
      </c>
    </row>
    <row r="19" spans="1:19" ht="15.75">
      <c r="A19" t="s">
        <v>726</v>
      </c>
      <c r="B19" t="s">
        <v>727</v>
      </c>
      <c r="C19">
        <v>202480</v>
      </c>
      <c r="D19">
        <v>1</v>
      </c>
      <c r="E19" t="s">
        <v>706</v>
      </c>
      <c r="F19">
        <v>110</v>
      </c>
      <c r="G19" t="s">
        <v>728</v>
      </c>
      <c r="H19" t="s">
        <v>472</v>
      </c>
      <c r="I19" t="s">
        <v>707</v>
      </c>
      <c r="J19" t="s">
        <v>708</v>
      </c>
      <c r="K19" s="5">
        <v>4.0277777777777697</v>
      </c>
      <c r="L19" s="5">
        <v>4.3333333333333304</v>
      </c>
      <c r="M19" s="6">
        <v>27</v>
      </c>
      <c r="N19" s="6">
        <v>6</v>
      </c>
      <c r="O19" s="5">
        <v>22.222222222222001</v>
      </c>
      <c r="P19" s="5">
        <v>4.1666666666666599</v>
      </c>
      <c r="Q19" s="1" t="str">
        <f t="shared" si="0"/>
        <v>N</v>
      </c>
      <c r="R19" s="1" t="str">
        <f t="shared" si="1"/>
        <v>80024</v>
      </c>
      <c r="S19" s="1">
        <f t="shared" si="2"/>
        <v>21</v>
      </c>
    </row>
    <row r="20" spans="1:19" ht="15.75">
      <c r="A20" t="s">
        <v>729</v>
      </c>
      <c r="B20" t="s">
        <v>730</v>
      </c>
      <c r="C20">
        <v>202480</v>
      </c>
      <c r="D20">
        <v>1</v>
      </c>
      <c r="E20" t="s">
        <v>731</v>
      </c>
      <c r="F20">
        <v>412</v>
      </c>
      <c r="G20" t="s">
        <v>682</v>
      </c>
      <c r="H20" t="s">
        <v>618</v>
      </c>
      <c r="I20" t="s">
        <v>677</v>
      </c>
      <c r="J20" t="s">
        <v>683</v>
      </c>
      <c r="K20" s="5">
        <v>4.8333333333333304</v>
      </c>
      <c r="L20" s="5">
        <v>4.9000000000000004</v>
      </c>
      <c r="M20" s="6">
        <v>22</v>
      </c>
      <c r="N20" s="6">
        <v>4</v>
      </c>
      <c r="O20" s="5">
        <v>18.181818181817999</v>
      </c>
      <c r="P20" s="5">
        <v>4.8636363636363598</v>
      </c>
      <c r="Q20" s="1" t="str">
        <f t="shared" si="0"/>
        <v>T</v>
      </c>
      <c r="R20" s="1" t="str">
        <f t="shared" si="1"/>
        <v>80026</v>
      </c>
      <c r="S20" s="1">
        <f t="shared" si="2"/>
        <v>18</v>
      </c>
    </row>
    <row r="21" spans="1:19" ht="15.75">
      <c r="A21" t="s">
        <v>732</v>
      </c>
      <c r="B21" t="s">
        <v>733</v>
      </c>
      <c r="C21">
        <v>202480</v>
      </c>
      <c r="D21">
        <v>1</v>
      </c>
      <c r="E21" t="s">
        <v>731</v>
      </c>
      <c r="F21">
        <v>514</v>
      </c>
      <c r="G21" t="s">
        <v>682</v>
      </c>
      <c r="H21" t="s">
        <v>321</v>
      </c>
      <c r="I21" t="s">
        <v>677</v>
      </c>
      <c r="J21" t="s">
        <v>683</v>
      </c>
      <c r="K21" s="5">
        <v>5</v>
      </c>
      <c r="L21" s="5">
        <v>5</v>
      </c>
      <c r="M21" s="6">
        <v>14</v>
      </c>
      <c r="N21" s="6">
        <v>1</v>
      </c>
      <c r="O21" s="5">
        <v>7.1428571428570002</v>
      </c>
      <c r="P21" s="5">
        <v>5</v>
      </c>
      <c r="Q21" s="1" t="str">
        <f t="shared" si="0"/>
        <v>J</v>
      </c>
      <c r="R21" s="1" t="str">
        <f t="shared" si="1"/>
        <v>80027</v>
      </c>
      <c r="S21" s="1">
        <f t="shared" si="2"/>
        <v>13</v>
      </c>
    </row>
    <row r="22" spans="1:19" ht="15.75">
      <c r="A22" t="s">
        <v>734</v>
      </c>
      <c r="B22" t="s">
        <v>735</v>
      </c>
      <c r="C22">
        <v>202480</v>
      </c>
      <c r="D22">
        <v>1</v>
      </c>
      <c r="E22" t="s">
        <v>731</v>
      </c>
      <c r="F22">
        <v>515</v>
      </c>
      <c r="G22" t="s">
        <v>682</v>
      </c>
      <c r="H22" t="s">
        <v>321</v>
      </c>
      <c r="I22" t="s">
        <v>677</v>
      </c>
      <c r="J22" t="s">
        <v>683</v>
      </c>
      <c r="K22" s="5">
        <v>5</v>
      </c>
      <c r="L22" s="5">
        <v>5</v>
      </c>
      <c r="M22" s="6">
        <v>10</v>
      </c>
      <c r="N22" s="6">
        <v>1</v>
      </c>
      <c r="O22" s="5">
        <v>10</v>
      </c>
      <c r="P22" s="5">
        <v>5</v>
      </c>
      <c r="Q22" s="1" t="str">
        <f t="shared" si="0"/>
        <v>J</v>
      </c>
      <c r="R22" s="1" t="str">
        <f t="shared" si="1"/>
        <v>80029</v>
      </c>
      <c r="S22" s="1">
        <f t="shared" si="2"/>
        <v>9</v>
      </c>
    </row>
    <row r="23" spans="1:19" ht="15.75">
      <c r="A23" t="s">
        <v>736</v>
      </c>
      <c r="B23" t="s">
        <v>737</v>
      </c>
      <c r="C23">
        <v>202480</v>
      </c>
      <c r="D23">
        <v>1</v>
      </c>
      <c r="E23" t="s">
        <v>720</v>
      </c>
      <c r="F23">
        <v>220</v>
      </c>
      <c r="G23" t="s">
        <v>728</v>
      </c>
      <c r="H23" t="s">
        <v>378</v>
      </c>
      <c r="I23" t="s">
        <v>677</v>
      </c>
      <c r="J23" t="s">
        <v>678</v>
      </c>
      <c r="K23" s="5">
        <v>5</v>
      </c>
      <c r="L23" s="5">
        <v>5</v>
      </c>
      <c r="M23" s="6">
        <v>17</v>
      </c>
      <c r="N23" s="6">
        <v>1</v>
      </c>
      <c r="O23" s="5">
        <v>5.8823529411760003</v>
      </c>
      <c r="P23" s="5">
        <v>5</v>
      </c>
      <c r="Q23" s="1" t="str">
        <f t="shared" si="0"/>
        <v>L</v>
      </c>
      <c r="R23" s="1" t="str">
        <f t="shared" si="1"/>
        <v>80030</v>
      </c>
      <c r="S23" s="1">
        <f t="shared" si="2"/>
        <v>16</v>
      </c>
    </row>
    <row r="24" spans="1:19" ht="15.75">
      <c r="A24" t="s">
        <v>736</v>
      </c>
      <c r="B24" t="s">
        <v>737</v>
      </c>
      <c r="C24">
        <v>202480</v>
      </c>
      <c r="D24">
        <v>1</v>
      </c>
      <c r="E24" t="s">
        <v>720</v>
      </c>
      <c r="F24">
        <v>220</v>
      </c>
      <c r="G24" t="s">
        <v>728</v>
      </c>
      <c r="H24" t="s">
        <v>346</v>
      </c>
      <c r="I24" t="s">
        <v>677</v>
      </c>
      <c r="J24" t="s">
        <v>678</v>
      </c>
      <c r="K24" s="5">
        <v>5</v>
      </c>
      <c r="L24" s="5">
        <v>5</v>
      </c>
      <c r="M24" s="6">
        <v>17</v>
      </c>
      <c r="N24" s="6">
        <v>1</v>
      </c>
      <c r="O24" s="5">
        <v>5.8823529411760003</v>
      </c>
      <c r="P24" s="5">
        <v>5</v>
      </c>
      <c r="Q24" s="1" t="str">
        <f t="shared" si="0"/>
        <v>K</v>
      </c>
      <c r="R24" s="1" t="str">
        <f t="shared" si="1"/>
        <v>80030</v>
      </c>
      <c r="S24" s="1">
        <f t="shared" si="2"/>
        <v>16</v>
      </c>
    </row>
    <row r="25" spans="1:19" ht="15.75">
      <c r="A25" t="s">
        <v>738</v>
      </c>
      <c r="B25" t="s">
        <v>739</v>
      </c>
      <c r="C25">
        <v>202480</v>
      </c>
      <c r="D25">
        <v>1</v>
      </c>
      <c r="E25" t="s">
        <v>731</v>
      </c>
      <c r="F25">
        <v>519</v>
      </c>
      <c r="G25" t="s">
        <v>682</v>
      </c>
      <c r="H25" t="s">
        <v>363</v>
      </c>
      <c r="I25" t="s">
        <v>677</v>
      </c>
      <c r="J25" t="s">
        <v>683</v>
      </c>
      <c r="K25" s="5">
        <v>5</v>
      </c>
      <c r="L25" s="5">
        <v>5</v>
      </c>
      <c r="M25" s="6">
        <v>13</v>
      </c>
      <c r="N25" s="6">
        <v>1</v>
      </c>
      <c r="O25" s="5">
        <v>7.6923076923069997</v>
      </c>
      <c r="P25" s="5">
        <v>5</v>
      </c>
      <c r="Q25" s="1" t="str">
        <f t="shared" si="0"/>
        <v>K</v>
      </c>
      <c r="R25" s="1" t="str">
        <f t="shared" si="1"/>
        <v>80031</v>
      </c>
      <c r="S25" s="1">
        <f t="shared" si="2"/>
        <v>12</v>
      </c>
    </row>
    <row r="26" spans="1:19" ht="15.75">
      <c r="A26" t="s">
        <v>740</v>
      </c>
      <c r="B26" t="s">
        <v>741</v>
      </c>
      <c r="C26">
        <v>202480</v>
      </c>
      <c r="D26">
        <v>1</v>
      </c>
      <c r="E26" t="s">
        <v>720</v>
      </c>
      <c r="F26">
        <v>250</v>
      </c>
      <c r="G26" t="s">
        <v>682</v>
      </c>
      <c r="H26" t="s">
        <v>171</v>
      </c>
      <c r="I26" t="s">
        <v>677</v>
      </c>
      <c r="J26" t="s">
        <v>678</v>
      </c>
      <c r="K26" s="5">
        <v>4.875</v>
      </c>
      <c r="L26" s="5">
        <v>4.75</v>
      </c>
      <c r="M26" s="6">
        <v>35</v>
      </c>
      <c r="N26" s="6">
        <v>4</v>
      </c>
      <c r="O26" s="5">
        <v>11.428571428571001</v>
      </c>
      <c r="P26" s="5">
        <v>4.8181818181818103</v>
      </c>
      <c r="Q26" s="1" t="str">
        <f t="shared" si="0"/>
        <v>D</v>
      </c>
      <c r="R26" s="1" t="str">
        <f t="shared" si="1"/>
        <v>80032</v>
      </c>
      <c r="S26" s="1">
        <f t="shared" si="2"/>
        <v>31</v>
      </c>
    </row>
    <row r="27" spans="1:19" ht="15.75">
      <c r="A27" t="s">
        <v>742</v>
      </c>
      <c r="B27" t="s">
        <v>743</v>
      </c>
      <c r="C27">
        <v>202480</v>
      </c>
      <c r="D27">
        <v>1</v>
      </c>
      <c r="E27" t="s">
        <v>731</v>
      </c>
      <c r="F27">
        <v>520</v>
      </c>
      <c r="G27" t="s">
        <v>682</v>
      </c>
      <c r="H27" t="s">
        <v>441</v>
      </c>
      <c r="I27" t="s">
        <v>677</v>
      </c>
      <c r="J27" t="s">
        <v>683</v>
      </c>
      <c r="K27" s="5">
        <v>4.4166666666666599</v>
      </c>
      <c r="L27" s="5">
        <v>4.5</v>
      </c>
      <c r="M27" s="6">
        <v>11</v>
      </c>
      <c r="N27" s="6">
        <v>2</v>
      </c>
      <c r="O27" s="5">
        <v>18.181818181817999</v>
      </c>
      <c r="P27" s="5">
        <v>4.4545454545454497</v>
      </c>
      <c r="Q27" s="1" t="str">
        <f t="shared" si="0"/>
        <v>M</v>
      </c>
      <c r="R27" s="1" t="str">
        <f t="shared" si="1"/>
        <v>80034</v>
      </c>
      <c r="S27" s="1">
        <f t="shared" si="2"/>
        <v>9</v>
      </c>
    </row>
    <row r="28" spans="1:19" ht="15.75">
      <c r="A28" t="s">
        <v>744</v>
      </c>
      <c r="B28" t="s">
        <v>745</v>
      </c>
      <c r="C28">
        <v>202480</v>
      </c>
      <c r="D28">
        <v>1</v>
      </c>
      <c r="E28" t="s">
        <v>720</v>
      </c>
      <c r="F28">
        <v>331</v>
      </c>
      <c r="G28" t="s">
        <v>676</v>
      </c>
      <c r="H28" t="s">
        <v>337</v>
      </c>
      <c r="I28" t="s">
        <v>677</v>
      </c>
      <c r="J28" t="s">
        <v>678</v>
      </c>
      <c r="K28" s="5">
        <v>4.4523809523809499</v>
      </c>
      <c r="L28" s="5">
        <v>4.4285714285714199</v>
      </c>
      <c r="M28" s="6">
        <v>28</v>
      </c>
      <c r="N28" s="6">
        <v>21</v>
      </c>
      <c r="O28" s="5">
        <v>75</v>
      </c>
      <c r="P28" s="5">
        <v>4.4415584415584402</v>
      </c>
      <c r="Q28" s="1" t="str">
        <f t="shared" si="0"/>
        <v>K</v>
      </c>
      <c r="R28" s="1" t="str">
        <f t="shared" si="1"/>
        <v>80035</v>
      </c>
      <c r="S28" s="1">
        <f t="shared" si="2"/>
        <v>7</v>
      </c>
    </row>
    <row r="29" spans="1:19" ht="15.75">
      <c r="A29" t="s">
        <v>746</v>
      </c>
      <c r="B29" t="s">
        <v>747</v>
      </c>
      <c r="C29">
        <v>202480</v>
      </c>
      <c r="D29">
        <v>1</v>
      </c>
      <c r="E29" t="s">
        <v>706</v>
      </c>
      <c r="F29">
        <v>134</v>
      </c>
      <c r="G29" t="s">
        <v>676</v>
      </c>
      <c r="H29" t="s">
        <v>174</v>
      </c>
      <c r="I29" t="s">
        <v>707</v>
      </c>
      <c r="J29" t="s">
        <v>708</v>
      </c>
      <c r="K29" s="5">
        <v>5</v>
      </c>
      <c r="L29" s="5">
        <v>5</v>
      </c>
      <c r="M29" s="6">
        <v>29</v>
      </c>
      <c r="N29" s="6">
        <v>1</v>
      </c>
      <c r="O29" s="5">
        <v>3.4482758620679999</v>
      </c>
      <c r="P29" s="5">
        <v>5</v>
      </c>
      <c r="Q29" s="1" t="str">
        <f t="shared" si="0"/>
        <v>D</v>
      </c>
      <c r="R29" s="1" t="str">
        <f t="shared" si="1"/>
        <v>80036</v>
      </c>
      <c r="S29" s="1">
        <f t="shared" si="2"/>
        <v>28</v>
      </c>
    </row>
    <row r="30" spans="1:19" ht="15.75">
      <c r="A30" t="s">
        <v>748</v>
      </c>
      <c r="B30" t="s">
        <v>749</v>
      </c>
      <c r="C30">
        <v>202480</v>
      </c>
      <c r="D30">
        <v>1</v>
      </c>
      <c r="E30" t="s">
        <v>731</v>
      </c>
      <c r="F30">
        <v>524</v>
      </c>
      <c r="G30" t="s">
        <v>682</v>
      </c>
      <c r="H30" t="s">
        <v>161</v>
      </c>
      <c r="I30" t="s">
        <v>677</v>
      </c>
      <c r="J30" t="s">
        <v>683</v>
      </c>
      <c r="M30" s="6">
        <v>7</v>
      </c>
      <c r="N30" s="6">
        <v>0</v>
      </c>
      <c r="O30" s="5">
        <v>0</v>
      </c>
      <c r="Q30" s="1" t="str">
        <f t="shared" si="0"/>
        <v>D</v>
      </c>
      <c r="R30" s="1" t="str">
        <f t="shared" si="1"/>
        <v>80037</v>
      </c>
      <c r="S30" s="1">
        <f t="shared" si="2"/>
        <v>7</v>
      </c>
    </row>
    <row r="31" spans="1:19" ht="15.75">
      <c r="A31" t="s">
        <v>750</v>
      </c>
      <c r="B31" t="s">
        <v>751</v>
      </c>
      <c r="C31">
        <v>202480</v>
      </c>
      <c r="D31">
        <v>1</v>
      </c>
      <c r="E31" t="s">
        <v>720</v>
      </c>
      <c r="F31">
        <v>331</v>
      </c>
      <c r="G31" t="s">
        <v>752</v>
      </c>
      <c r="H31" t="s">
        <v>337</v>
      </c>
      <c r="I31" t="s">
        <v>677</v>
      </c>
      <c r="J31" t="s">
        <v>678</v>
      </c>
      <c r="K31" s="5">
        <v>4.6313131313131297</v>
      </c>
      <c r="L31" s="5">
        <v>4.6999999999999904</v>
      </c>
      <c r="M31" s="6">
        <v>15</v>
      </c>
      <c r="N31" s="6">
        <v>12</v>
      </c>
      <c r="O31" s="5">
        <v>80</v>
      </c>
      <c r="P31" s="5">
        <v>4.6625344352617004</v>
      </c>
      <c r="Q31" s="1" t="str">
        <f t="shared" si="0"/>
        <v>K</v>
      </c>
      <c r="R31" s="1" t="str">
        <f t="shared" si="1"/>
        <v>80039</v>
      </c>
      <c r="S31" s="1">
        <f t="shared" si="2"/>
        <v>3</v>
      </c>
    </row>
    <row r="32" spans="1:19" ht="15.75">
      <c r="A32" t="s">
        <v>753</v>
      </c>
      <c r="B32" t="s">
        <v>754</v>
      </c>
      <c r="C32">
        <v>202480</v>
      </c>
      <c r="D32">
        <v>1</v>
      </c>
      <c r="E32" t="s">
        <v>731</v>
      </c>
      <c r="F32">
        <v>538</v>
      </c>
      <c r="G32" t="s">
        <v>755</v>
      </c>
      <c r="H32" t="s">
        <v>441</v>
      </c>
      <c r="I32" t="s">
        <v>677</v>
      </c>
      <c r="J32" t="s">
        <v>683</v>
      </c>
      <c r="K32" s="5">
        <v>4.8333333333333304</v>
      </c>
      <c r="L32" s="5">
        <v>4.93333333333333</v>
      </c>
      <c r="M32" s="6">
        <v>39</v>
      </c>
      <c r="N32" s="6">
        <v>3</v>
      </c>
      <c r="O32" s="5">
        <v>7.6923076923069997</v>
      </c>
      <c r="P32" s="5">
        <v>4.87878787878787</v>
      </c>
      <c r="Q32" s="1" t="str">
        <f t="shared" si="0"/>
        <v>M</v>
      </c>
      <c r="R32" s="1" t="str">
        <f t="shared" si="1"/>
        <v>80040</v>
      </c>
      <c r="S32" s="1">
        <f t="shared" si="2"/>
        <v>36</v>
      </c>
    </row>
    <row r="33" spans="1:19" ht="15.75">
      <c r="A33" t="s">
        <v>756</v>
      </c>
      <c r="B33" t="s">
        <v>757</v>
      </c>
      <c r="C33">
        <v>202480</v>
      </c>
      <c r="D33">
        <v>1</v>
      </c>
      <c r="E33" t="s">
        <v>720</v>
      </c>
      <c r="F33">
        <v>331</v>
      </c>
      <c r="G33" t="s">
        <v>682</v>
      </c>
      <c r="H33" t="s">
        <v>511</v>
      </c>
      <c r="I33" t="s">
        <v>677</v>
      </c>
      <c r="J33" t="s">
        <v>678</v>
      </c>
      <c r="K33" s="5">
        <v>4.5666666666666602</v>
      </c>
      <c r="L33" s="5">
        <v>4.68</v>
      </c>
      <c r="M33" s="6">
        <v>32</v>
      </c>
      <c r="N33" s="6">
        <v>5</v>
      </c>
      <c r="O33" s="5">
        <v>15.625</v>
      </c>
      <c r="P33" s="5">
        <v>4.6181818181818102</v>
      </c>
      <c r="Q33" s="1" t="str">
        <f t="shared" si="0"/>
        <v>R</v>
      </c>
      <c r="R33" s="1" t="str">
        <f t="shared" si="1"/>
        <v>80041</v>
      </c>
      <c r="S33" s="1">
        <f t="shared" si="2"/>
        <v>27</v>
      </c>
    </row>
    <row r="34" spans="1:19" ht="15.75">
      <c r="A34" t="s">
        <v>758</v>
      </c>
      <c r="B34" t="s">
        <v>759</v>
      </c>
      <c r="C34">
        <v>202480</v>
      </c>
      <c r="D34">
        <v>1</v>
      </c>
      <c r="E34" t="s">
        <v>731</v>
      </c>
      <c r="F34">
        <v>545</v>
      </c>
      <c r="G34" t="s">
        <v>682</v>
      </c>
      <c r="H34" t="s">
        <v>334</v>
      </c>
      <c r="I34" t="s">
        <v>677</v>
      </c>
      <c r="J34" t="s">
        <v>683</v>
      </c>
      <c r="M34" s="6">
        <v>15</v>
      </c>
      <c r="N34" s="6">
        <v>0</v>
      </c>
      <c r="O34" s="5">
        <v>0</v>
      </c>
      <c r="Q34" s="1" t="str">
        <f t="shared" si="0"/>
        <v>K</v>
      </c>
      <c r="R34" s="1" t="str">
        <f t="shared" si="1"/>
        <v>80042</v>
      </c>
      <c r="S34" s="1">
        <f t="shared" si="2"/>
        <v>15</v>
      </c>
    </row>
    <row r="35" spans="1:19" ht="15.75">
      <c r="A35" t="s">
        <v>760</v>
      </c>
      <c r="B35" t="s">
        <v>761</v>
      </c>
      <c r="C35">
        <v>202480</v>
      </c>
      <c r="D35">
        <v>1</v>
      </c>
      <c r="E35" t="s">
        <v>731</v>
      </c>
      <c r="F35">
        <v>559</v>
      </c>
      <c r="G35" t="s">
        <v>682</v>
      </c>
      <c r="H35" t="s">
        <v>321</v>
      </c>
      <c r="I35" t="s">
        <v>677</v>
      </c>
      <c r="J35" t="s">
        <v>683</v>
      </c>
      <c r="K35" s="5">
        <v>4.0416666666666599</v>
      </c>
      <c r="L35" s="5">
        <v>4.05</v>
      </c>
      <c r="M35" s="6">
        <v>39</v>
      </c>
      <c r="N35" s="6">
        <v>4</v>
      </c>
      <c r="O35" s="5">
        <v>10.25641025641</v>
      </c>
      <c r="P35" s="5">
        <v>4.0454545454545396</v>
      </c>
      <c r="Q35" s="1" t="str">
        <f t="shared" si="0"/>
        <v>J</v>
      </c>
      <c r="R35" s="1" t="str">
        <f t="shared" si="1"/>
        <v>80044</v>
      </c>
      <c r="S35" s="1">
        <f t="shared" si="2"/>
        <v>35</v>
      </c>
    </row>
    <row r="36" spans="1:19" ht="15.75">
      <c r="A36" t="s">
        <v>762</v>
      </c>
      <c r="B36" t="s">
        <v>763</v>
      </c>
      <c r="C36">
        <v>202480</v>
      </c>
      <c r="D36">
        <v>1</v>
      </c>
      <c r="E36" t="s">
        <v>720</v>
      </c>
      <c r="F36">
        <v>333</v>
      </c>
      <c r="G36" t="s">
        <v>682</v>
      </c>
      <c r="H36" t="s">
        <v>511</v>
      </c>
      <c r="I36" t="s">
        <v>677</v>
      </c>
      <c r="J36" t="s">
        <v>678</v>
      </c>
      <c r="K36" s="5">
        <v>4.5</v>
      </c>
      <c r="L36" s="5">
        <v>4.5</v>
      </c>
      <c r="M36" s="6">
        <v>45</v>
      </c>
      <c r="N36" s="6">
        <v>2</v>
      </c>
      <c r="O36" s="5">
        <v>4.4444444444439997</v>
      </c>
      <c r="P36" s="5">
        <v>4.5</v>
      </c>
      <c r="Q36" s="1" t="str">
        <f t="shared" si="0"/>
        <v>R</v>
      </c>
      <c r="R36" s="1" t="str">
        <f t="shared" si="1"/>
        <v>80045</v>
      </c>
      <c r="S36" s="1">
        <f t="shared" si="2"/>
        <v>43</v>
      </c>
    </row>
    <row r="37" spans="1:19" ht="15.75">
      <c r="A37" t="s">
        <v>764</v>
      </c>
      <c r="B37" t="s">
        <v>765</v>
      </c>
      <c r="C37">
        <v>202480</v>
      </c>
      <c r="D37">
        <v>1</v>
      </c>
      <c r="E37" t="s">
        <v>731</v>
      </c>
      <c r="F37">
        <v>575</v>
      </c>
      <c r="G37" t="s">
        <v>682</v>
      </c>
      <c r="H37" t="s">
        <v>376</v>
      </c>
      <c r="I37" t="s">
        <v>677</v>
      </c>
      <c r="J37" t="s">
        <v>683</v>
      </c>
      <c r="K37" s="5">
        <v>5</v>
      </c>
      <c r="L37" s="5">
        <v>5</v>
      </c>
      <c r="M37" s="6">
        <v>22</v>
      </c>
      <c r="N37" s="6">
        <v>1</v>
      </c>
      <c r="O37" s="5">
        <v>4.5454545454539996</v>
      </c>
      <c r="P37" s="5">
        <v>5</v>
      </c>
      <c r="Q37" s="1" t="str">
        <f t="shared" si="0"/>
        <v>L</v>
      </c>
      <c r="R37" s="1" t="str">
        <f t="shared" si="1"/>
        <v>80046</v>
      </c>
      <c r="S37" s="1">
        <f t="shared" si="2"/>
        <v>21</v>
      </c>
    </row>
    <row r="38" spans="1:19" ht="15.75">
      <c r="A38" t="s">
        <v>766</v>
      </c>
      <c r="B38" t="s">
        <v>767</v>
      </c>
      <c r="C38">
        <v>202480</v>
      </c>
      <c r="D38" t="s">
        <v>686</v>
      </c>
      <c r="E38" t="s">
        <v>687</v>
      </c>
      <c r="F38">
        <v>526</v>
      </c>
      <c r="G38" t="s">
        <v>682</v>
      </c>
      <c r="H38" t="s">
        <v>422</v>
      </c>
      <c r="I38" t="s">
        <v>677</v>
      </c>
      <c r="J38" t="s">
        <v>688</v>
      </c>
      <c r="K38" s="5">
        <v>4.6111111111111098</v>
      </c>
      <c r="L38" s="5">
        <v>4.7333333333333298</v>
      </c>
      <c r="M38" s="6">
        <v>25</v>
      </c>
      <c r="N38" s="6">
        <v>3</v>
      </c>
      <c r="O38" s="5">
        <v>12</v>
      </c>
      <c r="P38" s="5">
        <v>4.6666666666666599</v>
      </c>
      <c r="Q38" s="1" t="str">
        <f t="shared" si="0"/>
        <v>M</v>
      </c>
      <c r="R38" s="1" t="str">
        <f t="shared" si="1"/>
        <v>80048</v>
      </c>
      <c r="S38" s="1">
        <f t="shared" si="2"/>
        <v>22</v>
      </c>
    </row>
    <row r="39" spans="1:19" ht="15.75">
      <c r="A39" t="s">
        <v>768</v>
      </c>
      <c r="B39" t="s">
        <v>769</v>
      </c>
      <c r="C39">
        <v>202480</v>
      </c>
      <c r="D39">
        <v>1</v>
      </c>
      <c r="E39" t="s">
        <v>731</v>
      </c>
      <c r="F39">
        <v>595</v>
      </c>
      <c r="G39" t="s">
        <v>682</v>
      </c>
      <c r="H39" t="s">
        <v>161</v>
      </c>
      <c r="I39" t="s">
        <v>677</v>
      </c>
      <c r="J39" t="s">
        <v>683</v>
      </c>
      <c r="K39" s="5">
        <v>4.0833333333333304</v>
      </c>
      <c r="L39" s="5">
        <v>4.2</v>
      </c>
      <c r="M39" s="6">
        <v>14</v>
      </c>
      <c r="N39" s="6">
        <v>2</v>
      </c>
      <c r="O39" s="5">
        <v>14.285714285714</v>
      </c>
      <c r="P39" s="5">
        <v>4.1363636363636296</v>
      </c>
      <c r="Q39" s="1" t="str">
        <f t="shared" si="0"/>
        <v>D</v>
      </c>
      <c r="R39" s="1" t="str">
        <f t="shared" si="1"/>
        <v>80049</v>
      </c>
      <c r="S39" s="1">
        <f t="shared" si="2"/>
        <v>12</v>
      </c>
    </row>
    <row r="40" spans="1:19" ht="15.75">
      <c r="A40" t="s">
        <v>770</v>
      </c>
      <c r="B40" t="s">
        <v>771</v>
      </c>
      <c r="C40">
        <v>202480</v>
      </c>
      <c r="D40">
        <v>1</v>
      </c>
      <c r="E40" t="s">
        <v>720</v>
      </c>
      <c r="F40">
        <v>362</v>
      </c>
      <c r="G40" t="s">
        <v>721</v>
      </c>
      <c r="H40" t="s">
        <v>356</v>
      </c>
      <c r="I40" t="s">
        <v>677</v>
      </c>
      <c r="J40" t="s">
        <v>678</v>
      </c>
      <c r="K40" s="5">
        <v>3.3333333333333299</v>
      </c>
      <c r="L40" s="5">
        <v>3.6</v>
      </c>
      <c r="M40" s="6">
        <v>14</v>
      </c>
      <c r="N40" s="6">
        <v>1</v>
      </c>
      <c r="O40" s="5">
        <v>7.1428571428570002</v>
      </c>
      <c r="P40" s="5">
        <v>3.4545454545454501</v>
      </c>
      <c r="Q40" s="1" t="str">
        <f t="shared" si="0"/>
        <v>K</v>
      </c>
      <c r="R40" s="1" t="str">
        <f t="shared" si="1"/>
        <v>80050</v>
      </c>
      <c r="S40" s="1">
        <f t="shared" si="2"/>
        <v>13</v>
      </c>
    </row>
    <row r="41" spans="1:19" ht="15.75">
      <c r="A41" t="s">
        <v>772</v>
      </c>
      <c r="B41" t="s">
        <v>773</v>
      </c>
      <c r="C41">
        <v>202480</v>
      </c>
      <c r="D41">
        <v>1</v>
      </c>
      <c r="E41" t="s">
        <v>720</v>
      </c>
      <c r="F41">
        <v>382</v>
      </c>
      <c r="G41" t="s">
        <v>721</v>
      </c>
      <c r="H41" t="s">
        <v>356</v>
      </c>
      <c r="I41" t="s">
        <v>677</v>
      </c>
      <c r="J41" t="s">
        <v>678</v>
      </c>
      <c r="K41" s="5">
        <v>4.4166666666666599</v>
      </c>
      <c r="L41" s="5">
        <v>4.3</v>
      </c>
      <c r="M41" s="6">
        <v>24</v>
      </c>
      <c r="N41" s="6">
        <v>4</v>
      </c>
      <c r="O41" s="5">
        <v>16.666666666666</v>
      </c>
      <c r="P41" s="5">
        <v>4.3636363636363598</v>
      </c>
      <c r="Q41" s="1" t="str">
        <f t="shared" si="0"/>
        <v>K</v>
      </c>
      <c r="R41" s="1" t="str">
        <f t="shared" si="1"/>
        <v>80052</v>
      </c>
      <c r="S41" s="1">
        <f t="shared" si="2"/>
        <v>20</v>
      </c>
    </row>
    <row r="42" spans="1:19" ht="15.75">
      <c r="A42" t="s">
        <v>774</v>
      </c>
      <c r="B42" t="s">
        <v>775</v>
      </c>
      <c r="C42">
        <v>202480</v>
      </c>
      <c r="D42">
        <v>1</v>
      </c>
      <c r="E42" t="s">
        <v>720</v>
      </c>
      <c r="F42">
        <v>385</v>
      </c>
      <c r="G42" t="s">
        <v>721</v>
      </c>
      <c r="H42" t="s">
        <v>337</v>
      </c>
      <c r="I42" t="s">
        <v>677</v>
      </c>
      <c r="J42" t="s">
        <v>678</v>
      </c>
      <c r="K42" s="5">
        <v>4.6315789473684204</v>
      </c>
      <c r="L42" s="5">
        <v>4.6526315789473598</v>
      </c>
      <c r="M42" s="6">
        <v>23</v>
      </c>
      <c r="N42" s="6">
        <v>19</v>
      </c>
      <c r="O42" s="5">
        <v>82.608695652172997</v>
      </c>
      <c r="P42" s="5">
        <v>4.6411483253588504</v>
      </c>
      <c r="Q42" s="1" t="str">
        <f t="shared" si="0"/>
        <v>K</v>
      </c>
      <c r="R42" s="1" t="str">
        <f t="shared" si="1"/>
        <v>80054</v>
      </c>
      <c r="S42" s="1">
        <f t="shared" si="2"/>
        <v>4</v>
      </c>
    </row>
    <row r="43" spans="1:19" ht="15.75">
      <c r="A43" t="s">
        <v>776</v>
      </c>
      <c r="B43" t="s">
        <v>777</v>
      </c>
      <c r="C43">
        <v>202480</v>
      </c>
      <c r="D43">
        <v>1</v>
      </c>
      <c r="E43" t="s">
        <v>706</v>
      </c>
      <c r="F43">
        <v>136</v>
      </c>
      <c r="G43">
        <v>1</v>
      </c>
      <c r="H43" t="s">
        <v>391</v>
      </c>
      <c r="I43" t="s">
        <v>707</v>
      </c>
      <c r="J43" t="s">
        <v>708</v>
      </c>
      <c r="K43" s="5">
        <v>4.75</v>
      </c>
      <c r="L43" s="5">
        <v>5</v>
      </c>
      <c r="M43" s="6">
        <v>11</v>
      </c>
      <c r="N43" s="6">
        <v>2</v>
      </c>
      <c r="O43" s="5">
        <v>18.181818181817999</v>
      </c>
      <c r="P43" s="5">
        <v>4.8636363636363598</v>
      </c>
      <c r="Q43" s="1" t="str">
        <f t="shared" si="0"/>
        <v>L</v>
      </c>
      <c r="R43" s="1" t="str">
        <f t="shared" si="1"/>
        <v>80055</v>
      </c>
      <c r="S43" s="1">
        <f t="shared" si="2"/>
        <v>9</v>
      </c>
    </row>
    <row r="44" spans="1:19" ht="15.75">
      <c r="A44" t="s">
        <v>778</v>
      </c>
      <c r="B44" t="s">
        <v>779</v>
      </c>
      <c r="C44">
        <v>202480</v>
      </c>
      <c r="D44" t="s">
        <v>780</v>
      </c>
      <c r="E44" t="s">
        <v>687</v>
      </c>
      <c r="F44">
        <v>568</v>
      </c>
      <c r="G44" t="s">
        <v>682</v>
      </c>
      <c r="H44" t="s">
        <v>134</v>
      </c>
      <c r="I44" t="s">
        <v>677</v>
      </c>
      <c r="J44" t="s">
        <v>688</v>
      </c>
      <c r="K44" s="5">
        <v>4.1666666666666599</v>
      </c>
      <c r="L44" s="5">
        <v>4.5999999999999996</v>
      </c>
      <c r="M44" s="6">
        <v>16</v>
      </c>
      <c r="N44" s="6">
        <v>1</v>
      </c>
      <c r="O44" s="5">
        <v>6.25</v>
      </c>
      <c r="P44" s="5">
        <v>4.3636363636363598</v>
      </c>
      <c r="Q44" s="1" t="str">
        <f t="shared" si="0"/>
        <v>C</v>
      </c>
      <c r="R44" s="1" t="str">
        <f t="shared" si="1"/>
        <v>80056</v>
      </c>
      <c r="S44" s="1">
        <f t="shared" si="2"/>
        <v>15</v>
      </c>
    </row>
    <row r="45" spans="1:19" ht="15.75">
      <c r="A45" t="s">
        <v>781</v>
      </c>
      <c r="B45" t="s">
        <v>782</v>
      </c>
      <c r="C45">
        <v>202480</v>
      </c>
      <c r="D45">
        <v>1</v>
      </c>
      <c r="E45" t="s">
        <v>706</v>
      </c>
      <c r="F45">
        <v>136</v>
      </c>
      <c r="G45">
        <v>2</v>
      </c>
      <c r="H45" t="s">
        <v>391</v>
      </c>
      <c r="I45" t="s">
        <v>707</v>
      </c>
      <c r="J45" t="s">
        <v>708</v>
      </c>
      <c r="K45" s="5">
        <v>4.5</v>
      </c>
      <c r="L45" s="5">
        <v>4.5999999999999996</v>
      </c>
      <c r="M45" s="6">
        <v>15</v>
      </c>
      <c r="N45" s="6">
        <v>3</v>
      </c>
      <c r="O45" s="5">
        <v>20</v>
      </c>
      <c r="P45" s="5">
        <v>4.5454545454545396</v>
      </c>
      <c r="Q45" s="1" t="str">
        <f t="shared" si="0"/>
        <v>L</v>
      </c>
      <c r="R45" s="1" t="str">
        <f t="shared" si="1"/>
        <v>80058</v>
      </c>
      <c r="S45" s="1">
        <f t="shared" si="2"/>
        <v>12</v>
      </c>
    </row>
    <row r="46" spans="1:19" ht="15.75">
      <c r="A46" t="s">
        <v>783</v>
      </c>
      <c r="B46" t="s">
        <v>784</v>
      </c>
      <c r="C46">
        <v>202480</v>
      </c>
      <c r="D46">
        <v>1</v>
      </c>
      <c r="E46" t="s">
        <v>785</v>
      </c>
      <c r="F46">
        <v>3414</v>
      </c>
      <c r="G46" t="s">
        <v>786</v>
      </c>
      <c r="H46" t="s">
        <v>190</v>
      </c>
      <c r="I46" t="s">
        <v>677</v>
      </c>
      <c r="J46" t="s">
        <v>787</v>
      </c>
      <c r="K46" s="5">
        <v>4</v>
      </c>
      <c r="L46" s="5">
        <v>3.6</v>
      </c>
      <c r="M46" s="6">
        <v>44</v>
      </c>
      <c r="N46" s="6">
        <v>1</v>
      </c>
      <c r="O46" s="5">
        <v>2.2727272727269998</v>
      </c>
      <c r="P46" s="5">
        <v>3.8181818181818099</v>
      </c>
      <c r="Q46" s="1" t="str">
        <f t="shared" si="0"/>
        <v>D</v>
      </c>
      <c r="R46" s="1" t="str">
        <f t="shared" si="1"/>
        <v>80059</v>
      </c>
      <c r="S46" s="1">
        <f t="shared" si="2"/>
        <v>43</v>
      </c>
    </row>
    <row r="47" spans="1:19" ht="15.75">
      <c r="A47" t="s">
        <v>788</v>
      </c>
      <c r="B47" t="s">
        <v>789</v>
      </c>
      <c r="C47">
        <v>202480</v>
      </c>
      <c r="D47" t="s">
        <v>686</v>
      </c>
      <c r="E47" t="s">
        <v>720</v>
      </c>
      <c r="F47">
        <v>410</v>
      </c>
      <c r="G47" t="s">
        <v>790</v>
      </c>
      <c r="H47" t="s">
        <v>434</v>
      </c>
      <c r="I47" t="s">
        <v>677</v>
      </c>
      <c r="J47" t="s">
        <v>678</v>
      </c>
      <c r="M47" s="6">
        <v>6</v>
      </c>
      <c r="N47" s="6">
        <v>0</v>
      </c>
      <c r="O47" s="5">
        <v>0</v>
      </c>
      <c r="Q47" s="1" t="str">
        <f t="shared" si="0"/>
        <v>M</v>
      </c>
      <c r="R47" s="1" t="str">
        <f t="shared" si="1"/>
        <v>80060</v>
      </c>
      <c r="S47" s="1">
        <f t="shared" si="2"/>
        <v>6</v>
      </c>
    </row>
    <row r="48" spans="1:19" ht="15.75">
      <c r="A48" t="s">
        <v>791</v>
      </c>
      <c r="B48" t="s">
        <v>792</v>
      </c>
      <c r="C48">
        <v>202480</v>
      </c>
      <c r="D48">
        <v>1</v>
      </c>
      <c r="E48" t="s">
        <v>706</v>
      </c>
      <c r="F48">
        <v>136</v>
      </c>
      <c r="G48">
        <v>3</v>
      </c>
      <c r="H48" t="s">
        <v>391</v>
      </c>
      <c r="I48" t="s">
        <v>707</v>
      </c>
      <c r="J48" t="s">
        <v>708</v>
      </c>
      <c r="K48" s="5">
        <v>4.5</v>
      </c>
      <c r="L48" s="5">
        <v>4.7333333333333298</v>
      </c>
      <c r="M48" s="6">
        <v>14</v>
      </c>
      <c r="N48" s="6">
        <v>6</v>
      </c>
      <c r="O48" s="5">
        <v>42.857142857142001</v>
      </c>
      <c r="P48" s="5">
        <v>4.6060606060606002</v>
      </c>
      <c r="Q48" s="1" t="str">
        <f t="shared" si="0"/>
        <v>L</v>
      </c>
      <c r="R48" s="1" t="str">
        <f t="shared" si="1"/>
        <v>80061</v>
      </c>
      <c r="S48" s="1">
        <f t="shared" si="2"/>
        <v>8</v>
      </c>
    </row>
    <row r="49" spans="1:19" ht="15.75">
      <c r="A49" t="s">
        <v>793</v>
      </c>
      <c r="B49" t="s">
        <v>794</v>
      </c>
      <c r="C49">
        <v>202480</v>
      </c>
      <c r="D49" t="s">
        <v>780</v>
      </c>
      <c r="E49" t="s">
        <v>687</v>
      </c>
      <c r="F49">
        <v>579</v>
      </c>
      <c r="G49" t="s">
        <v>682</v>
      </c>
      <c r="H49" t="s">
        <v>558</v>
      </c>
      <c r="I49" t="s">
        <v>677</v>
      </c>
      <c r="J49" t="s">
        <v>688</v>
      </c>
      <c r="K49" s="5">
        <v>5</v>
      </c>
      <c r="L49" s="5">
        <v>5</v>
      </c>
      <c r="M49" s="6">
        <v>22</v>
      </c>
      <c r="N49" s="6">
        <v>3</v>
      </c>
      <c r="O49" s="5">
        <v>13.636363636363001</v>
      </c>
      <c r="P49" s="5">
        <v>5</v>
      </c>
      <c r="Q49" s="1" t="str">
        <f t="shared" si="0"/>
        <v>S</v>
      </c>
      <c r="R49" s="1" t="str">
        <f t="shared" si="1"/>
        <v>80062</v>
      </c>
      <c r="S49" s="1">
        <f t="shared" si="2"/>
        <v>19</v>
      </c>
    </row>
    <row r="50" spans="1:19" ht="15.75">
      <c r="A50" t="s">
        <v>795</v>
      </c>
      <c r="B50" t="s">
        <v>796</v>
      </c>
      <c r="C50">
        <v>202480</v>
      </c>
      <c r="D50">
        <v>1</v>
      </c>
      <c r="E50" t="s">
        <v>731</v>
      </c>
      <c r="F50">
        <v>632</v>
      </c>
      <c r="G50" t="s">
        <v>797</v>
      </c>
      <c r="H50" t="s">
        <v>321</v>
      </c>
      <c r="I50" t="s">
        <v>677</v>
      </c>
      <c r="J50" t="s">
        <v>683</v>
      </c>
      <c r="K50" s="5">
        <v>4.9166666666666599</v>
      </c>
      <c r="L50" s="5">
        <v>4.8</v>
      </c>
      <c r="M50" s="6">
        <v>10</v>
      </c>
      <c r="N50" s="6">
        <v>4</v>
      </c>
      <c r="O50" s="5">
        <v>40</v>
      </c>
      <c r="P50" s="5">
        <v>4.8636363636363598</v>
      </c>
      <c r="Q50" s="1" t="str">
        <f t="shared" si="0"/>
        <v>J</v>
      </c>
      <c r="R50" s="1" t="str">
        <f t="shared" si="1"/>
        <v>80063</v>
      </c>
      <c r="S50" s="1">
        <f t="shared" si="2"/>
        <v>6</v>
      </c>
    </row>
    <row r="51" spans="1:19" ht="15.75">
      <c r="A51" t="s">
        <v>798</v>
      </c>
      <c r="B51" t="s">
        <v>799</v>
      </c>
      <c r="C51">
        <v>202480</v>
      </c>
      <c r="D51">
        <v>1</v>
      </c>
      <c r="E51" t="s">
        <v>706</v>
      </c>
      <c r="F51">
        <v>136</v>
      </c>
      <c r="G51">
        <v>4</v>
      </c>
      <c r="H51" t="s">
        <v>391</v>
      </c>
      <c r="I51" t="s">
        <v>707</v>
      </c>
      <c r="J51" t="s">
        <v>708</v>
      </c>
      <c r="K51" s="5">
        <v>4.8333333333333304</v>
      </c>
      <c r="L51" s="5">
        <v>4.9000000000000004</v>
      </c>
      <c r="M51" s="6">
        <v>14</v>
      </c>
      <c r="N51" s="6">
        <v>2</v>
      </c>
      <c r="O51" s="5">
        <v>14.285714285714</v>
      </c>
      <c r="P51" s="5">
        <v>4.8636363636363598</v>
      </c>
      <c r="Q51" s="1" t="str">
        <f t="shared" si="0"/>
        <v>L</v>
      </c>
      <c r="R51" s="1" t="str">
        <f t="shared" si="1"/>
        <v>80064</v>
      </c>
      <c r="S51" s="1">
        <f t="shared" si="2"/>
        <v>12</v>
      </c>
    </row>
    <row r="52" spans="1:19" ht="15.75">
      <c r="A52" t="s">
        <v>800</v>
      </c>
      <c r="B52" t="s">
        <v>801</v>
      </c>
      <c r="C52">
        <v>202480</v>
      </c>
      <c r="D52">
        <v>1</v>
      </c>
      <c r="E52" t="s">
        <v>785</v>
      </c>
      <c r="F52" t="s">
        <v>802</v>
      </c>
      <c r="G52" t="s">
        <v>803</v>
      </c>
      <c r="H52" t="s">
        <v>190</v>
      </c>
      <c r="I52" t="s">
        <v>677</v>
      </c>
      <c r="J52" t="s">
        <v>787</v>
      </c>
      <c r="M52" s="6">
        <v>21</v>
      </c>
      <c r="N52" s="6">
        <v>0</v>
      </c>
      <c r="O52" s="5">
        <v>0</v>
      </c>
      <c r="Q52" s="1" t="str">
        <f t="shared" si="0"/>
        <v>D</v>
      </c>
      <c r="R52" s="1" t="str">
        <f t="shared" si="1"/>
        <v>80066</v>
      </c>
      <c r="S52" s="1">
        <f t="shared" si="2"/>
        <v>21</v>
      </c>
    </row>
    <row r="53" spans="1:19" ht="15.75">
      <c r="A53" t="s">
        <v>804</v>
      </c>
      <c r="B53" t="s">
        <v>805</v>
      </c>
      <c r="C53">
        <v>202480</v>
      </c>
      <c r="D53">
        <v>1</v>
      </c>
      <c r="E53" t="s">
        <v>706</v>
      </c>
      <c r="F53">
        <v>136</v>
      </c>
      <c r="G53">
        <v>5</v>
      </c>
      <c r="H53" t="s">
        <v>391</v>
      </c>
      <c r="I53" t="s">
        <v>707</v>
      </c>
      <c r="J53" t="s">
        <v>708</v>
      </c>
      <c r="M53" s="6">
        <v>8</v>
      </c>
      <c r="N53" s="6">
        <v>0</v>
      </c>
      <c r="O53" s="5">
        <v>0</v>
      </c>
      <c r="Q53" s="1" t="str">
        <f t="shared" si="0"/>
        <v>L</v>
      </c>
      <c r="R53" s="1" t="str">
        <f t="shared" si="1"/>
        <v>80067</v>
      </c>
      <c r="S53" s="1">
        <f t="shared" si="2"/>
        <v>8</v>
      </c>
    </row>
    <row r="54" spans="1:19" ht="15.75">
      <c r="A54" t="s">
        <v>806</v>
      </c>
      <c r="B54" t="s">
        <v>807</v>
      </c>
      <c r="C54">
        <v>202480</v>
      </c>
      <c r="D54" t="s">
        <v>686</v>
      </c>
      <c r="E54" t="s">
        <v>687</v>
      </c>
      <c r="F54">
        <v>596</v>
      </c>
      <c r="G54" t="s">
        <v>682</v>
      </c>
      <c r="H54" t="s">
        <v>422</v>
      </c>
      <c r="I54" t="s">
        <v>677</v>
      </c>
      <c r="J54" t="s">
        <v>688</v>
      </c>
      <c r="K54" s="5">
        <v>4.625</v>
      </c>
      <c r="L54" s="5">
        <v>4.5999999999999996</v>
      </c>
      <c r="M54" s="6">
        <v>21</v>
      </c>
      <c r="N54" s="6">
        <v>4</v>
      </c>
      <c r="O54" s="5">
        <v>19.047619047619001</v>
      </c>
      <c r="P54" s="5">
        <v>4.6136363636363598</v>
      </c>
      <c r="Q54" s="1" t="str">
        <f t="shared" si="0"/>
        <v>M</v>
      </c>
      <c r="R54" s="1" t="str">
        <f t="shared" si="1"/>
        <v>80068</v>
      </c>
      <c r="S54" s="1">
        <f t="shared" si="2"/>
        <v>17</v>
      </c>
    </row>
    <row r="55" spans="1:19" ht="15.75">
      <c r="A55" t="s">
        <v>808</v>
      </c>
      <c r="B55" t="s">
        <v>809</v>
      </c>
      <c r="C55">
        <v>202480</v>
      </c>
      <c r="D55">
        <v>1</v>
      </c>
      <c r="E55" t="s">
        <v>720</v>
      </c>
      <c r="F55">
        <v>472</v>
      </c>
      <c r="G55" t="s">
        <v>682</v>
      </c>
      <c r="H55" t="s">
        <v>501</v>
      </c>
      <c r="I55" t="s">
        <v>677</v>
      </c>
      <c r="J55" t="s">
        <v>678</v>
      </c>
      <c r="K55" s="5">
        <v>4.8333333333333304</v>
      </c>
      <c r="L55" s="5">
        <v>4.8</v>
      </c>
      <c r="M55" s="6">
        <v>25</v>
      </c>
      <c r="N55" s="6">
        <v>4</v>
      </c>
      <c r="O55" s="5">
        <v>16</v>
      </c>
      <c r="P55" s="5">
        <v>4.8181818181818103</v>
      </c>
      <c r="Q55" s="1" t="str">
        <f t="shared" si="0"/>
        <v>R</v>
      </c>
      <c r="R55" s="1" t="str">
        <f t="shared" si="1"/>
        <v>80069</v>
      </c>
      <c r="S55" s="1">
        <f t="shared" si="2"/>
        <v>21</v>
      </c>
    </row>
    <row r="56" spans="1:19" ht="15.75">
      <c r="A56" t="s">
        <v>810</v>
      </c>
      <c r="B56" t="s">
        <v>811</v>
      </c>
      <c r="C56">
        <v>202480</v>
      </c>
      <c r="D56">
        <v>1</v>
      </c>
      <c r="E56" t="s">
        <v>785</v>
      </c>
      <c r="F56" t="s">
        <v>802</v>
      </c>
      <c r="G56" t="s">
        <v>812</v>
      </c>
      <c r="H56" t="s">
        <v>190</v>
      </c>
      <c r="I56" t="s">
        <v>677</v>
      </c>
      <c r="J56" t="s">
        <v>787</v>
      </c>
      <c r="K56" s="5">
        <v>4</v>
      </c>
      <c r="L56" s="5">
        <v>4</v>
      </c>
      <c r="M56" s="6">
        <v>23</v>
      </c>
      <c r="N56" s="6">
        <v>1</v>
      </c>
      <c r="O56" s="5">
        <v>4.3478260869560001</v>
      </c>
      <c r="P56" s="5">
        <v>4</v>
      </c>
      <c r="Q56" s="1" t="str">
        <f t="shared" si="0"/>
        <v>D</v>
      </c>
      <c r="R56" s="1" t="str">
        <f t="shared" si="1"/>
        <v>80070</v>
      </c>
      <c r="S56" s="1">
        <f t="shared" si="2"/>
        <v>22</v>
      </c>
    </row>
    <row r="57" spans="1:19" ht="15.75">
      <c r="A57" t="s">
        <v>813</v>
      </c>
      <c r="B57" t="s">
        <v>814</v>
      </c>
      <c r="C57">
        <v>202480</v>
      </c>
      <c r="D57">
        <v>1</v>
      </c>
      <c r="E57" t="s">
        <v>706</v>
      </c>
      <c r="F57">
        <v>138</v>
      </c>
      <c r="G57" t="s">
        <v>676</v>
      </c>
      <c r="H57" t="s">
        <v>401</v>
      </c>
      <c r="I57" t="s">
        <v>707</v>
      </c>
      <c r="J57" t="s">
        <v>708</v>
      </c>
      <c r="K57" s="5">
        <v>5</v>
      </c>
      <c r="L57" s="5">
        <v>5</v>
      </c>
      <c r="M57" s="6">
        <v>4</v>
      </c>
      <c r="N57" s="6">
        <v>1</v>
      </c>
      <c r="O57" s="5">
        <v>25</v>
      </c>
      <c r="P57" s="5">
        <v>5</v>
      </c>
      <c r="Q57" s="1" t="str">
        <f t="shared" si="0"/>
        <v>L</v>
      </c>
      <c r="R57" s="1" t="str">
        <f t="shared" si="1"/>
        <v>80071</v>
      </c>
      <c r="S57" s="1">
        <f t="shared" si="2"/>
        <v>3</v>
      </c>
    </row>
    <row r="58" spans="1:19" ht="15.75">
      <c r="A58" t="s">
        <v>815</v>
      </c>
      <c r="B58" t="s">
        <v>816</v>
      </c>
      <c r="C58">
        <v>202480</v>
      </c>
      <c r="D58">
        <v>1</v>
      </c>
      <c r="E58" t="s">
        <v>785</v>
      </c>
      <c r="F58">
        <v>3311</v>
      </c>
      <c r="G58" t="s">
        <v>676</v>
      </c>
      <c r="H58" t="s">
        <v>283</v>
      </c>
      <c r="I58" t="s">
        <v>677</v>
      </c>
      <c r="J58" t="s">
        <v>787</v>
      </c>
      <c r="K58" s="5">
        <v>4.3333333333333304</v>
      </c>
      <c r="L58" s="5">
        <v>4.2</v>
      </c>
      <c r="M58" s="6">
        <v>39</v>
      </c>
      <c r="N58" s="6">
        <v>1</v>
      </c>
      <c r="O58" s="5">
        <v>2.5641025641019999</v>
      </c>
      <c r="P58" s="5">
        <v>4.2727272727272698</v>
      </c>
      <c r="Q58" s="1" t="str">
        <f t="shared" si="0"/>
        <v>J</v>
      </c>
      <c r="R58" s="1" t="str">
        <f t="shared" si="1"/>
        <v>80072</v>
      </c>
      <c r="S58" s="1">
        <f t="shared" si="2"/>
        <v>38</v>
      </c>
    </row>
    <row r="59" spans="1:19" ht="15.75">
      <c r="A59" t="s">
        <v>817</v>
      </c>
      <c r="B59" t="s">
        <v>818</v>
      </c>
      <c r="C59">
        <v>202480</v>
      </c>
      <c r="D59">
        <v>1</v>
      </c>
      <c r="E59" t="s">
        <v>720</v>
      </c>
      <c r="F59">
        <v>495</v>
      </c>
      <c r="G59" t="s">
        <v>819</v>
      </c>
      <c r="H59" t="s">
        <v>501</v>
      </c>
      <c r="I59" t="s">
        <v>677</v>
      </c>
      <c r="J59" t="s">
        <v>678</v>
      </c>
      <c r="M59" s="6">
        <v>6</v>
      </c>
      <c r="N59" s="6">
        <v>0</v>
      </c>
      <c r="O59" s="5">
        <v>0</v>
      </c>
      <c r="Q59" s="1" t="str">
        <f t="shared" si="0"/>
        <v>R</v>
      </c>
      <c r="R59" s="1" t="str">
        <f t="shared" si="1"/>
        <v>80073</v>
      </c>
      <c r="S59" s="1">
        <f t="shared" si="2"/>
        <v>6</v>
      </c>
    </row>
    <row r="60" spans="1:19" ht="15.75">
      <c r="A60" t="s">
        <v>820</v>
      </c>
      <c r="B60" t="s">
        <v>821</v>
      </c>
      <c r="C60">
        <v>202480</v>
      </c>
      <c r="D60">
        <v>1</v>
      </c>
      <c r="E60" t="s">
        <v>785</v>
      </c>
      <c r="F60">
        <v>3312</v>
      </c>
      <c r="G60" t="s">
        <v>676</v>
      </c>
      <c r="H60" t="s">
        <v>283</v>
      </c>
      <c r="I60" t="s">
        <v>677</v>
      </c>
      <c r="J60" t="s">
        <v>787</v>
      </c>
      <c r="K60" s="5">
        <v>4.1666666666666599</v>
      </c>
      <c r="L60" s="5">
        <v>3.6</v>
      </c>
      <c r="M60" s="6">
        <v>43</v>
      </c>
      <c r="N60" s="6">
        <v>1</v>
      </c>
      <c r="O60" s="5">
        <v>2.3255813953479998</v>
      </c>
      <c r="P60" s="5">
        <v>3.9090909090908998</v>
      </c>
      <c r="Q60" s="1" t="str">
        <f t="shared" si="0"/>
        <v>J</v>
      </c>
      <c r="R60" s="1" t="str">
        <f t="shared" si="1"/>
        <v>80075</v>
      </c>
      <c r="S60" s="1">
        <f t="shared" si="2"/>
        <v>42</v>
      </c>
    </row>
    <row r="61" spans="1:19" ht="15.75">
      <c r="A61" t="s">
        <v>822</v>
      </c>
      <c r="B61" t="s">
        <v>823</v>
      </c>
      <c r="C61">
        <v>202480</v>
      </c>
      <c r="D61">
        <v>1</v>
      </c>
      <c r="E61" t="s">
        <v>824</v>
      </c>
      <c r="F61">
        <v>540</v>
      </c>
      <c r="G61" t="s">
        <v>682</v>
      </c>
      <c r="H61" t="s">
        <v>45</v>
      </c>
      <c r="I61" t="s">
        <v>677</v>
      </c>
      <c r="J61" t="s">
        <v>688</v>
      </c>
      <c r="K61" s="5">
        <v>4.8333333333333304</v>
      </c>
      <c r="L61" s="5">
        <v>5</v>
      </c>
      <c r="M61" s="6">
        <v>10</v>
      </c>
      <c r="N61" s="6">
        <v>4</v>
      </c>
      <c r="O61" s="5">
        <v>40</v>
      </c>
      <c r="P61" s="5">
        <v>4.9090909090909003</v>
      </c>
      <c r="Q61" s="1" t="str">
        <f t="shared" si="0"/>
        <v>A</v>
      </c>
      <c r="R61" s="1" t="str">
        <f t="shared" si="1"/>
        <v>80076</v>
      </c>
      <c r="S61" s="1">
        <f t="shared" si="2"/>
        <v>6</v>
      </c>
    </row>
    <row r="62" spans="1:19" ht="15.75">
      <c r="A62" t="s">
        <v>825</v>
      </c>
      <c r="B62" t="s">
        <v>826</v>
      </c>
      <c r="C62">
        <v>202480</v>
      </c>
      <c r="D62">
        <v>1</v>
      </c>
      <c r="E62" t="s">
        <v>720</v>
      </c>
      <c r="F62">
        <v>517</v>
      </c>
      <c r="G62" t="s">
        <v>721</v>
      </c>
      <c r="H62" t="s">
        <v>203</v>
      </c>
      <c r="I62" t="s">
        <v>677</v>
      </c>
      <c r="J62" t="s">
        <v>678</v>
      </c>
      <c r="M62" s="6">
        <v>7</v>
      </c>
      <c r="N62" s="6">
        <v>0</v>
      </c>
      <c r="O62" s="5">
        <v>0</v>
      </c>
      <c r="Q62" s="1" t="str">
        <f t="shared" si="0"/>
        <v>E</v>
      </c>
      <c r="R62" s="1" t="str">
        <f t="shared" si="1"/>
        <v>80077</v>
      </c>
      <c r="S62" s="1">
        <f t="shared" si="2"/>
        <v>7</v>
      </c>
    </row>
    <row r="63" spans="1:19" ht="15.75">
      <c r="A63" t="s">
        <v>827</v>
      </c>
      <c r="B63" t="s">
        <v>828</v>
      </c>
      <c r="C63">
        <v>202480</v>
      </c>
      <c r="D63">
        <v>1</v>
      </c>
      <c r="E63" t="s">
        <v>785</v>
      </c>
      <c r="F63">
        <v>3213</v>
      </c>
      <c r="G63" t="s">
        <v>786</v>
      </c>
      <c r="H63" t="s">
        <v>143</v>
      </c>
      <c r="I63" t="s">
        <v>677</v>
      </c>
      <c r="J63" t="s">
        <v>787</v>
      </c>
      <c r="K63" s="5">
        <v>2.1666666666666599</v>
      </c>
      <c r="L63" s="5">
        <v>2.8</v>
      </c>
      <c r="M63" s="6">
        <v>44</v>
      </c>
      <c r="N63" s="6">
        <v>1</v>
      </c>
      <c r="O63" s="5">
        <v>2.2727272727269998</v>
      </c>
      <c r="P63" s="5">
        <v>2.4545454545454501</v>
      </c>
      <c r="Q63" s="1" t="str">
        <f t="shared" si="0"/>
        <v>C</v>
      </c>
      <c r="R63" s="1" t="str">
        <f t="shared" si="1"/>
        <v>80078</v>
      </c>
      <c r="S63" s="1">
        <f t="shared" si="2"/>
        <v>43</v>
      </c>
    </row>
    <row r="64" spans="1:19" ht="15.75">
      <c r="A64" t="s">
        <v>827</v>
      </c>
      <c r="B64" t="s">
        <v>828</v>
      </c>
      <c r="C64">
        <v>202480</v>
      </c>
      <c r="D64">
        <v>1</v>
      </c>
      <c r="E64" t="s">
        <v>785</v>
      </c>
      <c r="F64">
        <v>3213</v>
      </c>
      <c r="G64" t="s">
        <v>786</v>
      </c>
      <c r="H64" t="s">
        <v>414</v>
      </c>
      <c r="I64" t="s">
        <v>677</v>
      </c>
      <c r="J64" t="s">
        <v>787</v>
      </c>
      <c r="K64" s="5">
        <v>4</v>
      </c>
      <c r="L64" s="5">
        <v>2.8</v>
      </c>
      <c r="M64" s="6">
        <v>44</v>
      </c>
      <c r="N64" s="6">
        <v>1</v>
      </c>
      <c r="O64" s="5">
        <v>2.2727272727269998</v>
      </c>
      <c r="P64" s="5">
        <v>3.4545454545454501</v>
      </c>
      <c r="Q64" s="1" t="str">
        <f t="shared" si="0"/>
        <v>M</v>
      </c>
      <c r="R64" s="1" t="str">
        <f t="shared" si="1"/>
        <v>80078</v>
      </c>
      <c r="S64" s="1">
        <f t="shared" si="2"/>
        <v>43</v>
      </c>
    </row>
    <row r="65" spans="1:19" ht="15.75">
      <c r="A65" t="s">
        <v>829</v>
      </c>
      <c r="B65" t="s">
        <v>830</v>
      </c>
      <c r="C65">
        <v>202480</v>
      </c>
      <c r="D65">
        <v>1</v>
      </c>
      <c r="E65" t="s">
        <v>831</v>
      </c>
      <c r="F65">
        <v>2361</v>
      </c>
      <c r="G65" t="s">
        <v>676</v>
      </c>
      <c r="H65" t="s">
        <v>92</v>
      </c>
      <c r="I65" t="s">
        <v>677</v>
      </c>
      <c r="J65" t="s">
        <v>832</v>
      </c>
      <c r="K65" s="5">
        <v>4.8</v>
      </c>
      <c r="L65" s="5">
        <v>4.84</v>
      </c>
      <c r="M65" s="6">
        <v>35</v>
      </c>
      <c r="N65" s="6">
        <v>10</v>
      </c>
      <c r="O65" s="5">
        <v>28.571428571428001</v>
      </c>
      <c r="P65" s="5">
        <v>4.8181818181818103</v>
      </c>
      <c r="Q65" s="1" t="str">
        <f t="shared" si="0"/>
        <v>B</v>
      </c>
      <c r="R65" s="1" t="str">
        <f t="shared" si="1"/>
        <v>80081</v>
      </c>
      <c r="S65" s="1">
        <f t="shared" si="2"/>
        <v>25</v>
      </c>
    </row>
    <row r="66" spans="1:19" ht="15.75">
      <c r="A66" t="s">
        <v>833</v>
      </c>
      <c r="B66" t="s">
        <v>834</v>
      </c>
      <c r="C66">
        <v>202480</v>
      </c>
      <c r="D66">
        <v>1</v>
      </c>
      <c r="E66" t="s">
        <v>720</v>
      </c>
      <c r="F66">
        <v>544</v>
      </c>
      <c r="G66" t="s">
        <v>721</v>
      </c>
      <c r="H66" t="s">
        <v>202</v>
      </c>
      <c r="I66" t="s">
        <v>677</v>
      </c>
      <c r="J66" t="s">
        <v>678</v>
      </c>
      <c r="K66" s="5">
        <v>4.5833333333333304</v>
      </c>
      <c r="L66" s="5">
        <v>4.5</v>
      </c>
      <c r="M66" s="6">
        <v>20</v>
      </c>
      <c r="N66" s="6">
        <v>2</v>
      </c>
      <c r="O66" s="5">
        <v>10</v>
      </c>
      <c r="P66" s="5">
        <v>4.5454545454545396</v>
      </c>
      <c r="Q66" s="1" t="str">
        <f t="shared" si="0"/>
        <v>E</v>
      </c>
      <c r="R66" s="1" t="str">
        <f t="shared" si="1"/>
        <v>80083</v>
      </c>
      <c r="S66" s="1">
        <f t="shared" si="2"/>
        <v>18</v>
      </c>
    </row>
    <row r="67" spans="1:19" ht="15.75">
      <c r="A67" t="s">
        <v>835</v>
      </c>
      <c r="B67" t="s">
        <v>836</v>
      </c>
      <c r="C67">
        <v>202480</v>
      </c>
      <c r="D67">
        <v>1</v>
      </c>
      <c r="E67" t="s">
        <v>837</v>
      </c>
      <c r="F67">
        <v>1351</v>
      </c>
      <c r="G67" t="s">
        <v>676</v>
      </c>
      <c r="H67" t="s">
        <v>256</v>
      </c>
      <c r="I67" t="s">
        <v>707</v>
      </c>
      <c r="J67" t="s">
        <v>838</v>
      </c>
      <c r="K67" s="5">
        <v>4.55555555555555</v>
      </c>
      <c r="L67" s="5">
        <v>4.6666666666666599</v>
      </c>
      <c r="M67" s="6">
        <v>14</v>
      </c>
      <c r="N67" s="6">
        <v>3</v>
      </c>
      <c r="O67" s="5">
        <v>21.428571428571001</v>
      </c>
      <c r="P67" s="5">
        <v>4.6060606060606002</v>
      </c>
      <c r="Q67" s="1" t="str">
        <f t="shared" ref="Q67:Q130" si="3">LEFT(H67,1)</f>
        <v>J</v>
      </c>
      <c r="R67" s="1" t="str">
        <f t="shared" ref="R67:R130" si="4">LEFT(B67, 5)</f>
        <v>80084</v>
      </c>
      <c r="S67" s="1">
        <f t="shared" ref="S67:S130" si="5">M67-N67</f>
        <v>11</v>
      </c>
    </row>
    <row r="68" spans="1:19" ht="15.75">
      <c r="A68" t="s">
        <v>839</v>
      </c>
      <c r="B68" t="s">
        <v>840</v>
      </c>
      <c r="C68">
        <v>202480</v>
      </c>
      <c r="D68">
        <v>1</v>
      </c>
      <c r="E68" t="s">
        <v>720</v>
      </c>
      <c r="F68">
        <v>585</v>
      </c>
      <c r="G68" t="s">
        <v>819</v>
      </c>
      <c r="H68" t="s">
        <v>202</v>
      </c>
      <c r="I68" t="s">
        <v>677</v>
      </c>
      <c r="J68" t="s">
        <v>678</v>
      </c>
      <c r="M68" s="6">
        <v>4</v>
      </c>
      <c r="N68" s="6">
        <v>0</v>
      </c>
      <c r="O68" s="5">
        <v>0</v>
      </c>
      <c r="Q68" s="1" t="str">
        <f t="shared" si="3"/>
        <v>E</v>
      </c>
      <c r="R68" s="1" t="str">
        <f t="shared" si="4"/>
        <v>80085</v>
      </c>
      <c r="S68" s="1">
        <f t="shared" si="5"/>
        <v>4</v>
      </c>
    </row>
    <row r="69" spans="1:19" ht="15.75">
      <c r="A69" t="s">
        <v>841</v>
      </c>
      <c r="B69" t="s">
        <v>842</v>
      </c>
      <c r="C69">
        <v>202480</v>
      </c>
      <c r="D69">
        <v>1</v>
      </c>
      <c r="E69" t="s">
        <v>720</v>
      </c>
      <c r="F69">
        <v>585</v>
      </c>
      <c r="G69" t="s">
        <v>721</v>
      </c>
      <c r="H69" t="s">
        <v>202</v>
      </c>
      <c r="I69" t="s">
        <v>677</v>
      </c>
      <c r="J69" t="s">
        <v>678</v>
      </c>
      <c r="K69" s="5">
        <v>5</v>
      </c>
      <c r="L69" s="5">
        <v>4.8</v>
      </c>
      <c r="M69" s="6">
        <v>13</v>
      </c>
      <c r="N69" s="6">
        <v>2</v>
      </c>
      <c r="O69" s="5">
        <v>15.384615384615</v>
      </c>
      <c r="P69" s="5">
        <v>4.9090909090909003</v>
      </c>
      <c r="Q69" s="1" t="str">
        <f t="shared" si="3"/>
        <v>E</v>
      </c>
      <c r="R69" s="1" t="str">
        <f t="shared" si="4"/>
        <v>80086</v>
      </c>
      <c r="S69" s="1">
        <f t="shared" si="5"/>
        <v>11</v>
      </c>
    </row>
    <row r="70" spans="1:19" ht="15.75">
      <c r="A70" t="s">
        <v>843</v>
      </c>
      <c r="B70" t="s">
        <v>844</v>
      </c>
      <c r="C70">
        <v>202480</v>
      </c>
      <c r="D70">
        <v>1</v>
      </c>
      <c r="E70" t="s">
        <v>720</v>
      </c>
      <c r="F70">
        <v>1304</v>
      </c>
      <c r="G70" t="s">
        <v>676</v>
      </c>
      <c r="H70" t="s">
        <v>501</v>
      </c>
      <c r="I70" t="s">
        <v>677</v>
      </c>
      <c r="J70" t="s">
        <v>678</v>
      </c>
      <c r="K70" s="5">
        <v>4.7916666666666599</v>
      </c>
      <c r="L70" s="5">
        <v>4.8499999999999996</v>
      </c>
      <c r="M70" s="6">
        <v>53</v>
      </c>
      <c r="N70" s="6">
        <v>8</v>
      </c>
      <c r="O70" s="5">
        <v>15.094339622641</v>
      </c>
      <c r="P70" s="5">
        <v>4.8181818181818103</v>
      </c>
      <c r="Q70" s="1" t="str">
        <f t="shared" si="3"/>
        <v>R</v>
      </c>
      <c r="R70" s="1" t="str">
        <f t="shared" si="4"/>
        <v>80087</v>
      </c>
      <c r="S70" s="1">
        <f t="shared" si="5"/>
        <v>45</v>
      </c>
    </row>
    <row r="71" spans="1:19" ht="15.75">
      <c r="A71" t="s">
        <v>845</v>
      </c>
      <c r="B71" t="s">
        <v>846</v>
      </c>
      <c r="C71">
        <v>202480</v>
      </c>
      <c r="D71">
        <v>1</v>
      </c>
      <c r="E71" t="s">
        <v>706</v>
      </c>
      <c r="F71">
        <v>140</v>
      </c>
      <c r="G71">
        <v>1</v>
      </c>
      <c r="H71" t="s">
        <v>391</v>
      </c>
      <c r="I71" t="s">
        <v>707</v>
      </c>
      <c r="J71" t="s">
        <v>708</v>
      </c>
      <c r="K71" s="5">
        <v>4.8333333333333304</v>
      </c>
      <c r="L71" s="5">
        <v>4.7</v>
      </c>
      <c r="M71" s="6">
        <v>7</v>
      </c>
      <c r="N71" s="6">
        <v>2</v>
      </c>
      <c r="O71" s="5">
        <v>28.571428571428001</v>
      </c>
      <c r="P71" s="5">
        <v>4.7727272727272698</v>
      </c>
      <c r="Q71" s="1" t="str">
        <f t="shared" si="3"/>
        <v>L</v>
      </c>
      <c r="R71" s="1" t="str">
        <f t="shared" si="4"/>
        <v>80089</v>
      </c>
      <c r="S71" s="1">
        <f t="shared" si="5"/>
        <v>5</v>
      </c>
    </row>
    <row r="72" spans="1:19" ht="15.75">
      <c r="A72" t="s">
        <v>847</v>
      </c>
      <c r="B72" t="s">
        <v>848</v>
      </c>
      <c r="C72">
        <v>202480</v>
      </c>
      <c r="D72">
        <v>1</v>
      </c>
      <c r="E72" t="s">
        <v>706</v>
      </c>
      <c r="F72">
        <v>144</v>
      </c>
      <c r="G72" t="s">
        <v>676</v>
      </c>
      <c r="H72" t="s">
        <v>429</v>
      </c>
      <c r="I72" t="s">
        <v>707</v>
      </c>
      <c r="J72" t="s">
        <v>708</v>
      </c>
      <c r="K72" s="5">
        <v>4.4666666666666597</v>
      </c>
      <c r="L72" s="5">
        <v>4.68</v>
      </c>
      <c r="M72" s="6">
        <v>14</v>
      </c>
      <c r="N72" s="6">
        <v>5</v>
      </c>
      <c r="O72" s="5">
        <v>35.714285714284998</v>
      </c>
      <c r="P72" s="5">
        <v>4.5636363636363599</v>
      </c>
      <c r="Q72" s="1" t="str">
        <f t="shared" si="3"/>
        <v>M</v>
      </c>
      <c r="R72" s="1" t="str">
        <f t="shared" si="4"/>
        <v>80091</v>
      </c>
      <c r="S72" s="1">
        <f t="shared" si="5"/>
        <v>9</v>
      </c>
    </row>
    <row r="73" spans="1:19" ht="15.75">
      <c r="A73" t="s">
        <v>849</v>
      </c>
      <c r="B73" t="s">
        <v>850</v>
      </c>
      <c r="C73">
        <v>202480</v>
      </c>
      <c r="D73">
        <v>1</v>
      </c>
      <c r="E73" t="s">
        <v>720</v>
      </c>
      <c r="F73">
        <v>1364</v>
      </c>
      <c r="G73" t="s">
        <v>676</v>
      </c>
      <c r="H73" t="s">
        <v>378</v>
      </c>
      <c r="I73" t="s">
        <v>677</v>
      </c>
      <c r="J73" t="s">
        <v>678</v>
      </c>
      <c r="K73" s="5">
        <v>5</v>
      </c>
      <c r="L73" s="5">
        <v>5</v>
      </c>
      <c r="M73" s="6">
        <v>24</v>
      </c>
      <c r="N73" s="6">
        <v>3</v>
      </c>
      <c r="O73" s="5">
        <v>12.5</v>
      </c>
      <c r="P73" s="5">
        <v>5</v>
      </c>
      <c r="Q73" s="1" t="str">
        <f t="shared" si="3"/>
        <v>L</v>
      </c>
      <c r="R73" s="1" t="str">
        <f t="shared" si="4"/>
        <v>80092</v>
      </c>
      <c r="S73" s="1">
        <f t="shared" si="5"/>
        <v>21</v>
      </c>
    </row>
    <row r="74" spans="1:19" ht="15.75">
      <c r="A74" t="s">
        <v>849</v>
      </c>
      <c r="B74" t="s">
        <v>850</v>
      </c>
      <c r="C74">
        <v>202480</v>
      </c>
      <c r="D74">
        <v>1</v>
      </c>
      <c r="E74" t="s">
        <v>720</v>
      </c>
      <c r="F74">
        <v>1364</v>
      </c>
      <c r="G74" t="s">
        <v>676</v>
      </c>
      <c r="H74" t="s">
        <v>346</v>
      </c>
      <c r="I74" t="s">
        <v>677</v>
      </c>
      <c r="J74" t="s">
        <v>678</v>
      </c>
      <c r="K74" s="5">
        <v>5</v>
      </c>
      <c r="L74" s="5">
        <v>5</v>
      </c>
      <c r="M74" s="6">
        <v>24</v>
      </c>
      <c r="N74" s="6">
        <v>3</v>
      </c>
      <c r="O74" s="5">
        <v>12.5</v>
      </c>
      <c r="P74" s="5">
        <v>5</v>
      </c>
      <c r="Q74" s="1" t="str">
        <f t="shared" si="3"/>
        <v>K</v>
      </c>
      <c r="R74" s="1" t="str">
        <f t="shared" si="4"/>
        <v>80092</v>
      </c>
      <c r="S74" s="1">
        <f t="shared" si="5"/>
        <v>21</v>
      </c>
    </row>
    <row r="75" spans="1:19" ht="15.75">
      <c r="A75" t="s">
        <v>851</v>
      </c>
      <c r="B75" t="s">
        <v>852</v>
      </c>
      <c r="C75">
        <v>202480</v>
      </c>
      <c r="D75">
        <v>1</v>
      </c>
      <c r="E75" t="s">
        <v>785</v>
      </c>
      <c r="F75">
        <v>3211</v>
      </c>
      <c r="G75" t="s">
        <v>803</v>
      </c>
      <c r="H75" t="s">
        <v>283</v>
      </c>
      <c r="I75" t="s">
        <v>677</v>
      </c>
      <c r="J75" t="s">
        <v>787</v>
      </c>
      <c r="M75" s="6">
        <v>21</v>
      </c>
      <c r="N75" s="6">
        <v>0</v>
      </c>
      <c r="O75" s="5">
        <v>0</v>
      </c>
      <c r="Q75" s="1" t="str">
        <f t="shared" si="3"/>
        <v>J</v>
      </c>
      <c r="R75" s="1" t="str">
        <f t="shared" si="4"/>
        <v>80093</v>
      </c>
      <c r="S75" s="1">
        <f t="shared" si="5"/>
        <v>21</v>
      </c>
    </row>
    <row r="76" spans="1:19" ht="15.75">
      <c r="A76" t="s">
        <v>853</v>
      </c>
      <c r="B76" t="s">
        <v>854</v>
      </c>
      <c r="C76">
        <v>202480</v>
      </c>
      <c r="D76">
        <v>1</v>
      </c>
      <c r="E76" t="s">
        <v>706</v>
      </c>
      <c r="F76">
        <v>145</v>
      </c>
      <c r="G76" t="s">
        <v>676</v>
      </c>
      <c r="H76" t="s">
        <v>429</v>
      </c>
      <c r="I76" t="s">
        <v>707</v>
      </c>
      <c r="J76" t="s">
        <v>708</v>
      </c>
      <c r="K76" s="5">
        <v>4.5</v>
      </c>
      <c r="L76" s="5">
        <v>4.5333333333333297</v>
      </c>
      <c r="M76" s="6">
        <v>13</v>
      </c>
      <c r="N76" s="6">
        <v>9</v>
      </c>
      <c r="O76" s="5">
        <v>69.230769230768999</v>
      </c>
      <c r="P76" s="5">
        <v>4.5151515151515103</v>
      </c>
      <c r="Q76" s="1" t="str">
        <f t="shared" si="3"/>
        <v>M</v>
      </c>
      <c r="R76" s="1" t="str">
        <f t="shared" si="4"/>
        <v>80094</v>
      </c>
      <c r="S76" s="1">
        <f t="shared" si="5"/>
        <v>4</v>
      </c>
    </row>
    <row r="77" spans="1:19" ht="15.75">
      <c r="A77" t="s">
        <v>855</v>
      </c>
      <c r="B77" t="s">
        <v>856</v>
      </c>
      <c r="C77">
        <v>202480</v>
      </c>
      <c r="D77">
        <v>1</v>
      </c>
      <c r="E77" t="s">
        <v>857</v>
      </c>
      <c r="F77">
        <v>253</v>
      </c>
      <c r="G77" t="s">
        <v>676</v>
      </c>
      <c r="H77" t="s">
        <v>350</v>
      </c>
      <c r="I77" t="s">
        <v>677</v>
      </c>
      <c r="J77" t="s">
        <v>678</v>
      </c>
      <c r="K77" s="5">
        <v>3</v>
      </c>
      <c r="L77" s="5">
        <v>3</v>
      </c>
      <c r="M77" s="6">
        <v>25</v>
      </c>
      <c r="N77" s="6">
        <v>1</v>
      </c>
      <c r="O77" s="5">
        <v>4</v>
      </c>
      <c r="P77" s="5">
        <v>3</v>
      </c>
      <c r="Q77" s="1" t="str">
        <f t="shared" si="3"/>
        <v>K</v>
      </c>
      <c r="R77" s="1" t="str">
        <f t="shared" si="4"/>
        <v>80096</v>
      </c>
      <c r="S77" s="1">
        <f t="shared" si="5"/>
        <v>24</v>
      </c>
    </row>
    <row r="78" spans="1:19" ht="15.75">
      <c r="A78" t="s">
        <v>858</v>
      </c>
      <c r="B78" t="s">
        <v>859</v>
      </c>
      <c r="C78">
        <v>202480</v>
      </c>
      <c r="D78">
        <v>1</v>
      </c>
      <c r="E78" t="s">
        <v>785</v>
      </c>
      <c r="F78">
        <v>3211</v>
      </c>
      <c r="G78" t="s">
        <v>812</v>
      </c>
      <c r="H78" t="s">
        <v>110</v>
      </c>
      <c r="I78" t="s">
        <v>677</v>
      </c>
      <c r="J78" t="s">
        <v>787</v>
      </c>
      <c r="K78" s="5">
        <v>4</v>
      </c>
      <c r="L78" s="5">
        <v>4</v>
      </c>
      <c r="M78" s="6">
        <v>23</v>
      </c>
      <c r="N78" s="6">
        <v>1</v>
      </c>
      <c r="O78" s="5">
        <v>4.3478260869560001</v>
      </c>
      <c r="P78" s="5">
        <v>4</v>
      </c>
      <c r="Q78" s="1" t="str">
        <f t="shared" si="3"/>
        <v>C</v>
      </c>
      <c r="R78" s="1" t="str">
        <f t="shared" si="4"/>
        <v>80097</v>
      </c>
      <c r="S78" s="1">
        <f t="shared" si="5"/>
        <v>22</v>
      </c>
    </row>
    <row r="79" spans="1:19" ht="15.75">
      <c r="A79" t="s">
        <v>860</v>
      </c>
      <c r="B79" t="s">
        <v>861</v>
      </c>
      <c r="C79">
        <v>202480</v>
      </c>
      <c r="D79">
        <v>1</v>
      </c>
      <c r="E79" t="s">
        <v>706</v>
      </c>
      <c r="F79">
        <v>147</v>
      </c>
      <c r="G79" t="s">
        <v>676</v>
      </c>
      <c r="H79" t="s">
        <v>71</v>
      </c>
      <c r="I79" t="s">
        <v>707</v>
      </c>
      <c r="J79" t="s">
        <v>708</v>
      </c>
      <c r="K79" s="5">
        <v>4.1666666666666599</v>
      </c>
      <c r="L79" s="5">
        <v>4.0999999999999996</v>
      </c>
      <c r="M79" s="6">
        <v>8</v>
      </c>
      <c r="N79" s="6">
        <v>2</v>
      </c>
      <c r="O79" s="5">
        <v>25</v>
      </c>
      <c r="P79" s="5">
        <v>4.1363636363636296</v>
      </c>
      <c r="Q79" s="1" t="str">
        <f t="shared" si="3"/>
        <v>B</v>
      </c>
      <c r="R79" s="1" t="str">
        <f t="shared" si="4"/>
        <v>80098</v>
      </c>
      <c r="S79" s="1">
        <f t="shared" si="5"/>
        <v>6</v>
      </c>
    </row>
    <row r="80" spans="1:19" ht="15.75">
      <c r="A80" t="s">
        <v>862</v>
      </c>
      <c r="B80" t="s">
        <v>863</v>
      </c>
      <c r="C80">
        <v>202480</v>
      </c>
      <c r="D80">
        <v>1</v>
      </c>
      <c r="E80" t="s">
        <v>857</v>
      </c>
      <c r="F80">
        <v>290</v>
      </c>
      <c r="G80" t="s">
        <v>676</v>
      </c>
      <c r="H80" t="s">
        <v>360</v>
      </c>
      <c r="I80" t="s">
        <v>677</v>
      </c>
      <c r="J80" t="s">
        <v>678</v>
      </c>
      <c r="K80" s="5">
        <v>3.9230769230769198</v>
      </c>
      <c r="L80" s="5">
        <v>3.9448717948717902</v>
      </c>
      <c r="M80" s="6">
        <v>38</v>
      </c>
      <c r="N80" s="6">
        <v>13</v>
      </c>
      <c r="O80" s="5">
        <v>34.210526315788996</v>
      </c>
      <c r="P80" s="5">
        <v>3.93298368298368</v>
      </c>
      <c r="Q80" s="1" t="str">
        <f t="shared" si="3"/>
        <v>K</v>
      </c>
      <c r="R80" s="1" t="str">
        <f t="shared" si="4"/>
        <v>80099</v>
      </c>
      <c r="S80" s="1">
        <f t="shared" si="5"/>
        <v>25</v>
      </c>
    </row>
    <row r="81" spans="1:19" ht="15.75">
      <c r="A81" t="s">
        <v>864</v>
      </c>
      <c r="B81" t="s">
        <v>865</v>
      </c>
      <c r="C81">
        <v>202480</v>
      </c>
      <c r="D81">
        <v>1</v>
      </c>
      <c r="E81" t="s">
        <v>831</v>
      </c>
      <c r="F81">
        <v>322</v>
      </c>
      <c r="G81" t="s">
        <v>786</v>
      </c>
      <c r="H81" t="s">
        <v>92</v>
      </c>
      <c r="I81" t="s">
        <v>677</v>
      </c>
      <c r="J81" t="s">
        <v>832</v>
      </c>
      <c r="K81" s="5">
        <v>4.8148148148148104</v>
      </c>
      <c r="L81" s="5">
        <v>5</v>
      </c>
      <c r="M81" s="6">
        <v>26</v>
      </c>
      <c r="N81" s="6">
        <v>9</v>
      </c>
      <c r="O81" s="5">
        <v>34.615384615384002</v>
      </c>
      <c r="P81" s="5">
        <v>4.8989898989898899</v>
      </c>
      <c r="Q81" s="1" t="str">
        <f t="shared" si="3"/>
        <v>B</v>
      </c>
      <c r="R81" s="1" t="str">
        <f t="shared" si="4"/>
        <v>80101</v>
      </c>
      <c r="S81" s="1">
        <f t="shared" si="5"/>
        <v>17</v>
      </c>
    </row>
    <row r="82" spans="1:19" ht="15.75">
      <c r="A82" t="s">
        <v>866</v>
      </c>
      <c r="B82" t="s">
        <v>867</v>
      </c>
      <c r="C82">
        <v>202480</v>
      </c>
      <c r="D82">
        <v>1</v>
      </c>
      <c r="E82" t="s">
        <v>857</v>
      </c>
      <c r="F82">
        <v>322</v>
      </c>
      <c r="G82" t="s">
        <v>676</v>
      </c>
      <c r="H82" t="s">
        <v>248</v>
      </c>
      <c r="I82" t="s">
        <v>677</v>
      </c>
      <c r="J82" t="s">
        <v>678</v>
      </c>
      <c r="K82" s="5">
        <v>4.6666666666666599</v>
      </c>
      <c r="L82" s="5">
        <v>4</v>
      </c>
      <c r="M82" s="6">
        <v>29</v>
      </c>
      <c r="N82" s="6">
        <v>1</v>
      </c>
      <c r="O82" s="5">
        <v>3.4482758620679999</v>
      </c>
      <c r="P82" s="5">
        <v>4.3636363636363598</v>
      </c>
      <c r="Q82" s="1" t="str">
        <f t="shared" si="3"/>
        <v>H</v>
      </c>
      <c r="R82" s="1" t="str">
        <f t="shared" si="4"/>
        <v>80102</v>
      </c>
      <c r="S82" s="1">
        <f t="shared" si="5"/>
        <v>28</v>
      </c>
    </row>
    <row r="83" spans="1:19" ht="15.75">
      <c r="A83" t="s">
        <v>868</v>
      </c>
      <c r="B83" t="s">
        <v>869</v>
      </c>
      <c r="C83">
        <v>202480</v>
      </c>
      <c r="D83">
        <v>1</v>
      </c>
      <c r="E83" t="s">
        <v>837</v>
      </c>
      <c r="F83">
        <v>122</v>
      </c>
      <c r="G83" t="s">
        <v>676</v>
      </c>
      <c r="H83" t="s">
        <v>113</v>
      </c>
      <c r="I83" t="s">
        <v>707</v>
      </c>
      <c r="J83" t="s">
        <v>838</v>
      </c>
      <c r="K83" s="5">
        <v>4.3888888888888804</v>
      </c>
      <c r="L83" s="5">
        <v>4.7333333333333298</v>
      </c>
      <c r="M83" s="6">
        <v>14</v>
      </c>
      <c r="N83" s="6">
        <v>3</v>
      </c>
      <c r="O83" s="5">
        <v>21.428571428571001</v>
      </c>
      <c r="P83" s="5">
        <v>4.5454545454545396</v>
      </c>
      <c r="Q83" s="1" t="str">
        <f t="shared" si="3"/>
        <v>C</v>
      </c>
      <c r="R83" s="1" t="str">
        <f t="shared" si="4"/>
        <v>80103</v>
      </c>
      <c r="S83" s="1">
        <f t="shared" si="5"/>
        <v>11</v>
      </c>
    </row>
    <row r="84" spans="1:19" ht="15.75">
      <c r="A84" t="s">
        <v>870</v>
      </c>
      <c r="B84" t="s">
        <v>871</v>
      </c>
      <c r="C84">
        <v>202480</v>
      </c>
      <c r="D84">
        <v>1</v>
      </c>
      <c r="E84" t="s">
        <v>857</v>
      </c>
      <c r="F84">
        <v>324</v>
      </c>
      <c r="G84" t="s">
        <v>676</v>
      </c>
      <c r="H84" t="s">
        <v>350</v>
      </c>
      <c r="I84" t="s">
        <v>677</v>
      </c>
      <c r="J84" t="s">
        <v>678</v>
      </c>
      <c r="K84" s="5">
        <v>4.5333333333333297</v>
      </c>
      <c r="L84" s="5">
        <v>4.8</v>
      </c>
      <c r="M84" s="6">
        <v>29</v>
      </c>
      <c r="N84" s="6">
        <v>5</v>
      </c>
      <c r="O84" s="5">
        <v>17.241379310344001</v>
      </c>
      <c r="P84" s="5">
        <v>4.6545454545454499</v>
      </c>
      <c r="Q84" s="1" t="str">
        <f t="shared" si="3"/>
        <v>K</v>
      </c>
      <c r="R84" s="1" t="str">
        <f t="shared" si="4"/>
        <v>80104</v>
      </c>
      <c r="S84" s="1">
        <f t="shared" si="5"/>
        <v>24</v>
      </c>
    </row>
    <row r="85" spans="1:19" ht="15.75">
      <c r="A85" t="s">
        <v>872</v>
      </c>
      <c r="B85" t="s">
        <v>873</v>
      </c>
      <c r="C85">
        <v>202480</v>
      </c>
      <c r="D85">
        <v>1</v>
      </c>
      <c r="E85" t="s">
        <v>785</v>
      </c>
      <c r="F85">
        <v>3620</v>
      </c>
      <c r="G85" t="s">
        <v>676</v>
      </c>
      <c r="H85" t="s">
        <v>277</v>
      </c>
      <c r="I85" t="s">
        <v>677</v>
      </c>
      <c r="J85" t="s">
        <v>787</v>
      </c>
      <c r="K85" s="5">
        <v>3.7222222222222201</v>
      </c>
      <c r="L85" s="5">
        <v>4.2</v>
      </c>
      <c r="M85" s="6">
        <v>32</v>
      </c>
      <c r="N85" s="6">
        <v>3</v>
      </c>
      <c r="O85" s="5">
        <v>9.375</v>
      </c>
      <c r="P85" s="5">
        <v>3.9393939393939301</v>
      </c>
      <c r="Q85" s="1" t="str">
        <f t="shared" si="3"/>
        <v>J</v>
      </c>
      <c r="R85" s="1" t="str">
        <f t="shared" si="4"/>
        <v>80108</v>
      </c>
      <c r="S85" s="1">
        <f t="shared" si="5"/>
        <v>29</v>
      </c>
    </row>
    <row r="86" spans="1:19" ht="15.75">
      <c r="A86" t="s">
        <v>874</v>
      </c>
      <c r="B86" t="s">
        <v>875</v>
      </c>
      <c r="C86">
        <v>202480</v>
      </c>
      <c r="D86">
        <v>1</v>
      </c>
      <c r="E86" t="s">
        <v>824</v>
      </c>
      <c r="F86">
        <v>541</v>
      </c>
      <c r="G86" t="s">
        <v>682</v>
      </c>
      <c r="H86" t="s">
        <v>231</v>
      </c>
      <c r="I86" t="s">
        <v>677</v>
      </c>
      <c r="J86" t="s">
        <v>688</v>
      </c>
      <c r="K86" s="5">
        <v>4.9583333333333304</v>
      </c>
      <c r="L86" s="5">
        <v>5</v>
      </c>
      <c r="M86" s="6">
        <v>9</v>
      </c>
      <c r="N86" s="6">
        <v>4</v>
      </c>
      <c r="O86" s="5">
        <v>44.444444444444002</v>
      </c>
      <c r="P86" s="5">
        <v>4.9772727272727204</v>
      </c>
      <c r="Q86" s="1" t="str">
        <f t="shared" si="3"/>
        <v>G</v>
      </c>
      <c r="R86" s="1" t="str">
        <f t="shared" si="4"/>
        <v>80111</v>
      </c>
      <c r="S86" s="1">
        <f t="shared" si="5"/>
        <v>5</v>
      </c>
    </row>
    <row r="87" spans="1:19" ht="15.75">
      <c r="A87" t="s">
        <v>876</v>
      </c>
      <c r="B87" t="s">
        <v>877</v>
      </c>
      <c r="C87">
        <v>202480</v>
      </c>
      <c r="D87">
        <v>1</v>
      </c>
      <c r="E87" t="s">
        <v>785</v>
      </c>
      <c r="F87" t="s">
        <v>878</v>
      </c>
      <c r="G87" t="s">
        <v>803</v>
      </c>
      <c r="H87" t="s">
        <v>277</v>
      </c>
      <c r="I87" t="s">
        <v>677</v>
      </c>
      <c r="J87" t="s">
        <v>787</v>
      </c>
      <c r="M87" s="6">
        <v>10</v>
      </c>
      <c r="N87" s="6">
        <v>0</v>
      </c>
      <c r="O87" s="5">
        <v>0</v>
      </c>
      <c r="Q87" s="1" t="str">
        <f t="shared" si="3"/>
        <v>J</v>
      </c>
      <c r="R87" s="1" t="str">
        <f t="shared" si="4"/>
        <v>80112</v>
      </c>
      <c r="S87" s="1">
        <f t="shared" si="5"/>
        <v>10</v>
      </c>
    </row>
    <row r="88" spans="1:19" ht="15.75">
      <c r="A88" t="s">
        <v>879</v>
      </c>
      <c r="B88" t="s">
        <v>880</v>
      </c>
      <c r="C88">
        <v>202480</v>
      </c>
      <c r="D88">
        <v>1</v>
      </c>
      <c r="E88" t="s">
        <v>785</v>
      </c>
      <c r="F88" t="s">
        <v>878</v>
      </c>
      <c r="G88" t="s">
        <v>812</v>
      </c>
      <c r="H88" t="s">
        <v>64</v>
      </c>
      <c r="I88" t="s">
        <v>677</v>
      </c>
      <c r="J88" t="s">
        <v>787</v>
      </c>
      <c r="M88" s="6">
        <v>10</v>
      </c>
      <c r="N88" s="6">
        <v>0</v>
      </c>
      <c r="O88" s="5">
        <v>0</v>
      </c>
      <c r="Q88" s="1" t="str">
        <f t="shared" si="3"/>
        <v>B</v>
      </c>
      <c r="R88" s="1" t="str">
        <f t="shared" si="4"/>
        <v>80115</v>
      </c>
      <c r="S88" s="1">
        <f t="shared" si="5"/>
        <v>10</v>
      </c>
    </row>
    <row r="89" spans="1:19" ht="15.75">
      <c r="A89" t="s">
        <v>881</v>
      </c>
      <c r="B89" t="s">
        <v>882</v>
      </c>
      <c r="C89">
        <v>202480</v>
      </c>
      <c r="D89">
        <v>1</v>
      </c>
      <c r="E89" t="s">
        <v>837</v>
      </c>
      <c r="F89">
        <v>209</v>
      </c>
      <c r="G89" t="s">
        <v>676</v>
      </c>
      <c r="H89" t="s">
        <v>191</v>
      </c>
      <c r="I89" t="s">
        <v>707</v>
      </c>
      <c r="J89" t="s">
        <v>838</v>
      </c>
      <c r="K89" s="5">
        <v>4.7083333333333304</v>
      </c>
      <c r="L89" s="5">
        <v>4.6500000000000004</v>
      </c>
      <c r="M89" s="6">
        <v>22</v>
      </c>
      <c r="N89" s="6">
        <v>4</v>
      </c>
      <c r="O89" s="5">
        <v>18.181818181817999</v>
      </c>
      <c r="P89" s="5">
        <v>4.6818181818181799</v>
      </c>
      <c r="Q89" s="1" t="str">
        <f t="shared" si="3"/>
        <v>D</v>
      </c>
      <c r="R89" s="1" t="str">
        <f t="shared" si="4"/>
        <v>80116</v>
      </c>
      <c r="S89" s="1">
        <f t="shared" si="5"/>
        <v>18</v>
      </c>
    </row>
    <row r="90" spans="1:19" ht="15.75">
      <c r="A90" t="s">
        <v>883</v>
      </c>
      <c r="B90" t="s">
        <v>884</v>
      </c>
      <c r="C90">
        <v>202480</v>
      </c>
      <c r="D90">
        <v>1</v>
      </c>
      <c r="E90" t="s">
        <v>785</v>
      </c>
      <c r="F90" t="s">
        <v>878</v>
      </c>
      <c r="G90" t="s">
        <v>885</v>
      </c>
      <c r="H90" t="s">
        <v>414</v>
      </c>
      <c r="I90" t="s">
        <v>677</v>
      </c>
      <c r="J90" t="s">
        <v>787</v>
      </c>
      <c r="K90" s="5">
        <v>5</v>
      </c>
      <c r="L90" s="5">
        <v>5</v>
      </c>
      <c r="M90" s="6">
        <v>9</v>
      </c>
      <c r="N90" s="6">
        <v>1</v>
      </c>
      <c r="O90" s="5">
        <v>11.111111111111001</v>
      </c>
      <c r="P90" s="5">
        <v>5</v>
      </c>
      <c r="Q90" s="1" t="str">
        <f t="shared" si="3"/>
        <v>M</v>
      </c>
      <c r="R90" s="1" t="str">
        <f t="shared" si="4"/>
        <v>80117</v>
      </c>
      <c r="S90" s="1">
        <f t="shared" si="5"/>
        <v>8</v>
      </c>
    </row>
    <row r="91" spans="1:19" ht="15.75">
      <c r="A91" t="s">
        <v>886</v>
      </c>
      <c r="B91" t="s">
        <v>887</v>
      </c>
      <c r="C91">
        <v>202480</v>
      </c>
      <c r="D91">
        <v>1</v>
      </c>
      <c r="E91" t="s">
        <v>824</v>
      </c>
      <c r="F91">
        <v>595</v>
      </c>
      <c r="G91" t="s">
        <v>682</v>
      </c>
      <c r="H91" t="s">
        <v>16</v>
      </c>
      <c r="I91" t="s">
        <v>677</v>
      </c>
      <c r="J91" t="s">
        <v>688</v>
      </c>
      <c r="K91" s="5">
        <v>4.6666666666666599</v>
      </c>
      <c r="L91" s="5">
        <v>4.8</v>
      </c>
      <c r="M91" s="6">
        <v>6</v>
      </c>
      <c r="N91" s="6">
        <v>1</v>
      </c>
      <c r="O91" s="5">
        <v>16.666666666666</v>
      </c>
      <c r="P91" s="5">
        <v>4.7272727272727204</v>
      </c>
      <c r="Q91" s="1" t="str">
        <f t="shared" si="3"/>
        <v>A</v>
      </c>
      <c r="R91" s="1" t="str">
        <f t="shared" si="4"/>
        <v>80119</v>
      </c>
      <c r="S91" s="1">
        <f t="shared" si="5"/>
        <v>5</v>
      </c>
    </row>
    <row r="92" spans="1:19" ht="15.75">
      <c r="A92" t="s">
        <v>888</v>
      </c>
      <c r="B92" t="s">
        <v>889</v>
      </c>
      <c r="C92">
        <v>202480</v>
      </c>
      <c r="D92">
        <v>1</v>
      </c>
      <c r="E92" t="s">
        <v>824</v>
      </c>
      <c r="F92">
        <v>615</v>
      </c>
      <c r="G92" t="s">
        <v>682</v>
      </c>
      <c r="H92" t="s">
        <v>45</v>
      </c>
      <c r="I92" t="s">
        <v>677</v>
      </c>
      <c r="J92" t="s">
        <v>688</v>
      </c>
      <c r="K92" s="5">
        <v>4.9444444444444402</v>
      </c>
      <c r="L92" s="5">
        <v>4.9666666666666597</v>
      </c>
      <c r="M92" s="6">
        <v>34</v>
      </c>
      <c r="N92" s="6">
        <v>6</v>
      </c>
      <c r="O92" s="5">
        <v>17.647058823529001</v>
      </c>
      <c r="P92" s="5">
        <v>4.9545454545454497</v>
      </c>
      <c r="Q92" s="1" t="str">
        <f t="shared" si="3"/>
        <v>A</v>
      </c>
      <c r="R92" s="1" t="str">
        <f t="shared" si="4"/>
        <v>80123</v>
      </c>
      <c r="S92" s="1">
        <f t="shared" si="5"/>
        <v>28</v>
      </c>
    </row>
    <row r="93" spans="1:19" ht="15.75">
      <c r="A93" t="s">
        <v>890</v>
      </c>
      <c r="B93" t="s">
        <v>891</v>
      </c>
      <c r="C93">
        <v>202480</v>
      </c>
      <c r="D93">
        <v>1</v>
      </c>
      <c r="E93" t="s">
        <v>857</v>
      </c>
      <c r="F93">
        <v>534</v>
      </c>
      <c r="G93" t="s">
        <v>682</v>
      </c>
      <c r="H93" t="s">
        <v>548</v>
      </c>
      <c r="I93" t="s">
        <v>677</v>
      </c>
      <c r="J93" t="s">
        <v>678</v>
      </c>
      <c r="K93" s="5">
        <v>5</v>
      </c>
      <c r="L93" s="5">
        <v>5</v>
      </c>
      <c r="M93" s="6">
        <v>14</v>
      </c>
      <c r="N93" s="6">
        <v>6</v>
      </c>
      <c r="O93" s="5">
        <v>42.857142857142001</v>
      </c>
      <c r="P93" s="5">
        <v>5</v>
      </c>
      <c r="Q93" s="1" t="str">
        <f t="shared" si="3"/>
        <v>S</v>
      </c>
      <c r="R93" s="1" t="str">
        <f t="shared" si="4"/>
        <v>80126</v>
      </c>
      <c r="S93" s="1">
        <f t="shared" si="5"/>
        <v>8</v>
      </c>
    </row>
    <row r="94" spans="1:19" ht="15.75">
      <c r="A94" t="s">
        <v>892</v>
      </c>
      <c r="B94" t="s">
        <v>893</v>
      </c>
      <c r="C94">
        <v>202480</v>
      </c>
      <c r="D94">
        <v>1</v>
      </c>
      <c r="E94" t="s">
        <v>831</v>
      </c>
      <c r="F94">
        <v>322</v>
      </c>
      <c r="G94" t="s">
        <v>819</v>
      </c>
      <c r="H94" t="s">
        <v>498</v>
      </c>
      <c r="I94" t="s">
        <v>677</v>
      </c>
      <c r="J94" t="s">
        <v>832</v>
      </c>
      <c r="K94" s="5">
        <v>5</v>
      </c>
      <c r="L94" s="5">
        <v>5</v>
      </c>
      <c r="M94" s="6">
        <v>5</v>
      </c>
      <c r="N94" s="6">
        <v>1</v>
      </c>
      <c r="O94" s="5">
        <v>20</v>
      </c>
      <c r="P94" s="5">
        <v>5</v>
      </c>
      <c r="Q94" s="1" t="str">
        <f t="shared" si="3"/>
        <v>P</v>
      </c>
      <c r="R94" s="1" t="str">
        <f t="shared" si="4"/>
        <v>80127</v>
      </c>
      <c r="S94" s="1">
        <f t="shared" si="5"/>
        <v>4</v>
      </c>
    </row>
    <row r="95" spans="1:19" ht="15.75">
      <c r="A95" t="s">
        <v>894</v>
      </c>
      <c r="B95" t="s">
        <v>895</v>
      </c>
      <c r="C95">
        <v>202480</v>
      </c>
      <c r="D95">
        <v>1</v>
      </c>
      <c r="E95" t="s">
        <v>824</v>
      </c>
      <c r="F95">
        <v>617</v>
      </c>
      <c r="G95" t="s">
        <v>682</v>
      </c>
      <c r="H95" t="s">
        <v>166</v>
      </c>
      <c r="I95" t="s">
        <v>677</v>
      </c>
      <c r="J95" t="s">
        <v>688</v>
      </c>
      <c r="K95" s="5">
        <v>2.6666666666666599</v>
      </c>
      <c r="L95" s="5">
        <v>3.6</v>
      </c>
      <c r="M95" s="6">
        <v>7</v>
      </c>
      <c r="N95" s="6">
        <v>1</v>
      </c>
      <c r="O95" s="5">
        <v>14.285714285714</v>
      </c>
      <c r="P95" s="5">
        <v>3.0909090909090899</v>
      </c>
      <c r="Q95" s="1" t="str">
        <f t="shared" si="3"/>
        <v>D</v>
      </c>
      <c r="R95" s="1" t="str">
        <f t="shared" si="4"/>
        <v>80128</v>
      </c>
      <c r="S95" s="1">
        <f t="shared" si="5"/>
        <v>6</v>
      </c>
    </row>
    <row r="96" spans="1:19" ht="15.75">
      <c r="A96" t="s">
        <v>896</v>
      </c>
      <c r="B96" t="s">
        <v>897</v>
      </c>
      <c r="C96">
        <v>202480</v>
      </c>
      <c r="D96">
        <v>1</v>
      </c>
      <c r="E96" t="s">
        <v>824</v>
      </c>
      <c r="F96">
        <v>620</v>
      </c>
      <c r="G96" t="s">
        <v>682</v>
      </c>
      <c r="H96" t="s">
        <v>165</v>
      </c>
      <c r="I96" t="s">
        <v>677</v>
      </c>
      <c r="J96" t="s">
        <v>688</v>
      </c>
      <c r="K96" s="5">
        <v>4.4166666666666599</v>
      </c>
      <c r="L96" s="5">
        <v>4.5</v>
      </c>
      <c r="M96" s="6">
        <v>11</v>
      </c>
      <c r="N96" s="6">
        <v>2</v>
      </c>
      <c r="O96" s="5">
        <v>18.181818181817999</v>
      </c>
      <c r="P96" s="5">
        <v>4.4545454545454497</v>
      </c>
      <c r="Q96" s="1" t="str">
        <f t="shared" si="3"/>
        <v>D</v>
      </c>
      <c r="R96" s="1" t="str">
        <f t="shared" si="4"/>
        <v>80135</v>
      </c>
      <c r="S96" s="1">
        <f t="shared" si="5"/>
        <v>9</v>
      </c>
    </row>
    <row r="97" spans="1:19" ht="15.75">
      <c r="A97" t="s">
        <v>898</v>
      </c>
      <c r="B97" t="s">
        <v>899</v>
      </c>
      <c r="C97">
        <v>202480</v>
      </c>
      <c r="D97">
        <v>1</v>
      </c>
      <c r="E97" t="s">
        <v>785</v>
      </c>
      <c r="F97">
        <v>4540</v>
      </c>
      <c r="G97" t="s">
        <v>676</v>
      </c>
      <c r="H97" t="s">
        <v>397</v>
      </c>
      <c r="I97" t="s">
        <v>677</v>
      </c>
      <c r="J97" t="s">
        <v>787</v>
      </c>
      <c r="K97" s="5">
        <v>4.5</v>
      </c>
      <c r="L97" s="5">
        <v>4.4000000000000004</v>
      </c>
      <c r="M97" s="6">
        <v>33</v>
      </c>
      <c r="N97" s="6">
        <v>2</v>
      </c>
      <c r="O97" s="5">
        <v>6.0606060606060002</v>
      </c>
      <c r="P97" s="5">
        <v>4.4545454545454497</v>
      </c>
      <c r="Q97" s="1" t="str">
        <f t="shared" si="3"/>
        <v>L</v>
      </c>
      <c r="R97" s="1" t="str">
        <f t="shared" si="4"/>
        <v>80138</v>
      </c>
      <c r="S97" s="1">
        <f t="shared" si="5"/>
        <v>31</v>
      </c>
    </row>
    <row r="98" spans="1:19" ht="15.75">
      <c r="A98" t="s">
        <v>900</v>
      </c>
      <c r="B98" t="s">
        <v>901</v>
      </c>
      <c r="C98">
        <v>202480</v>
      </c>
      <c r="D98">
        <v>1</v>
      </c>
      <c r="E98" t="s">
        <v>824</v>
      </c>
      <c r="F98">
        <v>621</v>
      </c>
      <c r="G98" t="s">
        <v>682</v>
      </c>
      <c r="H98" t="s">
        <v>455</v>
      </c>
      <c r="I98" t="s">
        <v>677</v>
      </c>
      <c r="J98" t="s">
        <v>688</v>
      </c>
      <c r="K98" s="5">
        <v>3.9583333333333299</v>
      </c>
      <c r="L98" s="5">
        <v>4</v>
      </c>
      <c r="M98" s="6">
        <v>11</v>
      </c>
      <c r="N98" s="6">
        <v>4</v>
      </c>
      <c r="O98" s="5">
        <v>36.363636363635997</v>
      </c>
      <c r="P98" s="5">
        <v>3.97727272727272</v>
      </c>
      <c r="Q98" s="1" t="str">
        <f t="shared" si="3"/>
        <v>M</v>
      </c>
      <c r="R98" s="1" t="str">
        <f t="shared" si="4"/>
        <v>80141</v>
      </c>
      <c r="S98" s="1">
        <f t="shared" si="5"/>
        <v>7</v>
      </c>
    </row>
    <row r="99" spans="1:19" ht="15.75">
      <c r="A99" t="s">
        <v>902</v>
      </c>
      <c r="B99" t="s">
        <v>903</v>
      </c>
      <c r="C99">
        <v>202480</v>
      </c>
      <c r="D99">
        <v>1</v>
      </c>
      <c r="E99" t="s">
        <v>831</v>
      </c>
      <c r="F99">
        <v>328</v>
      </c>
      <c r="G99" t="s">
        <v>786</v>
      </c>
      <c r="H99" t="s">
        <v>604</v>
      </c>
      <c r="I99" t="s">
        <v>677</v>
      </c>
      <c r="J99" t="s">
        <v>832</v>
      </c>
      <c r="K99" s="5">
        <v>4.5</v>
      </c>
      <c r="L99" s="5">
        <v>4.625</v>
      </c>
      <c r="M99" s="6">
        <v>28</v>
      </c>
      <c r="N99" s="6">
        <v>8</v>
      </c>
      <c r="O99" s="5">
        <v>28.571428571428001</v>
      </c>
      <c r="P99" s="5">
        <v>4.5568181818181799</v>
      </c>
      <c r="Q99" s="1" t="str">
        <f t="shared" si="3"/>
        <v>T</v>
      </c>
      <c r="R99" s="1" t="str">
        <f t="shared" si="4"/>
        <v>80143</v>
      </c>
      <c r="S99" s="1">
        <f t="shared" si="5"/>
        <v>20</v>
      </c>
    </row>
    <row r="100" spans="1:19" ht="15.75">
      <c r="A100" t="s">
        <v>904</v>
      </c>
      <c r="B100" t="s">
        <v>905</v>
      </c>
      <c r="C100">
        <v>202480</v>
      </c>
      <c r="D100">
        <v>1</v>
      </c>
      <c r="E100" t="s">
        <v>785</v>
      </c>
      <c r="F100" t="s">
        <v>906</v>
      </c>
      <c r="G100" t="s">
        <v>803</v>
      </c>
      <c r="H100" t="s">
        <v>486</v>
      </c>
      <c r="I100" t="s">
        <v>677</v>
      </c>
      <c r="J100" t="s">
        <v>787</v>
      </c>
      <c r="M100" s="6">
        <v>10</v>
      </c>
      <c r="N100" s="6">
        <v>0</v>
      </c>
      <c r="O100" s="5">
        <v>0</v>
      </c>
      <c r="Q100" s="1" t="str">
        <f t="shared" si="3"/>
        <v>P</v>
      </c>
      <c r="R100" s="1" t="str">
        <f t="shared" si="4"/>
        <v>80144</v>
      </c>
      <c r="S100" s="1">
        <f t="shared" si="5"/>
        <v>10</v>
      </c>
    </row>
    <row r="101" spans="1:19" ht="15.75">
      <c r="A101" t="s">
        <v>907</v>
      </c>
      <c r="B101" t="s">
        <v>908</v>
      </c>
      <c r="C101">
        <v>202480</v>
      </c>
      <c r="D101">
        <v>1</v>
      </c>
      <c r="E101" t="s">
        <v>857</v>
      </c>
      <c r="F101">
        <v>590</v>
      </c>
      <c r="G101" t="s">
        <v>682</v>
      </c>
      <c r="H101" t="s">
        <v>590</v>
      </c>
      <c r="I101" t="s">
        <v>677</v>
      </c>
      <c r="J101" t="s">
        <v>678</v>
      </c>
      <c r="K101" s="5">
        <v>4.9444444444444402</v>
      </c>
      <c r="L101" s="5">
        <v>5</v>
      </c>
      <c r="M101" s="6">
        <v>19</v>
      </c>
      <c r="N101" s="6">
        <v>3</v>
      </c>
      <c r="O101" s="5">
        <v>15.78947368421</v>
      </c>
      <c r="P101" s="5">
        <v>4.96969696969696</v>
      </c>
      <c r="Q101" s="1" t="str">
        <f t="shared" si="3"/>
        <v>S</v>
      </c>
      <c r="R101" s="1" t="str">
        <f t="shared" si="4"/>
        <v>80146</v>
      </c>
      <c r="S101" s="1">
        <f t="shared" si="5"/>
        <v>16</v>
      </c>
    </row>
    <row r="102" spans="1:19" ht="15.75">
      <c r="A102" t="s">
        <v>909</v>
      </c>
      <c r="B102" t="s">
        <v>910</v>
      </c>
      <c r="C102">
        <v>202480</v>
      </c>
      <c r="D102">
        <v>1</v>
      </c>
      <c r="E102" t="s">
        <v>785</v>
      </c>
      <c r="F102" t="s">
        <v>906</v>
      </c>
      <c r="G102" t="s">
        <v>812</v>
      </c>
      <c r="H102" t="s">
        <v>486</v>
      </c>
      <c r="I102" t="s">
        <v>677</v>
      </c>
      <c r="J102" t="s">
        <v>787</v>
      </c>
      <c r="K102" s="5">
        <v>4</v>
      </c>
      <c r="L102" s="5">
        <v>4</v>
      </c>
      <c r="M102" s="6">
        <v>7</v>
      </c>
      <c r="N102" s="6">
        <v>1</v>
      </c>
      <c r="O102" s="5">
        <v>14.285714285714</v>
      </c>
      <c r="P102" s="5">
        <v>4</v>
      </c>
      <c r="Q102" s="1" t="str">
        <f t="shared" si="3"/>
        <v>P</v>
      </c>
      <c r="R102" s="1" t="str">
        <f t="shared" si="4"/>
        <v>80148</v>
      </c>
      <c r="S102" s="1">
        <f t="shared" si="5"/>
        <v>6</v>
      </c>
    </row>
    <row r="103" spans="1:19" ht="15.75">
      <c r="A103" t="s">
        <v>911</v>
      </c>
      <c r="B103" t="s">
        <v>912</v>
      </c>
      <c r="C103">
        <v>202480</v>
      </c>
      <c r="D103">
        <v>1</v>
      </c>
      <c r="E103" t="s">
        <v>857</v>
      </c>
      <c r="F103">
        <v>595</v>
      </c>
      <c r="G103" t="s">
        <v>682</v>
      </c>
      <c r="H103" t="s">
        <v>590</v>
      </c>
      <c r="I103" t="s">
        <v>677</v>
      </c>
      <c r="J103" t="s">
        <v>678</v>
      </c>
      <c r="K103" s="5">
        <v>4.89393939393939</v>
      </c>
      <c r="L103" s="5">
        <v>4.8545454545454501</v>
      </c>
      <c r="M103" s="6">
        <v>30</v>
      </c>
      <c r="N103" s="6">
        <v>11</v>
      </c>
      <c r="O103" s="5">
        <v>36.666666666666003</v>
      </c>
      <c r="P103" s="5">
        <v>4.8760330578512301</v>
      </c>
      <c r="Q103" s="1" t="str">
        <f t="shared" si="3"/>
        <v>S</v>
      </c>
      <c r="R103" s="1" t="str">
        <f t="shared" si="4"/>
        <v>80150</v>
      </c>
      <c r="S103" s="1">
        <f t="shared" si="5"/>
        <v>19</v>
      </c>
    </row>
    <row r="104" spans="1:19" ht="15.75">
      <c r="A104" t="s">
        <v>913</v>
      </c>
      <c r="B104" t="s">
        <v>914</v>
      </c>
      <c r="C104">
        <v>202480</v>
      </c>
      <c r="D104">
        <v>1</v>
      </c>
      <c r="E104" t="s">
        <v>831</v>
      </c>
      <c r="F104">
        <v>328</v>
      </c>
      <c r="G104" t="s">
        <v>819</v>
      </c>
      <c r="H104" t="s">
        <v>604</v>
      </c>
      <c r="I104" t="s">
        <v>677</v>
      </c>
      <c r="J104" t="s">
        <v>832</v>
      </c>
      <c r="K104" s="5">
        <v>5</v>
      </c>
      <c r="L104" s="5">
        <v>5</v>
      </c>
      <c r="M104" s="6">
        <v>5</v>
      </c>
      <c r="N104" s="6">
        <v>1</v>
      </c>
      <c r="O104" s="5">
        <v>20</v>
      </c>
      <c r="P104" s="5">
        <v>5</v>
      </c>
      <c r="Q104" s="1" t="str">
        <f t="shared" si="3"/>
        <v>T</v>
      </c>
      <c r="R104" s="1" t="str">
        <f t="shared" si="4"/>
        <v>80154</v>
      </c>
      <c r="S104" s="1">
        <f t="shared" si="5"/>
        <v>4</v>
      </c>
    </row>
    <row r="105" spans="1:19" ht="15.75">
      <c r="A105" t="s">
        <v>915</v>
      </c>
      <c r="B105" t="s">
        <v>916</v>
      </c>
      <c r="C105">
        <v>202480</v>
      </c>
      <c r="D105">
        <v>1</v>
      </c>
      <c r="E105" t="s">
        <v>785</v>
      </c>
      <c r="F105" t="s">
        <v>906</v>
      </c>
      <c r="G105" t="s">
        <v>917</v>
      </c>
      <c r="H105" t="s">
        <v>397</v>
      </c>
      <c r="I105" t="s">
        <v>677</v>
      </c>
      <c r="J105" t="s">
        <v>787</v>
      </c>
      <c r="M105" s="6">
        <v>4</v>
      </c>
      <c r="N105" s="6">
        <v>0</v>
      </c>
      <c r="O105" s="5">
        <v>0</v>
      </c>
      <c r="Q105" s="1" t="str">
        <f t="shared" si="3"/>
        <v>L</v>
      </c>
      <c r="R105" s="1" t="str">
        <f t="shared" si="4"/>
        <v>80155</v>
      </c>
      <c r="S105" s="1">
        <f t="shared" si="5"/>
        <v>4</v>
      </c>
    </row>
    <row r="106" spans="1:19" ht="15.75">
      <c r="A106" t="s">
        <v>918</v>
      </c>
      <c r="B106" t="s">
        <v>919</v>
      </c>
      <c r="C106">
        <v>202480</v>
      </c>
      <c r="D106">
        <v>1</v>
      </c>
      <c r="E106" t="s">
        <v>824</v>
      </c>
      <c r="F106">
        <v>627</v>
      </c>
      <c r="G106" t="s">
        <v>682</v>
      </c>
      <c r="H106" t="s">
        <v>45</v>
      </c>
      <c r="I106" t="s">
        <v>677</v>
      </c>
      <c r="J106" t="s">
        <v>688</v>
      </c>
      <c r="K106" s="5">
        <v>5</v>
      </c>
      <c r="L106" s="5">
        <v>5</v>
      </c>
      <c r="M106" s="6">
        <v>25</v>
      </c>
      <c r="N106" s="6">
        <v>4</v>
      </c>
      <c r="O106" s="5">
        <v>16</v>
      </c>
      <c r="P106" s="5">
        <v>5</v>
      </c>
      <c r="Q106" s="1" t="str">
        <f t="shared" si="3"/>
        <v>A</v>
      </c>
      <c r="R106" s="1" t="str">
        <f t="shared" si="4"/>
        <v>80158</v>
      </c>
      <c r="S106" s="1">
        <f t="shared" si="5"/>
        <v>21</v>
      </c>
    </row>
    <row r="107" spans="1:19" ht="15.75">
      <c r="A107" t="s">
        <v>920</v>
      </c>
      <c r="B107" t="s">
        <v>921</v>
      </c>
      <c r="C107">
        <v>202480</v>
      </c>
      <c r="D107">
        <v>1</v>
      </c>
      <c r="E107" t="s">
        <v>922</v>
      </c>
      <c r="F107">
        <v>100</v>
      </c>
      <c r="G107" t="s">
        <v>676</v>
      </c>
      <c r="H107" t="s">
        <v>645</v>
      </c>
      <c r="I107" t="s">
        <v>707</v>
      </c>
      <c r="J107" t="s">
        <v>923</v>
      </c>
      <c r="K107" s="5">
        <v>5</v>
      </c>
      <c r="L107" s="5">
        <v>5</v>
      </c>
      <c r="M107" s="6">
        <v>7</v>
      </c>
      <c r="N107" s="6">
        <v>1</v>
      </c>
      <c r="O107" s="5">
        <v>14.285714285714</v>
      </c>
      <c r="P107" s="5">
        <v>5</v>
      </c>
      <c r="Q107" s="1" t="str">
        <f t="shared" si="3"/>
        <v>Y</v>
      </c>
      <c r="R107" s="1" t="str">
        <f t="shared" si="4"/>
        <v>80160</v>
      </c>
      <c r="S107" s="1">
        <f t="shared" si="5"/>
        <v>6</v>
      </c>
    </row>
    <row r="108" spans="1:19" ht="15.75">
      <c r="A108" t="s">
        <v>924</v>
      </c>
      <c r="B108" t="s">
        <v>925</v>
      </c>
      <c r="C108">
        <v>202480</v>
      </c>
      <c r="D108">
        <v>1</v>
      </c>
      <c r="E108" t="s">
        <v>785</v>
      </c>
      <c r="F108">
        <v>4342</v>
      </c>
      <c r="G108" t="s">
        <v>676</v>
      </c>
      <c r="H108" t="s">
        <v>288</v>
      </c>
      <c r="I108" t="s">
        <v>677</v>
      </c>
      <c r="J108" t="s">
        <v>787</v>
      </c>
      <c r="K108" s="5">
        <v>5</v>
      </c>
      <c r="L108" s="5">
        <v>5</v>
      </c>
      <c r="M108" s="6">
        <v>32</v>
      </c>
      <c r="N108" s="6">
        <v>2</v>
      </c>
      <c r="O108" s="5">
        <v>6.25</v>
      </c>
      <c r="P108" s="5">
        <v>5</v>
      </c>
      <c r="Q108" s="1" t="str">
        <f t="shared" si="3"/>
        <v>J</v>
      </c>
      <c r="R108" s="1" t="str">
        <f t="shared" si="4"/>
        <v>80162</v>
      </c>
      <c r="S108" s="1">
        <f t="shared" si="5"/>
        <v>30</v>
      </c>
    </row>
    <row r="109" spans="1:19" ht="15.75">
      <c r="A109" t="s">
        <v>926</v>
      </c>
      <c r="B109" t="s">
        <v>927</v>
      </c>
      <c r="C109">
        <v>202480</v>
      </c>
      <c r="D109">
        <v>1</v>
      </c>
      <c r="E109" t="s">
        <v>857</v>
      </c>
      <c r="F109">
        <v>617</v>
      </c>
      <c r="G109" t="s">
        <v>682</v>
      </c>
      <c r="H109" t="s">
        <v>548</v>
      </c>
      <c r="I109" t="s">
        <v>677</v>
      </c>
      <c r="J109" t="s">
        <v>678</v>
      </c>
      <c r="K109" s="5">
        <v>4.8888888888888804</v>
      </c>
      <c r="L109" s="5">
        <v>4.9151515151515097</v>
      </c>
      <c r="M109" s="6">
        <v>30</v>
      </c>
      <c r="N109" s="6">
        <v>12</v>
      </c>
      <c r="O109" s="5">
        <v>40</v>
      </c>
      <c r="P109" s="5">
        <v>4.9008264462809903</v>
      </c>
      <c r="Q109" s="1" t="str">
        <f t="shared" si="3"/>
        <v>S</v>
      </c>
      <c r="R109" s="1" t="str">
        <f t="shared" si="4"/>
        <v>80164</v>
      </c>
      <c r="S109" s="1">
        <f t="shared" si="5"/>
        <v>18</v>
      </c>
    </row>
    <row r="110" spans="1:19" ht="15.75">
      <c r="A110" t="s">
        <v>928</v>
      </c>
      <c r="B110" t="s">
        <v>929</v>
      </c>
      <c r="C110">
        <v>202480</v>
      </c>
      <c r="D110">
        <v>1</v>
      </c>
      <c r="E110" t="s">
        <v>831</v>
      </c>
      <c r="F110">
        <v>329</v>
      </c>
      <c r="G110" t="s">
        <v>786</v>
      </c>
      <c r="H110" t="s">
        <v>94</v>
      </c>
      <c r="I110" t="s">
        <v>677</v>
      </c>
      <c r="J110" t="s">
        <v>832</v>
      </c>
      <c r="K110" s="5">
        <v>4.8125</v>
      </c>
      <c r="L110" s="5">
        <v>4.9000000000000004</v>
      </c>
      <c r="M110" s="6">
        <v>26</v>
      </c>
      <c r="N110" s="6">
        <v>8</v>
      </c>
      <c r="O110" s="5">
        <v>30.769230769229999</v>
      </c>
      <c r="P110" s="5">
        <v>4.8522727272727204</v>
      </c>
      <c r="Q110" s="1" t="str">
        <f t="shared" si="3"/>
        <v>B</v>
      </c>
      <c r="R110" s="1" t="str">
        <f t="shared" si="4"/>
        <v>80165</v>
      </c>
      <c r="S110" s="1">
        <f t="shared" si="5"/>
        <v>18</v>
      </c>
    </row>
    <row r="111" spans="1:19" ht="15.75">
      <c r="A111" t="s">
        <v>930</v>
      </c>
      <c r="B111" t="s">
        <v>931</v>
      </c>
      <c r="C111">
        <v>202480</v>
      </c>
      <c r="D111">
        <v>1</v>
      </c>
      <c r="E111" t="s">
        <v>824</v>
      </c>
      <c r="F111">
        <v>650</v>
      </c>
      <c r="G111" t="s">
        <v>682</v>
      </c>
      <c r="H111" t="s">
        <v>185</v>
      </c>
      <c r="I111" t="s">
        <v>677</v>
      </c>
      <c r="J111" t="s">
        <v>688</v>
      </c>
      <c r="K111" s="5">
        <v>5</v>
      </c>
      <c r="L111" s="5">
        <v>5</v>
      </c>
      <c r="M111" s="6">
        <v>11</v>
      </c>
      <c r="N111" s="6">
        <v>4</v>
      </c>
      <c r="O111" s="5">
        <v>36.363636363635997</v>
      </c>
      <c r="P111" s="5">
        <v>5</v>
      </c>
      <c r="Q111" s="1" t="str">
        <f t="shared" si="3"/>
        <v>D</v>
      </c>
      <c r="R111" s="1" t="str">
        <f t="shared" si="4"/>
        <v>80166</v>
      </c>
      <c r="S111" s="1">
        <f t="shared" si="5"/>
        <v>7</v>
      </c>
    </row>
    <row r="112" spans="1:19" ht="15.75">
      <c r="A112" t="s">
        <v>932</v>
      </c>
      <c r="B112" t="s">
        <v>933</v>
      </c>
      <c r="C112">
        <v>202480</v>
      </c>
      <c r="D112">
        <v>1</v>
      </c>
      <c r="E112" t="s">
        <v>857</v>
      </c>
      <c r="F112">
        <v>1306</v>
      </c>
      <c r="G112" t="s">
        <v>676</v>
      </c>
      <c r="H112" t="s">
        <v>241</v>
      </c>
      <c r="I112" t="s">
        <v>677</v>
      </c>
      <c r="J112" t="s">
        <v>678</v>
      </c>
      <c r="M112" s="6">
        <v>28</v>
      </c>
      <c r="N112" s="6">
        <v>0</v>
      </c>
      <c r="O112" s="5">
        <v>0</v>
      </c>
      <c r="Q112" s="1" t="str">
        <f t="shared" si="3"/>
        <v>H</v>
      </c>
      <c r="R112" s="1" t="str">
        <f t="shared" si="4"/>
        <v>80167</v>
      </c>
      <c r="S112" s="1">
        <f t="shared" si="5"/>
        <v>28</v>
      </c>
    </row>
    <row r="113" spans="1:19" ht="15.75">
      <c r="A113" t="s">
        <v>934</v>
      </c>
      <c r="B113" t="s">
        <v>935</v>
      </c>
      <c r="C113">
        <v>202480</v>
      </c>
      <c r="D113">
        <v>1</v>
      </c>
      <c r="E113" t="s">
        <v>857</v>
      </c>
      <c r="F113">
        <v>1338</v>
      </c>
      <c r="G113" t="s">
        <v>676</v>
      </c>
      <c r="H113" t="s">
        <v>378</v>
      </c>
      <c r="I113" t="s">
        <v>677</v>
      </c>
      <c r="J113" t="s">
        <v>678</v>
      </c>
      <c r="K113" s="5">
        <v>4.8333333333333304</v>
      </c>
      <c r="L113" s="5">
        <v>4.5999999999999996</v>
      </c>
      <c r="M113" s="6">
        <v>28</v>
      </c>
      <c r="N113" s="6">
        <v>1</v>
      </c>
      <c r="O113" s="5">
        <v>3.5714285714280001</v>
      </c>
      <c r="P113" s="5">
        <v>4.7272727272727204</v>
      </c>
      <c r="Q113" s="1" t="str">
        <f t="shared" si="3"/>
        <v>L</v>
      </c>
      <c r="R113" s="1" t="str">
        <f t="shared" si="4"/>
        <v>80169</v>
      </c>
      <c r="S113" s="1">
        <f t="shared" si="5"/>
        <v>27</v>
      </c>
    </row>
    <row r="114" spans="1:19" ht="15.75">
      <c r="A114" t="s">
        <v>936</v>
      </c>
      <c r="B114" t="s">
        <v>937</v>
      </c>
      <c r="C114">
        <v>202480</v>
      </c>
      <c r="D114">
        <v>1</v>
      </c>
      <c r="E114" t="s">
        <v>837</v>
      </c>
      <c r="F114">
        <v>316</v>
      </c>
      <c r="G114" t="s">
        <v>676</v>
      </c>
      <c r="H114" t="s">
        <v>449</v>
      </c>
      <c r="I114" t="s">
        <v>707</v>
      </c>
      <c r="J114" t="s">
        <v>838</v>
      </c>
      <c r="K114" s="5">
        <v>5</v>
      </c>
      <c r="L114" s="5">
        <v>5</v>
      </c>
      <c r="M114" s="6">
        <v>11</v>
      </c>
      <c r="N114" s="6">
        <v>1</v>
      </c>
      <c r="O114" s="5">
        <v>9.0909090909089993</v>
      </c>
      <c r="P114" s="5">
        <v>5</v>
      </c>
      <c r="Q114" s="1" t="str">
        <f t="shared" si="3"/>
        <v>M</v>
      </c>
      <c r="R114" s="1" t="str">
        <f t="shared" si="4"/>
        <v>80170</v>
      </c>
      <c r="S114" s="1">
        <f t="shared" si="5"/>
        <v>10</v>
      </c>
    </row>
    <row r="115" spans="1:19" ht="15.75">
      <c r="A115" t="s">
        <v>938</v>
      </c>
      <c r="B115" t="s">
        <v>939</v>
      </c>
      <c r="C115">
        <v>202480</v>
      </c>
      <c r="D115">
        <v>1</v>
      </c>
      <c r="E115" t="s">
        <v>831</v>
      </c>
      <c r="F115">
        <v>329</v>
      </c>
      <c r="G115" t="s">
        <v>819</v>
      </c>
      <c r="H115" t="s">
        <v>94</v>
      </c>
      <c r="I115" t="s">
        <v>677</v>
      </c>
      <c r="J115" t="s">
        <v>832</v>
      </c>
      <c r="K115" s="5">
        <v>5</v>
      </c>
      <c r="L115" s="5">
        <v>5</v>
      </c>
      <c r="M115" s="6">
        <v>5</v>
      </c>
      <c r="N115" s="6">
        <v>1</v>
      </c>
      <c r="O115" s="5">
        <v>20</v>
      </c>
      <c r="P115" s="5">
        <v>5</v>
      </c>
      <c r="Q115" s="1" t="str">
        <f t="shared" si="3"/>
        <v>B</v>
      </c>
      <c r="R115" s="1" t="str">
        <f t="shared" si="4"/>
        <v>80171</v>
      </c>
      <c r="S115" s="1">
        <f t="shared" si="5"/>
        <v>4</v>
      </c>
    </row>
    <row r="116" spans="1:19" ht="15.75">
      <c r="A116" t="s">
        <v>940</v>
      </c>
      <c r="B116" t="s">
        <v>941</v>
      </c>
      <c r="C116">
        <v>202480</v>
      </c>
      <c r="D116">
        <v>1</v>
      </c>
      <c r="E116" t="s">
        <v>857</v>
      </c>
      <c r="F116" t="s">
        <v>942</v>
      </c>
      <c r="G116" t="s">
        <v>803</v>
      </c>
      <c r="H116" t="s">
        <v>626</v>
      </c>
      <c r="I116" t="s">
        <v>677</v>
      </c>
      <c r="J116" t="s">
        <v>678</v>
      </c>
      <c r="M116" s="6">
        <v>9</v>
      </c>
      <c r="N116" s="6">
        <v>0</v>
      </c>
      <c r="O116" s="5">
        <v>0</v>
      </c>
      <c r="Q116" s="1" t="str">
        <f t="shared" si="3"/>
        <v>V</v>
      </c>
      <c r="R116" s="1" t="str">
        <f t="shared" si="4"/>
        <v>80173</v>
      </c>
      <c r="S116" s="1">
        <f t="shared" si="5"/>
        <v>9</v>
      </c>
    </row>
    <row r="117" spans="1:19" ht="15.75">
      <c r="A117" t="s">
        <v>943</v>
      </c>
      <c r="B117" t="s">
        <v>944</v>
      </c>
      <c r="C117">
        <v>202480</v>
      </c>
      <c r="D117">
        <v>1</v>
      </c>
      <c r="E117" t="s">
        <v>824</v>
      </c>
      <c r="F117">
        <v>655</v>
      </c>
      <c r="G117" t="s">
        <v>682</v>
      </c>
      <c r="H117" t="s">
        <v>165</v>
      </c>
      <c r="I117" t="s">
        <v>677</v>
      </c>
      <c r="J117" t="s">
        <v>688</v>
      </c>
      <c r="M117" s="6">
        <v>10</v>
      </c>
      <c r="N117" s="6">
        <v>0</v>
      </c>
      <c r="O117" s="5">
        <v>0</v>
      </c>
      <c r="Q117" s="1" t="str">
        <f t="shared" si="3"/>
        <v>D</v>
      </c>
      <c r="R117" s="1" t="str">
        <f t="shared" si="4"/>
        <v>80174</v>
      </c>
      <c r="S117" s="1">
        <f t="shared" si="5"/>
        <v>10</v>
      </c>
    </row>
    <row r="118" spans="1:19" ht="15.75">
      <c r="A118" t="s">
        <v>945</v>
      </c>
      <c r="B118" t="s">
        <v>946</v>
      </c>
      <c r="C118">
        <v>202480</v>
      </c>
      <c r="D118">
        <v>1</v>
      </c>
      <c r="E118" t="s">
        <v>857</v>
      </c>
      <c r="F118" t="s">
        <v>942</v>
      </c>
      <c r="G118" t="s">
        <v>812</v>
      </c>
      <c r="H118" t="s">
        <v>626</v>
      </c>
      <c r="I118" t="s">
        <v>677</v>
      </c>
      <c r="J118" t="s">
        <v>678</v>
      </c>
      <c r="M118" s="6">
        <v>4</v>
      </c>
      <c r="N118" s="6">
        <v>0</v>
      </c>
      <c r="O118" s="5">
        <v>0</v>
      </c>
      <c r="Q118" s="1" t="str">
        <f t="shared" si="3"/>
        <v>V</v>
      </c>
      <c r="R118" s="1" t="str">
        <f t="shared" si="4"/>
        <v>80177</v>
      </c>
      <c r="S118" s="1">
        <f t="shared" si="5"/>
        <v>4</v>
      </c>
    </row>
    <row r="119" spans="1:19" ht="15.75">
      <c r="A119" t="s">
        <v>947</v>
      </c>
      <c r="B119" t="s">
        <v>948</v>
      </c>
      <c r="C119">
        <v>202480</v>
      </c>
      <c r="D119">
        <v>1</v>
      </c>
      <c r="E119" t="s">
        <v>837</v>
      </c>
      <c r="F119">
        <v>340</v>
      </c>
      <c r="G119" t="s">
        <v>676</v>
      </c>
      <c r="H119" t="s">
        <v>256</v>
      </c>
      <c r="I119" t="s">
        <v>707</v>
      </c>
      <c r="J119" t="s">
        <v>838</v>
      </c>
      <c r="K119" s="5">
        <v>4.8333333333333304</v>
      </c>
      <c r="L119" s="5">
        <v>4.5999999999999996</v>
      </c>
      <c r="M119" s="6">
        <v>6</v>
      </c>
      <c r="N119" s="6">
        <v>1</v>
      </c>
      <c r="O119" s="5">
        <v>16.666666666666</v>
      </c>
      <c r="P119" s="5">
        <v>4.7272727272727204</v>
      </c>
      <c r="Q119" s="1" t="str">
        <f t="shared" si="3"/>
        <v>J</v>
      </c>
      <c r="R119" s="1" t="str">
        <f t="shared" si="4"/>
        <v>80179</v>
      </c>
      <c r="S119" s="1">
        <f t="shared" si="5"/>
        <v>5</v>
      </c>
    </row>
    <row r="120" spans="1:19" ht="15.75">
      <c r="A120" t="s">
        <v>949</v>
      </c>
      <c r="B120" t="s">
        <v>950</v>
      </c>
      <c r="C120">
        <v>202480</v>
      </c>
      <c r="D120">
        <v>1</v>
      </c>
      <c r="E120" t="s">
        <v>857</v>
      </c>
      <c r="F120">
        <v>304</v>
      </c>
      <c r="G120" t="s">
        <v>676</v>
      </c>
      <c r="H120" t="s">
        <v>541</v>
      </c>
      <c r="I120" t="s">
        <v>677</v>
      </c>
      <c r="J120" t="s">
        <v>678</v>
      </c>
      <c r="K120" s="5">
        <v>4.5</v>
      </c>
      <c r="L120" s="5">
        <v>4.4000000000000004</v>
      </c>
      <c r="M120" s="6">
        <v>21</v>
      </c>
      <c r="N120" s="6">
        <v>2</v>
      </c>
      <c r="O120" s="5">
        <v>9.5238095238089997</v>
      </c>
      <c r="P120" s="5">
        <v>4.4545454545454497</v>
      </c>
      <c r="Q120" s="1" t="str">
        <f t="shared" si="3"/>
        <v>S</v>
      </c>
      <c r="R120" s="1" t="str">
        <f t="shared" si="4"/>
        <v>80181</v>
      </c>
      <c r="S120" s="1">
        <f t="shared" si="5"/>
        <v>19</v>
      </c>
    </row>
    <row r="121" spans="1:19" ht="15.75">
      <c r="A121" t="s">
        <v>951</v>
      </c>
      <c r="B121" t="s">
        <v>952</v>
      </c>
      <c r="C121">
        <v>202480</v>
      </c>
      <c r="D121">
        <v>1</v>
      </c>
      <c r="E121" t="s">
        <v>824</v>
      </c>
      <c r="F121">
        <v>656</v>
      </c>
      <c r="G121" t="s">
        <v>682</v>
      </c>
      <c r="H121" t="s">
        <v>615</v>
      </c>
      <c r="I121" t="s">
        <v>677</v>
      </c>
      <c r="J121" t="s">
        <v>688</v>
      </c>
      <c r="K121" s="5">
        <v>3.375</v>
      </c>
      <c r="L121" s="5">
        <v>3.7</v>
      </c>
      <c r="M121" s="6">
        <v>18</v>
      </c>
      <c r="N121" s="6">
        <v>4</v>
      </c>
      <c r="O121" s="5">
        <v>22.222222222222001</v>
      </c>
      <c r="P121" s="5">
        <v>3.5227272727272698</v>
      </c>
      <c r="Q121" s="1" t="str">
        <f t="shared" si="3"/>
        <v>T</v>
      </c>
      <c r="R121" s="1" t="str">
        <f t="shared" si="4"/>
        <v>80183</v>
      </c>
      <c r="S121" s="1">
        <f t="shared" si="5"/>
        <v>14</v>
      </c>
    </row>
    <row r="122" spans="1:19" ht="15.75">
      <c r="A122" t="s">
        <v>951</v>
      </c>
      <c r="B122" t="s">
        <v>952</v>
      </c>
      <c r="C122">
        <v>202480</v>
      </c>
      <c r="D122">
        <v>1</v>
      </c>
      <c r="E122" t="s">
        <v>824</v>
      </c>
      <c r="F122">
        <v>656</v>
      </c>
      <c r="G122" t="s">
        <v>682</v>
      </c>
      <c r="H122" t="s">
        <v>166</v>
      </c>
      <c r="I122" t="s">
        <v>677</v>
      </c>
      <c r="J122" t="s">
        <v>688</v>
      </c>
      <c r="K122" s="5">
        <v>3.3333333333333299</v>
      </c>
      <c r="L122" s="5">
        <v>3.7</v>
      </c>
      <c r="M122" s="6">
        <v>18</v>
      </c>
      <c r="N122" s="6">
        <v>4</v>
      </c>
      <c r="O122" s="5">
        <v>22.222222222222001</v>
      </c>
      <c r="P122" s="5">
        <v>3.5</v>
      </c>
      <c r="Q122" s="1" t="str">
        <f t="shared" si="3"/>
        <v>D</v>
      </c>
      <c r="R122" s="1" t="str">
        <f t="shared" si="4"/>
        <v>80183</v>
      </c>
      <c r="S122" s="1">
        <f t="shared" si="5"/>
        <v>14</v>
      </c>
    </row>
    <row r="123" spans="1:19" ht="15.75">
      <c r="A123" t="s">
        <v>953</v>
      </c>
      <c r="B123" t="s">
        <v>954</v>
      </c>
      <c r="C123">
        <v>202480</v>
      </c>
      <c r="D123">
        <v>1</v>
      </c>
      <c r="E123" t="s">
        <v>831</v>
      </c>
      <c r="F123">
        <v>340</v>
      </c>
      <c r="G123" t="s">
        <v>682</v>
      </c>
      <c r="H123" t="s">
        <v>12</v>
      </c>
      <c r="I123" t="s">
        <v>677</v>
      </c>
      <c r="J123" t="s">
        <v>832</v>
      </c>
      <c r="K123" s="5">
        <v>4.7</v>
      </c>
      <c r="L123" s="5">
        <v>5</v>
      </c>
      <c r="M123" s="6">
        <v>25</v>
      </c>
      <c r="N123" s="6">
        <v>5</v>
      </c>
      <c r="O123" s="5">
        <v>20</v>
      </c>
      <c r="P123" s="5">
        <v>4.8363636363636298</v>
      </c>
      <c r="Q123" s="1" t="str">
        <f t="shared" si="3"/>
        <v>A</v>
      </c>
      <c r="R123" s="1" t="str">
        <f t="shared" si="4"/>
        <v>80184</v>
      </c>
      <c r="S123" s="1">
        <f t="shared" si="5"/>
        <v>20</v>
      </c>
    </row>
    <row r="124" spans="1:19" ht="15.75">
      <c r="A124" t="s">
        <v>955</v>
      </c>
      <c r="B124" t="s">
        <v>956</v>
      </c>
      <c r="C124">
        <v>202480</v>
      </c>
      <c r="D124">
        <v>1</v>
      </c>
      <c r="E124" t="s">
        <v>857</v>
      </c>
      <c r="F124">
        <v>309</v>
      </c>
      <c r="G124" t="s">
        <v>676</v>
      </c>
      <c r="H124" t="s">
        <v>541</v>
      </c>
      <c r="I124" t="s">
        <v>677</v>
      </c>
      <c r="J124" t="s">
        <v>678</v>
      </c>
      <c r="K124" s="5">
        <v>3</v>
      </c>
      <c r="L124" s="5">
        <v>3</v>
      </c>
      <c r="M124" s="6">
        <v>9</v>
      </c>
      <c r="N124" s="6">
        <v>1</v>
      </c>
      <c r="O124" s="5">
        <v>11.111111111111001</v>
      </c>
      <c r="P124" s="5">
        <v>3</v>
      </c>
      <c r="Q124" s="1" t="str">
        <f t="shared" si="3"/>
        <v>S</v>
      </c>
      <c r="R124" s="1" t="str">
        <f t="shared" si="4"/>
        <v>80185</v>
      </c>
      <c r="S124" s="1">
        <f t="shared" si="5"/>
        <v>8</v>
      </c>
    </row>
    <row r="125" spans="1:19" ht="15.75">
      <c r="A125" t="s">
        <v>957</v>
      </c>
      <c r="B125" t="s">
        <v>958</v>
      </c>
      <c r="C125">
        <v>202480</v>
      </c>
      <c r="D125">
        <v>1</v>
      </c>
      <c r="E125" t="s">
        <v>922</v>
      </c>
      <c r="F125">
        <v>100</v>
      </c>
      <c r="G125" t="s">
        <v>728</v>
      </c>
      <c r="H125" t="s">
        <v>226</v>
      </c>
      <c r="I125" t="s">
        <v>707</v>
      </c>
      <c r="J125" t="s">
        <v>923</v>
      </c>
      <c r="K125" s="5">
        <v>3.25</v>
      </c>
      <c r="L125" s="5">
        <v>3.5</v>
      </c>
      <c r="M125" s="6">
        <v>10</v>
      </c>
      <c r="N125" s="6">
        <v>2</v>
      </c>
      <c r="O125" s="5">
        <v>20</v>
      </c>
      <c r="P125" s="5">
        <v>3.3636363636363602</v>
      </c>
      <c r="Q125" s="1" t="str">
        <f t="shared" si="3"/>
        <v>G</v>
      </c>
      <c r="R125" s="1" t="str">
        <f t="shared" si="4"/>
        <v>80188</v>
      </c>
      <c r="S125" s="1">
        <f t="shared" si="5"/>
        <v>8</v>
      </c>
    </row>
    <row r="126" spans="1:19" ht="15.75">
      <c r="A126" t="s">
        <v>959</v>
      </c>
      <c r="B126" t="s">
        <v>960</v>
      </c>
      <c r="C126">
        <v>202480</v>
      </c>
      <c r="D126">
        <v>1</v>
      </c>
      <c r="E126" t="s">
        <v>824</v>
      </c>
      <c r="F126">
        <v>657</v>
      </c>
      <c r="G126" t="s">
        <v>682</v>
      </c>
      <c r="H126" t="s">
        <v>165</v>
      </c>
      <c r="I126" t="s">
        <v>677</v>
      </c>
      <c r="J126" t="s">
        <v>688</v>
      </c>
      <c r="M126" s="6">
        <v>10</v>
      </c>
      <c r="N126" s="6">
        <v>0</v>
      </c>
      <c r="O126" s="5">
        <v>0</v>
      </c>
      <c r="Q126" s="1" t="str">
        <f t="shared" si="3"/>
        <v>D</v>
      </c>
      <c r="R126" s="1" t="str">
        <f t="shared" si="4"/>
        <v>80190</v>
      </c>
      <c r="S126" s="1">
        <f t="shared" si="5"/>
        <v>10</v>
      </c>
    </row>
    <row r="127" spans="1:19" ht="15.75">
      <c r="A127" t="s">
        <v>961</v>
      </c>
      <c r="B127" t="s">
        <v>962</v>
      </c>
      <c r="C127">
        <v>202480</v>
      </c>
      <c r="D127">
        <v>1</v>
      </c>
      <c r="E127" t="s">
        <v>831</v>
      </c>
      <c r="F127">
        <v>361</v>
      </c>
      <c r="G127" t="s">
        <v>682</v>
      </c>
      <c r="H127" t="s">
        <v>17</v>
      </c>
      <c r="I127" t="s">
        <v>677</v>
      </c>
      <c r="J127" t="s">
        <v>832</v>
      </c>
      <c r="K127" s="5">
        <v>5</v>
      </c>
      <c r="L127" s="5">
        <v>5</v>
      </c>
      <c r="M127" s="6">
        <v>10</v>
      </c>
      <c r="N127" s="6">
        <v>1</v>
      </c>
      <c r="O127" s="5">
        <v>10</v>
      </c>
      <c r="P127" s="5">
        <v>5</v>
      </c>
      <c r="Q127" s="1" t="str">
        <f t="shared" si="3"/>
        <v>A</v>
      </c>
      <c r="R127" s="1" t="str">
        <f t="shared" si="4"/>
        <v>80191</v>
      </c>
      <c r="S127" s="1">
        <f t="shared" si="5"/>
        <v>9</v>
      </c>
    </row>
    <row r="128" spans="1:19" ht="15.75">
      <c r="A128" t="s">
        <v>963</v>
      </c>
      <c r="B128" t="s">
        <v>964</v>
      </c>
      <c r="C128">
        <v>202480</v>
      </c>
      <c r="D128">
        <v>1</v>
      </c>
      <c r="E128" t="s">
        <v>922</v>
      </c>
      <c r="F128">
        <v>100</v>
      </c>
      <c r="G128" t="s">
        <v>965</v>
      </c>
      <c r="H128" t="s">
        <v>645</v>
      </c>
      <c r="I128" t="s">
        <v>707</v>
      </c>
      <c r="J128" t="s">
        <v>923</v>
      </c>
      <c r="M128" s="6">
        <v>6</v>
      </c>
      <c r="N128" s="6">
        <v>0</v>
      </c>
      <c r="O128" s="5">
        <v>0</v>
      </c>
      <c r="Q128" s="1" t="str">
        <f t="shared" si="3"/>
        <v>Y</v>
      </c>
      <c r="R128" s="1" t="str">
        <f t="shared" si="4"/>
        <v>80193</v>
      </c>
      <c r="S128" s="1">
        <f t="shared" si="5"/>
        <v>6</v>
      </c>
    </row>
    <row r="129" spans="1:19" ht="15.75">
      <c r="A129" t="s">
        <v>966</v>
      </c>
      <c r="B129" t="s">
        <v>967</v>
      </c>
      <c r="C129">
        <v>202480</v>
      </c>
      <c r="D129">
        <v>1</v>
      </c>
      <c r="E129" t="s">
        <v>831</v>
      </c>
      <c r="F129">
        <v>362</v>
      </c>
      <c r="G129" t="s">
        <v>682</v>
      </c>
      <c r="H129" t="s">
        <v>94</v>
      </c>
      <c r="I129" t="s">
        <v>677</v>
      </c>
      <c r="J129" t="s">
        <v>832</v>
      </c>
      <c r="K129" s="5">
        <v>5</v>
      </c>
      <c r="L129" s="5">
        <v>5</v>
      </c>
      <c r="M129" s="6">
        <v>21</v>
      </c>
      <c r="N129" s="6">
        <v>1</v>
      </c>
      <c r="O129" s="5">
        <v>4.7619047619039998</v>
      </c>
      <c r="P129" s="5">
        <v>5</v>
      </c>
      <c r="Q129" s="1" t="str">
        <f t="shared" si="3"/>
        <v>B</v>
      </c>
      <c r="R129" s="1" t="str">
        <f t="shared" si="4"/>
        <v>80196</v>
      </c>
      <c r="S129" s="1">
        <f t="shared" si="5"/>
        <v>20</v>
      </c>
    </row>
    <row r="130" spans="1:19" ht="15.75">
      <c r="A130" t="s">
        <v>968</v>
      </c>
      <c r="B130" t="s">
        <v>969</v>
      </c>
      <c r="C130">
        <v>202480</v>
      </c>
      <c r="D130">
        <v>1</v>
      </c>
      <c r="E130" t="s">
        <v>837</v>
      </c>
      <c r="F130">
        <v>366</v>
      </c>
      <c r="G130" t="s">
        <v>676</v>
      </c>
      <c r="H130" t="s">
        <v>449</v>
      </c>
      <c r="I130" t="s">
        <v>707</v>
      </c>
      <c r="J130" t="s">
        <v>838</v>
      </c>
      <c r="M130" s="6">
        <v>8</v>
      </c>
      <c r="N130" s="6">
        <v>0</v>
      </c>
      <c r="O130" s="5">
        <v>0</v>
      </c>
      <c r="Q130" s="1" t="str">
        <f t="shared" si="3"/>
        <v>M</v>
      </c>
      <c r="R130" s="1" t="str">
        <f t="shared" si="4"/>
        <v>80197</v>
      </c>
      <c r="S130" s="1">
        <f t="shared" si="5"/>
        <v>8</v>
      </c>
    </row>
    <row r="131" spans="1:19" ht="15.75">
      <c r="A131" t="s">
        <v>970</v>
      </c>
      <c r="B131" t="s">
        <v>971</v>
      </c>
      <c r="C131">
        <v>202480</v>
      </c>
      <c r="D131">
        <v>1</v>
      </c>
      <c r="E131" t="s">
        <v>922</v>
      </c>
      <c r="F131">
        <v>100</v>
      </c>
      <c r="G131" t="s">
        <v>972</v>
      </c>
      <c r="H131" t="s">
        <v>226</v>
      </c>
      <c r="I131" t="s">
        <v>707</v>
      </c>
      <c r="J131" t="s">
        <v>923</v>
      </c>
      <c r="K131" s="5">
        <v>4.55555555555555</v>
      </c>
      <c r="L131" s="5">
        <v>3.93333333333333</v>
      </c>
      <c r="M131" s="6">
        <v>9</v>
      </c>
      <c r="N131" s="6">
        <v>3</v>
      </c>
      <c r="O131" s="5">
        <v>33.333333333333002</v>
      </c>
      <c r="P131" s="5">
        <v>4.2727272727272698</v>
      </c>
      <c r="Q131" s="1" t="str">
        <f t="shared" ref="Q131:Q194" si="6">LEFT(H131,1)</f>
        <v>G</v>
      </c>
      <c r="R131" s="1" t="str">
        <f t="shared" ref="R131:R194" si="7">LEFT(B131, 5)</f>
        <v>80200</v>
      </c>
      <c r="S131" s="1">
        <f t="shared" ref="S131:S194" si="8">M131-N131</f>
        <v>6</v>
      </c>
    </row>
    <row r="132" spans="1:19" ht="15.75">
      <c r="A132" t="s">
        <v>973</v>
      </c>
      <c r="B132" t="s">
        <v>974</v>
      </c>
      <c r="C132">
        <v>202480</v>
      </c>
      <c r="D132">
        <v>1</v>
      </c>
      <c r="E132" t="s">
        <v>831</v>
      </c>
      <c r="F132">
        <v>370</v>
      </c>
      <c r="G132" t="s">
        <v>786</v>
      </c>
      <c r="H132" t="s">
        <v>12</v>
      </c>
      <c r="I132" t="s">
        <v>677</v>
      </c>
      <c r="J132" t="s">
        <v>832</v>
      </c>
      <c r="K132" s="5">
        <v>4.7708333333333304</v>
      </c>
      <c r="L132" s="5">
        <v>4.7</v>
      </c>
      <c r="M132" s="6">
        <v>27</v>
      </c>
      <c r="N132" s="6">
        <v>8</v>
      </c>
      <c r="O132" s="5">
        <v>29.629629629629001</v>
      </c>
      <c r="P132" s="5">
        <v>4.7386363636363598</v>
      </c>
      <c r="Q132" s="1" t="str">
        <f t="shared" si="6"/>
        <v>A</v>
      </c>
      <c r="R132" s="1" t="str">
        <f t="shared" si="7"/>
        <v>80202</v>
      </c>
      <c r="S132" s="1">
        <f t="shared" si="8"/>
        <v>19</v>
      </c>
    </row>
    <row r="133" spans="1:19" ht="15.75">
      <c r="A133" t="s">
        <v>975</v>
      </c>
      <c r="B133" t="s">
        <v>976</v>
      </c>
      <c r="C133">
        <v>202480</v>
      </c>
      <c r="D133">
        <v>1</v>
      </c>
      <c r="E133" t="s">
        <v>824</v>
      </c>
      <c r="F133">
        <v>658</v>
      </c>
      <c r="G133" t="s">
        <v>682</v>
      </c>
      <c r="H133" t="s">
        <v>185</v>
      </c>
      <c r="I133" t="s">
        <v>677</v>
      </c>
      <c r="J133" t="s">
        <v>688</v>
      </c>
      <c r="M133" s="6">
        <v>5</v>
      </c>
      <c r="N133" s="6">
        <v>0</v>
      </c>
      <c r="O133" s="5">
        <v>0</v>
      </c>
      <c r="Q133" s="1" t="str">
        <f t="shared" si="6"/>
        <v>D</v>
      </c>
      <c r="R133" s="1" t="str">
        <f t="shared" si="7"/>
        <v>80203</v>
      </c>
      <c r="S133" s="1">
        <f t="shared" si="8"/>
        <v>5</v>
      </c>
    </row>
    <row r="134" spans="1:19" ht="15.75">
      <c r="A134" t="s">
        <v>977</v>
      </c>
      <c r="B134" t="s">
        <v>978</v>
      </c>
      <c r="C134">
        <v>202480</v>
      </c>
      <c r="D134">
        <v>1</v>
      </c>
      <c r="E134" t="s">
        <v>824</v>
      </c>
      <c r="F134">
        <v>695</v>
      </c>
      <c r="G134" t="s">
        <v>682</v>
      </c>
      <c r="H134" t="s">
        <v>166</v>
      </c>
      <c r="I134" t="s">
        <v>677</v>
      </c>
      <c r="J134" t="s">
        <v>688</v>
      </c>
      <c r="K134" s="5">
        <v>5</v>
      </c>
      <c r="L134" s="5">
        <v>5</v>
      </c>
      <c r="M134" s="6">
        <v>12</v>
      </c>
      <c r="N134" s="6">
        <v>1</v>
      </c>
      <c r="O134" s="5">
        <v>8.333333333333</v>
      </c>
      <c r="P134" s="5">
        <v>5</v>
      </c>
      <c r="Q134" s="1" t="str">
        <f t="shared" si="6"/>
        <v>D</v>
      </c>
      <c r="R134" s="1" t="str">
        <f t="shared" si="7"/>
        <v>80207</v>
      </c>
      <c r="S134" s="1">
        <f t="shared" si="8"/>
        <v>11</v>
      </c>
    </row>
    <row r="135" spans="1:19" ht="15.75">
      <c r="A135" t="s">
        <v>979</v>
      </c>
      <c r="B135" t="s">
        <v>980</v>
      </c>
      <c r="C135">
        <v>202480</v>
      </c>
      <c r="D135">
        <v>1</v>
      </c>
      <c r="E135" t="s">
        <v>837</v>
      </c>
      <c r="F135">
        <v>415</v>
      </c>
      <c r="G135" t="s">
        <v>676</v>
      </c>
      <c r="H135" t="s">
        <v>517</v>
      </c>
      <c r="I135" t="s">
        <v>707</v>
      </c>
      <c r="J135" t="s">
        <v>838</v>
      </c>
      <c r="K135" s="5">
        <v>4.8333333333333304</v>
      </c>
      <c r="L135" s="5">
        <v>4.8</v>
      </c>
      <c r="M135" s="6">
        <v>9</v>
      </c>
      <c r="N135" s="6">
        <v>2</v>
      </c>
      <c r="O135" s="5">
        <v>22.222222222222001</v>
      </c>
      <c r="P135" s="5">
        <v>4.8181818181818103</v>
      </c>
      <c r="Q135" s="1" t="str">
        <f t="shared" si="6"/>
        <v>R</v>
      </c>
      <c r="R135" s="1" t="str">
        <f t="shared" si="7"/>
        <v>80208</v>
      </c>
      <c r="S135" s="1">
        <f t="shared" si="8"/>
        <v>7</v>
      </c>
    </row>
    <row r="136" spans="1:19" ht="15.75">
      <c r="A136" t="s">
        <v>981</v>
      </c>
      <c r="B136" t="s">
        <v>982</v>
      </c>
      <c r="C136">
        <v>202480</v>
      </c>
      <c r="D136">
        <v>1</v>
      </c>
      <c r="E136" t="s">
        <v>831</v>
      </c>
      <c r="F136">
        <v>370</v>
      </c>
      <c r="G136" t="s">
        <v>819</v>
      </c>
      <c r="H136" t="s">
        <v>12</v>
      </c>
      <c r="I136" t="s">
        <v>677</v>
      </c>
      <c r="J136" t="s">
        <v>832</v>
      </c>
      <c r="K136" s="5">
        <v>5</v>
      </c>
      <c r="L136" s="5">
        <v>5</v>
      </c>
      <c r="M136" s="6">
        <v>5</v>
      </c>
      <c r="N136" s="6">
        <v>1</v>
      </c>
      <c r="O136" s="5">
        <v>20</v>
      </c>
      <c r="P136" s="5">
        <v>5</v>
      </c>
      <c r="Q136" s="1" t="str">
        <f t="shared" si="6"/>
        <v>A</v>
      </c>
      <c r="R136" s="1" t="str">
        <f t="shared" si="7"/>
        <v>80210</v>
      </c>
      <c r="S136" s="1">
        <f t="shared" si="8"/>
        <v>4</v>
      </c>
    </row>
    <row r="137" spans="1:19" ht="15.75">
      <c r="A137" t="s">
        <v>983</v>
      </c>
      <c r="B137" t="s">
        <v>984</v>
      </c>
      <c r="C137">
        <v>202480</v>
      </c>
      <c r="D137">
        <v>1</v>
      </c>
      <c r="E137" t="s">
        <v>824</v>
      </c>
      <c r="F137">
        <v>696</v>
      </c>
      <c r="G137" t="s">
        <v>682</v>
      </c>
      <c r="H137" t="s">
        <v>388</v>
      </c>
      <c r="I137" t="s">
        <v>677</v>
      </c>
      <c r="J137" t="s">
        <v>688</v>
      </c>
      <c r="K137" s="5">
        <v>4.6111111111111098</v>
      </c>
      <c r="L137" s="5">
        <v>4.6666666666666599</v>
      </c>
      <c r="M137" s="6">
        <v>9</v>
      </c>
      <c r="N137" s="6">
        <v>3</v>
      </c>
      <c r="O137" s="5">
        <v>33.333333333333002</v>
      </c>
      <c r="P137" s="5">
        <v>4.6363636363636296</v>
      </c>
      <c r="Q137" s="1" t="str">
        <f t="shared" si="6"/>
        <v>L</v>
      </c>
      <c r="R137" s="1" t="str">
        <f t="shared" si="7"/>
        <v>80211</v>
      </c>
      <c r="S137" s="1">
        <f t="shared" si="8"/>
        <v>6</v>
      </c>
    </row>
    <row r="138" spans="1:19" ht="15.75">
      <c r="A138" t="s">
        <v>985</v>
      </c>
      <c r="B138" t="s">
        <v>986</v>
      </c>
      <c r="C138">
        <v>202480</v>
      </c>
      <c r="D138">
        <v>1</v>
      </c>
      <c r="E138" t="s">
        <v>837</v>
      </c>
      <c r="F138">
        <v>511</v>
      </c>
      <c r="G138" t="s">
        <v>786</v>
      </c>
      <c r="H138" t="s">
        <v>517</v>
      </c>
      <c r="I138" t="s">
        <v>707</v>
      </c>
      <c r="J138" t="s">
        <v>838</v>
      </c>
      <c r="M138" s="6">
        <v>7</v>
      </c>
      <c r="N138" s="6">
        <v>0</v>
      </c>
      <c r="O138" s="5">
        <v>0</v>
      </c>
      <c r="Q138" s="1" t="str">
        <f t="shared" si="6"/>
        <v>R</v>
      </c>
      <c r="R138" s="1" t="str">
        <f t="shared" si="7"/>
        <v>80213</v>
      </c>
      <c r="S138" s="1">
        <f t="shared" si="8"/>
        <v>7</v>
      </c>
    </row>
    <row r="139" spans="1:19" ht="15.75">
      <c r="A139" t="s">
        <v>987</v>
      </c>
      <c r="B139" t="s">
        <v>988</v>
      </c>
      <c r="C139">
        <v>202480</v>
      </c>
      <c r="D139">
        <v>1</v>
      </c>
      <c r="E139" t="s">
        <v>922</v>
      </c>
      <c r="F139">
        <v>100</v>
      </c>
      <c r="G139" t="s">
        <v>989</v>
      </c>
      <c r="H139" t="s">
        <v>390</v>
      </c>
      <c r="I139" t="s">
        <v>707</v>
      </c>
      <c r="J139" t="s">
        <v>923</v>
      </c>
      <c r="K139" s="5">
        <v>4.3333333333333304</v>
      </c>
      <c r="L139" s="5">
        <v>4.5999999999999996</v>
      </c>
      <c r="M139" s="6">
        <v>15</v>
      </c>
      <c r="N139" s="6">
        <v>6</v>
      </c>
      <c r="O139" s="5">
        <v>40</v>
      </c>
      <c r="P139" s="5">
        <v>4.4545454545454497</v>
      </c>
      <c r="Q139" s="1" t="str">
        <f t="shared" si="6"/>
        <v>L</v>
      </c>
      <c r="R139" s="1" t="str">
        <f t="shared" si="7"/>
        <v>80218</v>
      </c>
      <c r="S139" s="1">
        <f t="shared" si="8"/>
        <v>9</v>
      </c>
    </row>
    <row r="140" spans="1:19" ht="15.75">
      <c r="A140" t="s">
        <v>990</v>
      </c>
      <c r="B140" t="s">
        <v>991</v>
      </c>
      <c r="C140">
        <v>202480</v>
      </c>
      <c r="D140">
        <v>1</v>
      </c>
      <c r="E140" t="s">
        <v>837</v>
      </c>
      <c r="F140">
        <v>511</v>
      </c>
      <c r="G140" t="s">
        <v>682</v>
      </c>
      <c r="H140" t="s">
        <v>33</v>
      </c>
      <c r="I140" t="s">
        <v>707</v>
      </c>
      <c r="J140" t="s">
        <v>838</v>
      </c>
      <c r="K140" s="5">
        <v>5</v>
      </c>
      <c r="L140" s="5">
        <v>5</v>
      </c>
      <c r="M140" s="6">
        <v>6</v>
      </c>
      <c r="N140" s="6">
        <v>1</v>
      </c>
      <c r="O140" s="5">
        <v>16.666666666666</v>
      </c>
      <c r="P140" s="5">
        <v>5</v>
      </c>
      <c r="Q140" s="1" t="str">
        <f t="shared" si="6"/>
        <v>A</v>
      </c>
      <c r="R140" s="1" t="str">
        <f t="shared" si="7"/>
        <v>80220</v>
      </c>
      <c r="S140" s="1">
        <f t="shared" si="8"/>
        <v>5</v>
      </c>
    </row>
    <row r="141" spans="1:19" ht="15.75">
      <c r="A141" t="s">
        <v>992</v>
      </c>
      <c r="B141" t="s">
        <v>993</v>
      </c>
      <c r="C141">
        <v>202480</v>
      </c>
      <c r="D141">
        <v>1</v>
      </c>
      <c r="E141" t="s">
        <v>831</v>
      </c>
      <c r="F141">
        <v>424</v>
      </c>
      <c r="G141" t="s">
        <v>676</v>
      </c>
      <c r="H141" t="s">
        <v>92</v>
      </c>
      <c r="I141" t="s">
        <v>677</v>
      </c>
      <c r="J141" t="s">
        <v>832</v>
      </c>
      <c r="K141" s="5">
        <v>4.5</v>
      </c>
      <c r="L141" s="5">
        <v>5</v>
      </c>
      <c r="M141" s="6">
        <v>18</v>
      </c>
      <c r="N141" s="6">
        <v>1</v>
      </c>
      <c r="O141" s="5">
        <v>5.5555555555550002</v>
      </c>
      <c r="P141" s="5">
        <v>4.7272727272727204</v>
      </c>
      <c r="Q141" s="1" t="str">
        <f t="shared" si="6"/>
        <v>B</v>
      </c>
      <c r="R141" s="1" t="str">
        <f t="shared" si="7"/>
        <v>80223</v>
      </c>
      <c r="S141" s="1">
        <f t="shared" si="8"/>
        <v>17</v>
      </c>
    </row>
    <row r="142" spans="1:19" ht="15.75">
      <c r="A142" t="s">
        <v>994</v>
      </c>
      <c r="B142" t="s">
        <v>995</v>
      </c>
      <c r="C142">
        <v>202480</v>
      </c>
      <c r="D142">
        <v>1</v>
      </c>
      <c r="E142" t="s">
        <v>831</v>
      </c>
      <c r="F142">
        <v>424</v>
      </c>
      <c r="G142" t="s">
        <v>790</v>
      </c>
      <c r="H142" t="s">
        <v>169</v>
      </c>
      <c r="I142" t="s">
        <v>677</v>
      </c>
      <c r="J142" t="s">
        <v>832</v>
      </c>
      <c r="K142" s="5">
        <v>4.1666666666666599</v>
      </c>
      <c r="L142" s="5">
        <v>4.5333333333333297</v>
      </c>
      <c r="M142" s="6">
        <v>12</v>
      </c>
      <c r="N142" s="6">
        <v>3</v>
      </c>
      <c r="O142" s="5">
        <v>25</v>
      </c>
      <c r="P142" s="5">
        <v>4.3333333333333304</v>
      </c>
      <c r="Q142" s="1" t="str">
        <f t="shared" si="6"/>
        <v>D</v>
      </c>
      <c r="R142" s="1" t="str">
        <f t="shared" si="7"/>
        <v>80225</v>
      </c>
      <c r="S142" s="1">
        <f t="shared" si="8"/>
        <v>9</v>
      </c>
    </row>
    <row r="143" spans="1:19" ht="15.75">
      <c r="A143" t="s">
        <v>996</v>
      </c>
      <c r="B143" t="s">
        <v>997</v>
      </c>
      <c r="C143">
        <v>202480</v>
      </c>
      <c r="D143">
        <v>1</v>
      </c>
      <c r="E143" t="s">
        <v>785</v>
      </c>
      <c r="F143">
        <v>3630</v>
      </c>
      <c r="G143" t="s">
        <v>676</v>
      </c>
      <c r="H143" t="s">
        <v>277</v>
      </c>
      <c r="I143" t="s">
        <v>677</v>
      </c>
      <c r="J143" t="s">
        <v>787</v>
      </c>
      <c r="K143" s="5">
        <v>4.5</v>
      </c>
      <c r="L143" s="5">
        <v>4.5</v>
      </c>
      <c r="M143" s="6">
        <v>33</v>
      </c>
      <c r="N143" s="6">
        <v>2</v>
      </c>
      <c r="O143" s="5">
        <v>6.0606060606060002</v>
      </c>
      <c r="P143" s="5">
        <v>4.5</v>
      </c>
      <c r="Q143" s="1" t="str">
        <f t="shared" si="6"/>
        <v>J</v>
      </c>
      <c r="R143" s="1" t="str">
        <f t="shared" si="7"/>
        <v>80228</v>
      </c>
      <c r="S143" s="1">
        <f t="shared" si="8"/>
        <v>31</v>
      </c>
    </row>
    <row r="144" spans="1:19" ht="15.75">
      <c r="A144" t="s">
        <v>998</v>
      </c>
      <c r="B144" t="s">
        <v>999</v>
      </c>
      <c r="C144">
        <v>202480</v>
      </c>
      <c r="D144">
        <v>1</v>
      </c>
      <c r="E144" t="s">
        <v>785</v>
      </c>
      <c r="F144" t="s">
        <v>1000</v>
      </c>
      <c r="G144" t="s">
        <v>803</v>
      </c>
      <c r="H144" t="s">
        <v>486</v>
      </c>
      <c r="I144" t="s">
        <v>677</v>
      </c>
      <c r="J144" t="s">
        <v>787</v>
      </c>
      <c r="M144" s="6">
        <v>9</v>
      </c>
      <c r="N144" s="6">
        <v>0</v>
      </c>
      <c r="O144" s="5">
        <v>0</v>
      </c>
      <c r="Q144" s="1" t="str">
        <f t="shared" si="6"/>
        <v>P</v>
      </c>
      <c r="R144" s="1" t="str">
        <f t="shared" si="7"/>
        <v>80232</v>
      </c>
      <c r="S144" s="1">
        <f t="shared" si="8"/>
        <v>9</v>
      </c>
    </row>
    <row r="145" spans="1:19" ht="15.75">
      <c r="A145" t="s">
        <v>1001</v>
      </c>
      <c r="B145" t="s">
        <v>1002</v>
      </c>
      <c r="C145">
        <v>202480</v>
      </c>
      <c r="D145">
        <v>1</v>
      </c>
      <c r="E145" t="s">
        <v>831</v>
      </c>
      <c r="F145">
        <v>426</v>
      </c>
      <c r="G145" t="s">
        <v>676</v>
      </c>
      <c r="H145" t="s">
        <v>556</v>
      </c>
      <c r="I145" t="s">
        <v>677</v>
      </c>
      <c r="J145" t="s">
        <v>832</v>
      </c>
      <c r="M145" s="6">
        <v>8</v>
      </c>
      <c r="N145" s="6">
        <v>0</v>
      </c>
      <c r="O145" s="5">
        <v>0</v>
      </c>
      <c r="Q145" s="1" t="str">
        <f t="shared" si="6"/>
        <v>S</v>
      </c>
      <c r="R145" s="1" t="str">
        <f t="shared" si="7"/>
        <v>80235</v>
      </c>
      <c r="S145" s="1">
        <f t="shared" si="8"/>
        <v>8</v>
      </c>
    </row>
    <row r="146" spans="1:19" ht="15.75">
      <c r="A146" t="s">
        <v>1003</v>
      </c>
      <c r="B146" t="s">
        <v>1004</v>
      </c>
      <c r="C146">
        <v>202480</v>
      </c>
      <c r="D146">
        <v>1</v>
      </c>
      <c r="E146" t="s">
        <v>837</v>
      </c>
      <c r="F146">
        <v>549</v>
      </c>
      <c r="G146" t="s">
        <v>682</v>
      </c>
      <c r="H146" t="s">
        <v>298</v>
      </c>
      <c r="I146" t="s">
        <v>707</v>
      </c>
      <c r="J146" t="s">
        <v>838</v>
      </c>
      <c r="M146" s="6">
        <v>11</v>
      </c>
      <c r="N146" s="6">
        <v>0</v>
      </c>
      <c r="O146" s="5">
        <v>0</v>
      </c>
      <c r="Q146" s="1" t="str">
        <f t="shared" si="6"/>
        <v>J</v>
      </c>
      <c r="R146" s="1" t="str">
        <f t="shared" si="7"/>
        <v>80236</v>
      </c>
      <c r="S146" s="1">
        <f t="shared" si="8"/>
        <v>11</v>
      </c>
    </row>
    <row r="147" spans="1:19" ht="15.75">
      <c r="A147" t="s">
        <v>1005</v>
      </c>
      <c r="B147" t="s">
        <v>1006</v>
      </c>
      <c r="C147">
        <v>202480</v>
      </c>
      <c r="D147">
        <v>1</v>
      </c>
      <c r="E147" t="s">
        <v>922</v>
      </c>
      <c r="F147">
        <v>100</v>
      </c>
      <c r="G147" t="s">
        <v>1007</v>
      </c>
      <c r="H147" t="s">
        <v>390</v>
      </c>
      <c r="I147" t="s">
        <v>707</v>
      </c>
      <c r="J147" t="s">
        <v>923</v>
      </c>
      <c r="K147" s="5">
        <v>4.3333333333333304</v>
      </c>
      <c r="L147" s="5">
        <v>4.5</v>
      </c>
      <c r="M147" s="6">
        <v>9</v>
      </c>
      <c r="N147" s="6">
        <v>4</v>
      </c>
      <c r="O147" s="5">
        <v>44.444444444444002</v>
      </c>
      <c r="P147" s="5">
        <v>4.4090909090909003</v>
      </c>
      <c r="Q147" s="1" t="str">
        <f t="shared" si="6"/>
        <v>L</v>
      </c>
      <c r="R147" s="1" t="str">
        <f t="shared" si="7"/>
        <v>80238</v>
      </c>
      <c r="S147" s="1">
        <f t="shared" si="8"/>
        <v>5</v>
      </c>
    </row>
    <row r="148" spans="1:19" ht="15.75">
      <c r="A148" t="s">
        <v>1008</v>
      </c>
      <c r="B148" t="s">
        <v>1009</v>
      </c>
      <c r="C148">
        <v>202480</v>
      </c>
      <c r="D148">
        <v>1</v>
      </c>
      <c r="E148" t="s">
        <v>922</v>
      </c>
      <c r="F148">
        <v>100</v>
      </c>
      <c r="G148" t="s">
        <v>1010</v>
      </c>
      <c r="H148" t="s">
        <v>55</v>
      </c>
      <c r="I148" t="s">
        <v>707</v>
      </c>
      <c r="J148" t="s">
        <v>923</v>
      </c>
      <c r="M148" s="6">
        <v>7</v>
      </c>
      <c r="N148" s="6">
        <v>0</v>
      </c>
      <c r="O148" s="5">
        <v>0</v>
      </c>
      <c r="Q148" s="1" t="str">
        <f t="shared" si="6"/>
        <v>A</v>
      </c>
      <c r="R148" s="1" t="str">
        <f t="shared" si="7"/>
        <v>80241</v>
      </c>
      <c r="S148" s="1">
        <f t="shared" si="8"/>
        <v>7</v>
      </c>
    </row>
    <row r="149" spans="1:19" ht="15.75">
      <c r="A149" t="s">
        <v>1011</v>
      </c>
      <c r="B149" t="s">
        <v>1012</v>
      </c>
      <c r="C149">
        <v>202480</v>
      </c>
      <c r="D149">
        <v>1</v>
      </c>
      <c r="E149" t="s">
        <v>1013</v>
      </c>
      <c r="F149">
        <v>200</v>
      </c>
      <c r="G149" t="s">
        <v>676</v>
      </c>
      <c r="H149" t="s">
        <v>465</v>
      </c>
      <c r="I149" t="s">
        <v>707</v>
      </c>
      <c r="J149" t="s">
        <v>1014</v>
      </c>
      <c r="K149" s="5">
        <v>4.3095238095238004</v>
      </c>
      <c r="L149" s="5">
        <v>4.3142857142857096</v>
      </c>
      <c r="M149" s="6">
        <v>31</v>
      </c>
      <c r="N149" s="6">
        <v>7</v>
      </c>
      <c r="O149" s="5">
        <v>22.580645161290001</v>
      </c>
      <c r="P149" s="5">
        <v>4.31168831168831</v>
      </c>
      <c r="Q149" s="1" t="str">
        <f t="shared" si="6"/>
        <v>M</v>
      </c>
      <c r="R149" s="1" t="str">
        <f t="shared" si="7"/>
        <v>80242</v>
      </c>
      <c r="S149" s="1">
        <f t="shared" si="8"/>
        <v>24</v>
      </c>
    </row>
    <row r="150" spans="1:19" ht="15.75">
      <c r="A150" t="s">
        <v>1015</v>
      </c>
      <c r="B150" t="s">
        <v>1016</v>
      </c>
      <c r="C150">
        <v>202480</v>
      </c>
      <c r="D150">
        <v>1</v>
      </c>
      <c r="E150" t="s">
        <v>857</v>
      </c>
      <c r="F150">
        <v>314</v>
      </c>
      <c r="G150" t="s">
        <v>676</v>
      </c>
      <c r="H150" t="s">
        <v>350</v>
      </c>
      <c r="I150" t="s">
        <v>677</v>
      </c>
      <c r="J150" t="s">
        <v>678</v>
      </c>
      <c r="M150" s="6">
        <v>11</v>
      </c>
      <c r="N150" s="6">
        <v>0</v>
      </c>
      <c r="O150" s="5">
        <v>0</v>
      </c>
      <c r="Q150" s="1" t="str">
        <f t="shared" si="6"/>
        <v>K</v>
      </c>
      <c r="R150" s="1" t="str">
        <f t="shared" si="7"/>
        <v>80244</v>
      </c>
      <c r="S150" s="1">
        <f t="shared" si="8"/>
        <v>11</v>
      </c>
    </row>
    <row r="151" spans="1:19" ht="15.75">
      <c r="A151" t="s">
        <v>1017</v>
      </c>
      <c r="B151" t="s">
        <v>1018</v>
      </c>
      <c r="C151">
        <v>202480</v>
      </c>
      <c r="D151">
        <v>1</v>
      </c>
      <c r="E151" t="s">
        <v>831</v>
      </c>
      <c r="F151">
        <v>426</v>
      </c>
      <c r="G151" t="s">
        <v>728</v>
      </c>
      <c r="H151" t="s">
        <v>108</v>
      </c>
      <c r="I151" t="s">
        <v>677</v>
      </c>
      <c r="J151" t="s">
        <v>832</v>
      </c>
      <c r="K151" s="5">
        <v>4.5</v>
      </c>
      <c r="L151" s="5">
        <v>5</v>
      </c>
      <c r="M151" s="6">
        <v>10</v>
      </c>
      <c r="N151" s="6">
        <v>1</v>
      </c>
      <c r="O151" s="5">
        <v>10</v>
      </c>
      <c r="P151" s="5">
        <v>4.7272727272727204</v>
      </c>
      <c r="Q151" s="1" t="str">
        <f t="shared" si="6"/>
        <v>C</v>
      </c>
      <c r="R151" s="1" t="str">
        <f t="shared" si="7"/>
        <v>80245</v>
      </c>
      <c r="S151" s="1">
        <f t="shared" si="8"/>
        <v>9</v>
      </c>
    </row>
    <row r="152" spans="1:19" ht="15.75">
      <c r="A152" t="s">
        <v>1019</v>
      </c>
      <c r="B152" t="s">
        <v>1020</v>
      </c>
      <c r="C152">
        <v>202480</v>
      </c>
      <c r="D152">
        <v>1</v>
      </c>
      <c r="E152" t="s">
        <v>922</v>
      </c>
      <c r="F152">
        <v>100</v>
      </c>
      <c r="G152" t="s">
        <v>1021</v>
      </c>
      <c r="H152" t="s">
        <v>55</v>
      </c>
      <c r="I152" t="s">
        <v>707</v>
      </c>
      <c r="J152" t="s">
        <v>923</v>
      </c>
      <c r="K152" s="5">
        <v>4.5</v>
      </c>
      <c r="L152" s="5">
        <v>4.5</v>
      </c>
      <c r="M152" s="6">
        <v>11</v>
      </c>
      <c r="N152" s="6">
        <v>2</v>
      </c>
      <c r="O152" s="5">
        <v>18.181818181817999</v>
      </c>
      <c r="P152" s="5">
        <v>4.5</v>
      </c>
      <c r="Q152" s="1" t="str">
        <f t="shared" si="6"/>
        <v>A</v>
      </c>
      <c r="R152" s="1" t="str">
        <f t="shared" si="7"/>
        <v>80247</v>
      </c>
      <c r="S152" s="1">
        <f t="shared" si="8"/>
        <v>9</v>
      </c>
    </row>
    <row r="153" spans="1:19" ht="15.75">
      <c r="A153" t="s">
        <v>1022</v>
      </c>
      <c r="B153" t="s">
        <v>1023</v>
      </c>
      <c r="C153">
        <v>202480</v>
      </c>
      <c r="D153">
        <v>1</v>
      </c>
      <c r="E153" t="s">
        <v>831</v>
      </c>
      <c r="F153">
        <v>426</v>
      </c>
      <c r="G153" t="s">
        <v>790</v>
      </c>
      <c r="H153" t="s">
        <v>94</v>
      </c>
      <c r="I153" t="s">
        <v>677</v>
      </c>
      <c r="J153" t="s">
        <v>832</v>
      </c>
      <c r="K153" s="5">
        <v>4.4444444444444402</v>
      </c>
      <c r="L153" s="5">
        <v>4.86666666666666</v>
      </c>
      <c r="M153" s="6">
        <v>12</v>
      </c>
      <c r="N153" s="6">
        <v>3</v>
      </c>
      <c r="O153" s="5">
        <v>25</v>
      </c>
      <c r="P153" s="5">
        <v>4.6363636363636296</v>
      </c>
      <c r="Q153" s="1" t="str">
        <f t="shared" si="6"/>
        <v>B</v>
      </c>
      <c r="R153" s="1" t="str">
        <f t="shared" si="7"/>
        <v>80248</v>
      </c>
      <c r="S153" s="1">
        <f t="shared" si="8"/>
        <v>9</v>
      </c>
    </row>
    <row r="154" spans="1:19" ht="15.75">
      <c r="A154" t="s">
        <v>1024</v>
      </c>
      <c r="B154" t="s">
        <v>1025</v>
      </c>
      <c r="C154">
        <v>202480</v>
      </c>
      <c r="D154">
        <v>1</v>
      </c>
      <c r="E154" t="s">
        <v>785</v>
      </c>
      <c r="F154" t="s">
        <v>1000</v>
      </c>
      <c r="G154" t="s">
        <v>812</v>
      </c>
      <c r="H154" t="s">
        <v>469</v>
      </c>
      <c r="I154" t="s">
        <v>677</v>
      </c>
      <c r="J154" t="s">
        <v>787</v>
      </c>
      <c r="K154" s="5">
        <v>3</v>
      </c>
      <c r="L154" s="5">
        <v>5</v>
      </c>
      <c r="M154" s="6">
        <v>9</v>
      </c>
      <c r="N154" s="6">
        <v>1</v>
      </c>
      <c r="O154" s="5">
        <v>11.111111111111001</v>
      </c>
      <c r="P154" s="5">
        <v>3.9090909090908998</v>
      </c>
      <c r="Q154" s="1" t="str">
        <f t="shared" si="6"/>
        <v>N</v>
      </c>
      <c r="R154" s="1" t="str">
        <f t="shared" si="7"/>
        <v>80249</v>
      </c>
      <c r="S154" s="1">
        <f t="shared" si="8"/>
        <v>8</v>
      </c>
    </row>
    <row r="155" spans="1:19" ht="15.75">
      <c r="A155" t="s">
        <v>1026</v>
      </c>
      <c r="B155" t="s">
        <v>1027</v>
      </c>
      <c r="C155">
        <v>202480</v>
      </c>
      <c r="D155">
        <v>1</v>
      </c>
      <c r="E155" t="s">
        <v>857</v>
      </c>
      <c r="F155">
        <v>335</v>
      </c>
      <c r="G155" t="s">
        <v>676</v>
      </c>
      <c r="H155" t="s">
        <v>453</v>
      </c>
      <c r="I155" t="s">
        <v>677</v>
      </c>
      <c r="J155" t="s">
        <v>678</v>
      </c>
      <c r="K155" s="5">
        <v>4.8333333333333304</v>
      </c>
      <c r="L155" s="5">
        <v>4.86666666666666</v>
      </c>
      <c r="M155" s="6">
        <v>31</v>
      </c>
      <c r="N155" s="6">
        <v>3</v>
      </c>
      <c r="O155" s="5">
        <v>9.6774193548379994</v>
      </c>
      <c r="P155" s="5">
        <v>4.8484848484848397</v>
      </c>
      <c r="Q155" s="1" t="str">
        <f t="shared" si="6"/>
        <v>M</v>
      </c>
      <c r="R155" s="1" t="str">
        <f t="shared" si="7"/>
        <v>80251</v>
      </c>
      <c r="S155" s="1">
        <f t="shared" si="8"/>
        <v>28</v>
      </c>
    </row>
    <row r="156" spans="1:19" ht="15.75">
      <c r="A156" t="s">
        <v>1028</v>
      </c>
      <c r="B156" t="s">
        <v>1029</v>
      </c>
      <c r="C156">
        <v>202480</v>
      </c>
      <c r="D156">
        <v>1</v>
      </c>
      <c r="E156" t="s">
        <v>922</v>
      </c>
      <c r="F156">
        <v>100</v>
      </c>
      <c r="G156" t="s">
        <v>1030</v>
      </c>
      <c r="H156" t="s">
        <v>416</v>
      </c>
      <c r="I156" t="s">
        <v>707</v>
      </c>
      <c r="J156" t="s">
        <v>923</v>
      </c>
      <c r="K156" s="5">
        <v>5</v>
      </c>
      <c r="L156" s="5">
        <v>5</v>
      </c>
      <c r="M156" s="6">
        <v>8</v>
      </c>
      <c r="N156" s="6">
        <v>1</v>
      </c>
      <c r="O156" s="5">
        <v>12.5</v>
      </c>
      <c r="P156" s="5">
        <v>5</v>
      </c>
      <c r="Q156" s="1" t="str">
        <f t="shared" si="6"/>
        <v>M</v>
      </c>
      <c r="R156" s="1" t="str">
        <f t="shared" si="7"/>
        <v>80253</v>
      </c>
      <c r="S156" s="1">
        <f t="shared" si="8"/>
        <v>7</v>
      </c>
    </row>
    <row r="157" spans="1:19" ht="15.75">
      <c r="A157" t="s">
        <v>1031</v>
      </c>
      <c r="B157" t="s">
        <v>1032</v>
      </c>
      <c r="C157">
        <v>202480</v>
      </c>
      <c r="D157">
        <v>1</v>
      </c>
      <c r="E157" t="s">
        <v>785</v>
      </c>
      <c r="F157" t="s">
        <v>1000</v>
      </c>
      <c r="G157" t="s">
        <v>885</v>
      </c>
      <c r="H157" t="s">
        <v>28</v>
      </c>
      <c r="I157" t="s">
        <v>677</v>
      </c>
      <c r="J157" t="s">
        <v>787</v>
      </c>
      <c r="M157" s="6">
        <v>9</v>
      </c>
      <c r="N157" s="6">
        <v>0</v>
      </c>
      <c r="O157" s="5">
        <v>0</v>
      </c>
      <c r="Q157" s="1" t="str">
        <f t="shared" si="6"/>
        <v>A</v>
      </c>
      <c r="R157" s="1" t="str">
        <f t="shared" si="7"/>
        <v>80254</v>
      </c>
      <c r="S157" s="1">
        <f t="shared" si="8"/>
        <v>9</v>
      </c>
    </row>
    <row r="158" spans="1:19" ht="15.75">
      <c r="A158" t="s">
        <v>1033</v>
      </c>
      <c r="B158" t="s">
        <v>1034</v>
      </c>
      <c r="C158">
        <v>202480</v>
      </c>
      <c r="D158">
        <v>1</v>
      </c>
      <c r="E158" t="s">
        <v>1035</v>
      </c>
      <c r="F158">
        <v>1301</v>
      </c>
      <c r="G158" t="s">
        <v>682</v>
      </c>
      <c r="H158" t="s">
        <v>291</v>
      </c>
      <c r="I158" t="s">
        <v>707</v>
      </c>
      <c r="J158" t="s">
        <v>1036</v>
      </c>
      <c r="K158" s="5">
        <v>3.5333333333333301</v>
      </c>
      <c r="L158" s="5">
        <v>3.6</v>
      </c>
      <c r="M158" s="6">
        <v>36</v>
      </c>
      <c r="N158" s="6">
        <v>5</v>
      </c>
      <c r="O158" s="5">
        <v>13.888888888887999</v>
      </c>
      <c r="P158" s="5">
        <v>3.5636363636363599</v>
      </c>
      <c r="Q158" s="1" t="str">
        <f t="shared" si="6"/>
        <v>J</v>
      </c>
      <c r="R158" s="1" t="str">
        <f t="shared" si="7"/>
        <v>80256</v>
      </c>
      <c r="S158" s="1">
        <f t="shared" si="8"/>
        <v>31</v>
      </c>
    </row>
    <row r="159" spans="1:19" ht="15.75">
      <c r="A159" t="s">
        <v>1037</v>
      </c>
      <c r="B159" t="s">
        <v>1038</v>
      </c>
      <c r="C159">
        <v>202480</v>
      </c>
      <c r="D159">
        <v>1</v>
      </c>
      <c r="E159" t="s">
        <v>857</v>
      </c>
      <c r="F159">
        <v>350</v>
      </c>
      <c r="G159" t="s">
        <v>682</v>
      </c>
      <c r="H159" t="s">
        <v>541</v>
      </c>
      <c r="I159" t="s">
        <v>677</v>
      </c>
      <c r="J159" t="s">
        <v>678</v>
      </c>
      <c r="M159" s="6">
        <v>12</v>
      </c>
      <c r="N159" s="6">
        <v>0</v>
      </c>
      <c r="O159" s="5">
        <v>0</v>
      </c>
      <c r="Q159" s="1" t="str">
        <f t="shared" si="6"/>
        <v>S</v>
      </c>
      <c r="R159" s="1" t="str">
        <f t="shared" si="7"/>
        <v>80258</v>
      </c>
      <c r="S159" s="1">
        <f t="shared" si="8"/>
        <v>12</v>
      </c>
    </row>
    <row r="160" spans="1:19" ht="15.75">
      <c r="A160" t="s">
        <v>1039</v>
      </c>
      <c r="B160" t="s">
        <v>1040</v>
      </c>
      <c r="C160">
        <v>202480</v>
      </c>
      <c r="D160">
        <v>1</v>
      </c>
      <c r="E160" t="s">
        <v>785</v>
      </c>
      <c r="F160" t="s">
        <v>1000</v>
      </c>
      <c r="G160" t="s">
        <v>917</v>
      </c>
      <c r="H160" t="s">
        <v>469</v>
      </c>
      <c r="I160" t="s">
        <v>677</v>
      </c>
      <c r="J160" t="s">
        <v>787</v>
      </c>
      <c r="M160" s="6">
        <v>6</v>
      </c>
      <c r="N160" s="6">
        <v>0</v>
      </c>
      <c r="O160" s="5">
        <v>0</v>
      </c>
      <c r="Q160" s="1" t="str">
        <f t="shared" si="6"/>
        <v>N</v>
      </c>
      <c r="R160" s="1" t="str">
        <f t="shared" si="7"/>
        <v>80259</v>
      </c>
      <c r="S160" s="1">
        <f t="shared" si="8"/>
        <v>6</v>
      </c>
    </row>
    <row r="161" spans="1:19" ht="15.75">
      <c r="A161" t="s">
        <v>1041</v>
      </c>
      <c r="B161" t="s">
        <v>1042</v>
      </c>
      <c r="C161">
        <v>202480</v>
      </c>
      <c r="D161">
        <v>1</v>
      </c>
      <c r="E161" t="s">
        <v>857</v>
      </c>
      <c r="F161">
        <v>424</v>
      </c>
      <c r="G161" t="s">
        <v>676</v>
      </c>
      <c r="H161" t="s">
        <v>350</v>
      </c>
      <c r="I161" t="s">
        <v>677</v>
      </c>
      <c r="J161" t="s">
        <v>678</v>
      </c>
      <c r="K161" s="5">
        <v>4.5</v>
      </c>
      <c r="L161" s="5">
        <v>3.6</v>
      </c>
      <c r="M161" s="6">
        <v>12</v>
      </c>
      <c r="N161" s="6">
        <v>1</v>
      </c>
      <c r="O161" s="5">
        <v>8.333333333333</v>
      </c>
      <c r="P161" s="5">
        <v>4.0909090909090899</v>
      </c>
      <c r="Q161" s="1" t="str">
        <f t="shared" si="6"/>
        <v>K</v>
      </c>
      <c r="R161" s="1" t="str">
        <f t="shared" si="7"/>
        <v>80261</v>
      </c>
      <c r="S161" s="1">
        <f t="shared" si="8"/>
        <v>11</v>
      </c>
    </row>
    <row r="162" spans="1:19" ht="15.75">
      <c r="A162" t="s">
        <v>1043</v>
      </c>
      <c r="B162" t="s">
        <v>1044</v>
      </c>
      <c r="C162">
        <v>202480</v>
      </c>
      <c r="D162">
        <v>1</v>
      </c>
      <c r="E162" t="s">
        <v>857</v>
      </c>
      <c r="F162">
        <v>445</v>
      </c>
      <c r="G162" t="s">
        <v>682</v>
      </c>
      <c r="H162" t="s">
        <v>248</v>
      </c>
      <c r="I162" t="s">
        <v>677</v>
      </c>
      <c r="J162" t="s">
        <v>678</v>
      </c>
      <c r="M162" s="6">
        <v>8</v>
      </c>
      <c r="N162" s="6">
        <v>0</v>
      </c>
      <c r="O162" s="5">
        <v>0</v>
      </c>
      <c r="Q162" s="1" t="str">
        <f t="shared" si="6"/>
        <v>H</v>
      </c>
      <c r="R162" s="1" t="str">
        <f t="shared" si="7"/>
        <v>80263</v>
      </c>
      <c r="S162" s="1">
        <f t="shared" si="8"/>
        <v>8</v>
      </c>
    </row>
    <row r="163" spans="1:19" ht="15.75">
      <c r="A163" t="s">
        <v>1045</v>
      </c>
      <c r="B163" t="s">
        <v>1046</v>
      </c>
      <c r="C163">
        <v>202480</v>
      </c>
      <c r="D163">
        <v>1</v>
      </c>
      <c r="E163" t="s">
        <v>785</v>
      </c>
      <c r="F163">
        <v>4840</v>
      </c>
      <c r="G163" t="s">
        <v>786</v>
      </c>
      <c r="H163" t="s">
        <v>146</v>
      </c>
      <c r="I163" t="s">
        <v>677</v>
      </c>
      <c r="J163" t="s">
        <v>787</v>
      </c>
      <c r="K163" s="5">
        <v>5</v>
      </c>
      <c r="L163" s="5">
        <v>4.8</v>
      </c>
      <c r="M163" s="6">
        <v>34</v>
      </c>
      <c r="N163" s="6">
        <v>1</v>
      </c>
      <c r="O163" s="5">
        <v>2.9411764705880001</v>
      </c>
      <c r="P163" s="5">
        <v>4.9090909090909003</v>
      </c>
      <c r="Q163" s="1" t="str">
        <f t="shared" si="6"/>
        <v>C</v>
      </c>
      <c r="R163" s="1" t="str">
        <f t="shared" si="7"/>
        <v>80264</v>
      </c>
      <c r="S163" s="1">
        <f t="shared" si="8"/>
        <v>33</v>
      </c>
    </row>
    <row r="164" spans="1:19" ht="15.75">
      <c r="A164" t="s">
        <v>1045</v>
      </c>
      <c r="B164" t="s">
        <v>1046</v>
      </c>
      <c r="C164">
        <v>202480</v>
      </c>
      <c r="D164">
        <v>1</v>
      </c>
      <c r="E164" t="s">
        <v>785</v>
      </c>
      <c r="F164">
        <v>4840</v>
      </c>
      <c r="G164" t="s">
        <v>786</v>
      </c>
      <c r="H164" t="s">
        <v>99</v>
      </c>
      <c r="I164" t="s">
        <v>677</v>
      </c>
      <c r="J164" t="s">
        <v>787</v>
      </c>
      <c r="K164" s="5">
        <v>5</v>
      </c>
      <c r="L164" s="5">
        <v>4.8</v>
      </c>
      <c r="M164" s="6">
        <v>34</v>
      </c>
      <c r="N164" s="6">
        <v>1</v>
      </c>
      <c r="O164" s="5">
        <v>2.9411764705880001</v>
      </c>
      <c r="P164" s="5">
        <v>4.9090909090909003</v>
      </c>
      <c r="Q164" s="1" t="str">
        <f t="shared" si="6"/>
        <v>B</v>
      </c>
      <c r="R164" s="1" t="str">
        <f t="shared" si="7"/>
        <v>80264</v>
      </c>
      <c r="S164" s="1">
        <f t="shared" si="8"/>
        <v>33</v>
      </c>
    </row>
    <row r="165" spans="1:19" ht="15.75">
      <c r="A165" t="s">
        <v>1047</v>
      </c>
      <c r="B165" t="s">
        <v>1048</v>
      </c>
      <c r="C165">
        <v>202480</v>
      </c>
      <c r="D165">
        <v>1</v>
      </c>
      <c r="E165" t="s">
        <v>857</v>
      </c>
      <c r="F165">
        <v>450</v>
      </c>
      <c r="G165" t="s">
        <v>676</v>
      </c>
      <c r="H165" t="s">
        <v>626</v>
      </c>
      <c r="I165" t="s">
        <v>677</v>
      </c>
      <c r="J165" t="s">
        <v>678</v>
      </c>
      <c r="K165" s="5">
        <v>4.9166666666666599</v>
      </c>
      <c r="L165" s="5">
        <v>5</v>
      </c>
      <c r="M165" s="6">
        <v>29</v>
      </c>
      <c r="N165" s="6">
        <v>2</v>
      </c>
      <c r="O165" s="5">
        <v>6.8965517241369998</v>
      </c>
      <c r="P165" s="5">
        <v>4.9545454545454497</v>
      </c>
      <c r="Q165" s="1" t="str">
        <f t="shared" si="6"/>
        <v>V</v>
      </c>
      <c r="R165" s="1" t="str">
        <f t="shared" si="7"/>
        <v>80266</v>
      </c>
      <c r="S165" s="1">
        <f t="shared" si="8"/>
        <v>27</v>
      </c>
    </row>
    <row r="166" spans="1:19" ht="15.75">
      <c r="A166" t="s">
        <v>1049</v>
      </c>
      <c r="B166" t="s">
        <v>1050</v>
      </c>
      <c r="C166">
        <v>202480</v>
      </c>
      <c r="D166">
        <v>1</v>
      </c>
      <c r="E166" t="s">
        <v>831</v>
      </c>
      <c r="F166">
        <v>501</v>
      </c>
      <c r="G166" t="s">
        <v>682</v>
      </c>
      <c r="H166" t="s">
        <v>284</v>
      </c>
      <c r="I166" t="s">
        <v>677</v>
      </c>
      <c r="J166" t="s">
        <v>832</v>
      </c>
      <c r="K166" s="5">
        <v>4.8333333333333304</v>
      </c>
      <c r="L166" s="5">
        <v>4.7428571428571402</v>
      </c>
      <c r="M166" s="6">
        <v>13</v>
      </c>
      <c r="N166" s="6">
        <v>7</v>
      </c>
      <c r="O166" s="5">
        <v>53.846153846153001</v>
      </c>
      <c r="P166" s="5">
        <v>4.7922077922077904</v>
      </c>
      <c r="Q166" s="1" t="str">
        <f t="shared" si="6"/>
        <v>J</v>
      </c>
      <c r="R166" s="1" t="str">
        <f t="shared" si="7"/>
        <v>80267</v>
      </c>
      <c r="S166" s="1">
        <f t="shared" si="8"/>
        <v>6</v>
      </c>
    </row>
    <row r="167" spans="1:19" ht="15.75">
      <c r="A167" t="s">
        <v>1051</v>
      </c>
      <c r="B167" t="s">
        <v>1052</v>
      </c>
      <c r="C167">
        <v>202480</v>
      </c>
      <c r="D167">
        <v>1</v>
      </c>
      <c r="E167" t="s">
        <v>1035</v>
      </c>
      <c r="F167">
        <v>1301</v>
      </c>
      <c r="G167" t="s">
        <v>676</v>
      </c>
      <c r="H167" t="s">
        <v>302</v>
      </c>
      <c r="I167" t="s">
        <v>707</v>
      </c>
      <c r="J167" t="s">
        <v>1036</v>
      </c>
      <c r="K167" s="5">
        <v>4.2666666666666604</v>
      </c>
      <c r="L167" s="5">
        <v>4.5333333333333297</v>
      </c>
      <c r="M167" s="6">
        <v>44</v>
      </c>
      <c r="N167" s="6">
        <v>10</v>
      </c>
      <c r="O167" s="5">
        <v>22.727272727271998</v>
      </c>
      <c r="P167" s="5">
        <v>4.3878787878787797</v>
      </c>
      <c r="Q167" s="1" t="str">
        <f t="shared" si="6"/>
        <v>J</v>
      </c>
      <c r="R167" s="1" t="str">
        <f t="shared" si="7"/>
        <v>80271</v>
      </c>
      <c r="S167" s="1">
        <f t="shared" si="8"/>
        <v>34</v>
      </c>
    </row>
    <row r="168" spans="1:19" ht="15.75">
      <c r="A168" t="s">
        <v>1053</v>
      </c>
      <c r="B168" t="s">
        <v>1054</v>
      </c>
      <c r="C168">
        <v>202480</v>
      </c>
      <c r="D168">
        <v>1</v>
      </c>
      <c r="E168" t="s">
        <v>857</v>
      </c>
      <c r="F168">
        <v>460</v>
      </c>
      <c r="G168" t="s">
        <v>676</v>
      </c>
      <c r="H168" t="s">
        <v>453</v>
      </c>
      <c r="I168" t="s">
        <v>677</v>
      </c>
      <c r="J168" t="s">
        <v>678</v>
      </c>
      <c r="M168" s="6">
        <v>13</v>
      </c>
      <c r="N168" s="6">
        <v>0</v>
      </c>
      <c r="O168" s="5">
        <v>0</v>
      </c>
      <c r="Q168" s="1" t="str">
        <f t="shared" si="6"/>
        <v>M</v>
      </c>
      <c r="R168" s="1" t="str">
        <f t="shared" si="7"/>
        <v>80272</v>
      </c>
      <c r="S168" s="1">
        <f t="shared" si="8"/>
        <v>13</v>
      </c>
    </row>
    <row r="169" spans="1:19" ht="15.75">
      <c r="A169" t="s">
        <v>1055</v>
      </c>
      <c r="B169" t="s">
        <v>1056</v>
      </c>
      <c r="C169">
        <v>202480</v>
      </c>
      <c r="D169">
        <v>1</v>
      </c>
      <c r="E169" t="s">
        <v>1035</v>
      </c>
      <c r="F169">
        <v>1301</v>
      </c>
      <c r="G169" t="s">
        <v>728</v>
      </c>
      <c r="H169" t="s">
        <v>526</v>
      </c>
      <c r="I169" t="s">
        <v>707</v>
      </c>
      <c r="J169" t="s">
        <v>1036</v>
      </c>
      <c r="K169" s="5">
        <v>4.4444444444444402</v>
      </c>
      <c r="L169" s="5">
        <v>4.4444444444444402</v>
      </c>
      <c r="M169" s="6">
        <v>39</v>
      </c>
      <c r="N169" s="6">
        <v>9</v>
      </c>
      <c r="O169" s="5">
        <v>23.076923076922998</v>
      </c>
      <c r="P169" s="5">
        <v>4.4444444444444402</v>
      </c>
      <c r="Q169" s="1" t="str">
        <f t="shared" si="6"/>
        <v>R</v>
      </c>
      <c r="R169" s="1" t="str">
        <f t="shared" si="7"/>
        <v>80274</v>
      </c>
      <c r="S169" s="1">
        <f t="shared" si="8"/>
        <v>30</v>
      </c>
    </row>
    <row r="170" spans="1:19" ht="15.75">
      <c r="A170" t="s">
        <v>1057</v>
      </c>
      <c r="B170" t="s">
        <v>1058</v>
      </c>
      <c r="C170">
        <v>202480</v>
      </c>
      <c r="D170">
        <v>1</v>
      </c>
      <c r="E170" t="s">
        <v>1035</v>
      </c>
      <c r="F170">
        <v>1301</v>
      </c>
      <c r="G170" t="s">
        <v>965</v>
      </c>
      <c r="H170" t="s">
        <v>465</v>
      </c>
      <c r="I170" t="s">
        <v>707</v>
      </c>
      <c r="J170" t="s">
        <v>1036</v>
      </c>
      <c r="K170" s="5">
        <v>4.8125</v>
      </c>
      <c r="L170" s="5">
        <v>4.875</v>
      </c>
      <c r="M170" s="6">
        <v>41</v>
      </c>
      <c r="N170" s="6">
        <v>8</v>
      </c>
      <c r="O170" s="5">
        <v>19.512195121950999</v>
      </c>
      <c r="P170" s="5">
        <v>4.8409090909090899</v>
      </c>
      <c r="Q170" s="1" t="str">
        <f t="shared" si="6"/>
        <v>M</v>
      </c>
      <c r="R170" s="1" t="str">
        <f t="shared" si="7"/>
        <v>80276</v>
      </c>
      <c r="S170" s="1">
        <f t="shared" si="8"/>
        <v>33</v>
      </c>
    </row>
    <row r="171" spans="1:19" ht="15.75">
      <c r="A171" t="s">
        <v>1059</v>
      </c>
      <c r="B171" t="s">
        <v>1060</v>
      </c>
      <c r="C171">
        <v>202480</v>
      </c>
      <c r="D171">
        <v>1</v>
      </c>
      <c r="E171" t="s">
        <v>857</v>
      </c>
      <c r="F171">
        <v>545</v>
      </c>
      <c r="G171" t="s">
        <v>676</v>
      </c>
      <c r="H171" t="s">
        <v>626</v>
      </c>
      <c r="I171" t="s">
        <v>677</v>
      </c>
      <c r="J171" t="s">
        <v>678</v>
      </c>
      <c r="K171" s="5">
        <v>5</v>
      </c>
      <c r="L171" s="5">
        <v>5</v>
      </c>
      <c r="M171" s="6">
        <v>9</v>
      </c>
      <c r="N171" s="6">
        <v>2</v>
      </c>
      <c r="O171" s="5">
        <v>22.222222222222001</v>
      </c>
      <c r="P171" s="5">
        <v>5</v>
      </c>
      <c r="Q171" s="1" t="str">
        <f t="shared" si="6"/>
        <v>V</v>
      </c>
      <c r="R171" s="1" t="str">
        <f t="shared" si="7"/>
        <v>80277</v>
      </c>
      <c r="S171" s="1">
        <f t="shared" si="8"/>
        <v>7</v>
      </c>
    </row>
    <row r="172" spans="1:19" ht="15.75">
      <c r="A172" t="s">
        <v>1061</v>
      </c>
      <c r="B172" t="s">
        <v>1062</v>
      </c>
      <c r="C172">
        <v>202480</v>
      </c>
      <c r="D172">
        <v>1</v>
      </c>
      <c r="E172" t="s">
        <v>831</v>
      </c>
      <c r="F172">
        <v>501</v>
      </c>
      <c r="G172" t="s">
        <v>694</v>
      </c>
      <c r="H172" t="s">
        <v>284</v>
      </c>
      <c r="I172" t="s">
        <v>677</v>
      </c>
      <c r="J172" t="s">
        <v>832</v>
      </c>
      <c r="K172" s="5">
        <v>4</v>
      </c>
      <c r="L172" s="5">
        <v>4.5</v>
      </c>
      <c r="M172" s="6">
        <v>11</v>
      </c>
      <c r="N172" s="6">
        <v>2</v>
      </c>
      <c r="O172" s="5">
        <v>18.181818181817999</v>
      </c>
      <c r="P172" s="5">
        <v>4.2272727272727204</v>
      </c>
      <c r="Q172" s="1" t="str">
        <f t="shared" si="6"/>
        <v>J</v>
      </c>
      <c r="R172" s="1" t="str">
        <f t="shared" si="7"/>
        <v>80279</v>
      </c>
      <c r="S172" s="1">
        <f t="shared" si="8"/>
        <v>9</v>
      </c>
    </row>
    <row r="173" spans="1:19" ht="15.75">
      <c r="A173" t="s">
        <v>1063</v>
      </c>
      <c r="B173" t="s">
        <v>1064</v>
      </c>
      <c r="C173">
        <v>202480</v>
      </c>
      <c r="D173">
        <v>1</v>
      </c>
      <c r="E173" t="s">
        <v>1035</v>
      </c>
      <c r="F173">
        <v>1301</v>
      </c>
      <c r="G173" t="s">
        <v>972</v>
      </c>
      <c r="H173" t="s">
        <v>302</v>
      </c>
      <c r="I173" t="s">
        <v>707</v>
      </c>
      <c r="J173" t="s">
        <v>1036</v>
      </c>
      <c r="K173" s="5">
        <v>4.5303030303030303</v>
      </c>
      <c r="L173" s="5">
        <v>4.6363636363636296</v>
      </c>
      <c r="M173" s="6">
        <v>40</v>
      </c>
      <c r="N173" s="6">
        <v>11</v>
      </c>
      <c r="O173" s="5">
        <v>27.5</v>
      </c>
      <c r="P173" s="5">
        <v>4.5785123966942098</v>
      </c>
      <c r="Q173" s="1" t="str">
        <f t="shared" si="6"/>
        <v>J</v>
      </c>
      <c r="R173" s="1" t="str">
        <f t="shared" si="7"/>
        <v>80281</v>
      </c>
      <c r="S173" s="1">
        <f t="shared" si="8"/>
        <v>29</v>
      </c>
    </row>
    <row r="174" spans="1:19" ht="15.75">
      <c r="A174" t="s">
        <v>1065</v>
      </c>
      <c r="B174" t="s">
        <v>1066</v>
      </c>
      <c r="C174">
        <v>202480</v>
      </c>
      <c r="D174">
        <v>1</v>
      </c>
      <c r="E174" t="s">
        <v>857</v>
      </c>
      <c r="F174">
        <v>1301</v>
      </c>
      <c r="G174" t="s">
        <v>676</v>
      </c>
      <c r="H174" t="s">
        <v>378</v>
      </c>
      <c r="I174" t="s">
        <v>677</v>
      </c>
      <c r="J174" t="s">
        <v>678</v>
      </c>
      <c r="K174" s="5">
        <v>4.2857142857142803</v>
      </c>
      <c r="L174" s="5">
        <v>4.0857142857142801</v>
      </c>
      <c r="M174" s="6">
        <v>53</v>
      </c>
      <c r="N174" s="6">
        <v>7</v>
      </c>
      <c r="O174" s="5">
        <v>13.207547169811001</v>
      </c>
      <c r="P174" s="5">
        <v>4.1948051948051903</v>
      </c>
      <c r="Q174" s="1" t="str">
        <f t="shared" si="6"/>
        <v>L</v>
      </c>
      <c r="R174" s="1" t="str">
        <f t="shared" si="7"/>
        <v>80282</v>
      </c>
      <c r="S174" s="1">
        <f t="shared" si="8"/>
        <v>46</v>
      </c>
    </row>
    <row r="175" spans="1:19" ht="15.75">
      <c r="A175" t="s">
        <v>1067</v>
      </c>
      <c r="B175" t="s">
        <v>1068</v>
      </c>
      <c r="C175">
        <v>202480</v>
      </c>
      <c r="D175">
        <v>1</v>
      </c>
      <c r="E175" t="s">
        <v>831</v>
      </c>
      <c r="F175">
        <v>501</v>
      </c>
      <c r="G175" t="s">
        <v>701</v>
      </c>
      <c r="H175" t="s">
        <v>169</v>
      </c>
      <c r="I175" t="s">
        <v>677</v>
      </c>
      <c r="J175" t="s">
        <v>832</v>
      </c>
      <c r="K175" s="5">
        <v>4.1333333333333302</v>
      </c>
      <c r="L175" s="5">
        <v>4.04</v>
      </c>
      <c r="M175" s="6">
        <v>11</v>
      </c>
      <c r="N175" s="6">
        <v>5</v>
      </c>
      <c r="O175" s="5">
        <v>45.454545454544999</v>
      </c>
      <c r="P175" s="5">
        <v>4.0909090909090899</v>
      </c>
      <c r="Q175" s="1" t="str">
        <f t="shared" si="6"/>
        <v>D</v>
      </c>
      <c r="R175" s="1" t="str">
        <f t="shared" si="7"/>
        <v>80283</v>
      </c>
      <c r="S175" s="1">
        <f t="shared" si="8"/>
        <v>6</v>
      </c>
    </row>
    <row r="176" spans="1:19" ht="15.75">
      <c r="A176" t="s">
        <v>1069</v>
      </c>
      <c r="B176" t="s">
        <v>1070</v>
      </c>
      <c r="C176">
        <v>202480</v>
      </c>
      <c r="D176">
        <v>1</v>
      </c>
      <c r="E176" t="s">
        <v>1035</v>
      </c>
      <c r="F176">
        <v>1301</v>
      </c>
      <c r="G176" t="s">
        <v>989</v>
      </c>
      <c r="H176" t="s">
        <v>526</v>
      </c>
      <c r="I176" t="s">
        <v>707</v>
      </c>
      <c r="J176" t="s">
        <v>1036</v>
      </c>
      <c r="K176" s="5">
        <v>3.89393939393939</v>
      </c>
      <c r="L176" s="5">
        <v>4.0363636363636299</v>
      </c>
      <c r="M176" s="6">
        <v>40</v>
      </c>
      <c r="N176" s="6">
        <v>11</v>
      </c>
      <c r="O176" s="5">
        <v>27.5</v>
      </c>
      <c r="P176" s="5">
        <v>3.95867768595041</v>
      </c>
      <c r="Q176" s="1" t="str">
        <f t="shared" si="6"/>
        <v>R</v>
      </c>
      <c r="R176" s="1" t="str">
        <f t="shared" si="7"/>
        <v>80284</v>
      </c>
      <c r="S176" s="1">
        <f t="shared" si="8"/>
        <v>29</v>
      </c>
    </row>
    <row r="177" spans="1:19" ht="15.75">
      <c r="A177" t="s">
        <v>1071</v>
      </c>
      <c r="B177" t="s">
        <v>1072</v>
      </c>
      <c r="C177">
        <v>202480</v>
      </c>
      <c r="D177">
        <v>1</v>
      </c>
      <c r="E177" t="s">
        <v>922</v>
      </c>
      <c r="F177">
        <v>100</v>
      </c>
      <c r="G177" t="s">
        <v>1073</v>
      </c>
      <c r="H177" t="s">
        <v>416</v>
      </c>
      <c r="I177" t="s">
        <v>707</v>
      </c>
      <c r="J177" t="s">
        <v>923</v>
      </c>
      <c r="K177" s="5">
        <v>3.8333333333333299</v>
      </c>
      <c r="L177" s="5">
        <v>3.8</v>
      </c>
      <c r="M177" s="6">
        <v>9</v>
      </c>
      <c r="N177" s="6">
        <v>1</v>
      </c>
      <c r="O177" s="5">
        <v>11.111111111111001</v>
      </c>
      <c r="P177" s="5">
        <v>3.8181818181818099</v>
      </c>
      <c r="Q177" s="1" t="str">
        <f t="shared" si="6"/>
        <v>M</v>
      </c>
      <c r="R177" s="1" t="str">
        <f t="shared" si="7"/>
        <v>80285</v>
      </c>
      <c r="S177" s="1">
        <f t="shared" si="8"/>
        <v>8</v>
      </c>
    </row>
    <row r="178" spans="1:19" ht="15.75">
      <c r="A178" t="s">
        <v>1074</v>
      </c>
      <c r="B178" t="s">
        <v>1075</v>
      </c>
      <c r="C178">
        <v>202480</v>
      </c>
      <c r="D178">
        <v>1</v>
      </c>
      <c r="E178" t="s">
        <v>831</v>
      </c>
      <c r="F178">
        <v>501</v>
      </c>
      <c r="G178" t="s">
        <v>1076</v>
      </c>
      <c r="H178" t="s">
        <v>169</v>
      </c>
      <c r="I178" t="s">
        <v>677</v>
      </c>
      <c r="J178" t="s">
        <v>832</v>
      </c>
      <c r="K178" s="5">
        <v>5</v>
      </c>
      <c r="L178" s="5">
        <v>5</v>
      </c>
      <c r="M178" s="6">
        <v>12</v>
      </c>
      <c r="N178" s="6">
        <v>3</v>
      </c>
      <c r="O178" s="5">
        <v>25</v>
      </c>
      <c r="P178" s="5">
        <v>5</v>
      </c>
      <c r="Q178" s="1" t="str">
        <f t="shared" si="6"/>
        <v>D</v>
      </c>
      <c r="R178" s="1" t="str">
        <f t="shared" si="7"/>
        <v>80287</v>
      </c>
      <c r="S178" s="1">
        <f t="shared" si="8"/>
        <v>9</v>
      </c>
    </row>
    <row r="179" spans="1:19" ht="15.75">
      <c r="A179" t="s">
        <v>1077</v>
      </c>
      <c r="B179" t="s">
        <v>1078</v>
      </c>
      <c r="C179">
        <v>202480</v>
      </c>
      <c r="D179">
        <v>1</v>
      </c>
      <c r="E179" t="s">
        <v>857</v>
      </c>
      <c r="F179">
        <v>2356</v>
      </c>
      <c r="G179" t="s">
        <v>676</v>
      </c>
      <c r="H179" t="s">
        <v>360</v>
      </c>
      <c r="I179" t="s">
        <v>677</v>
      </c>
      <c r="J179" t="s">
        <v>678</v>
      </c>
      <c r="K179" s="5">
        <v>5</v>
      </c>
      <c r="L179" s="5">
        <v>5</v>
      </c>
      <c r="M179" s="6">
        <v>15</v>
      </c>
      <c r="N179" s="6">
        <v>1</v>
      </c>
      <c r="O179" s="5">
        <v>6.6666666666659999</v>
      </c>
      <c r="P179" s="5">
        <v>5</v>
      </c>
      <c r="Q179" s="1" t="str">
        <f t="shared" si="6"/>
        <v>K</v>
      </c>
      <c r="R179" s="1" t="str">
        <f t="shared" si="7"/>
        <v>80289</v>
      </c>
      <c r="S179" s="1">
        <f t="shared" si="8"/>
        <v>14</v>
      </c>
    </row>
    <row r="180" spans="1:19" ht="15.75">
      <c r="A180" t="s">
        <v>1079</v>
      </c>
      <c r="B180" t="s">
        <v>1080</v>
      </c>
      <c r="C180">
        <v>202480</v>
      </c>
      <c r="D180">
        <v>1</v>
      </c>
      <c r="E180" t="s">
        <v>831</v>
      </c>
      <c r="F180">
        <v>507</v>
      </c>
      <c r="G180" t="s">
        <v>682</v>
      </c>
      <c r="H180" t="s">
        <v>307</v>
      </c>
      <c r="I180" t="s">
        <v>677</v>
      </c>
      <c r="J180" t="s">
        <v>832</v>
      </c>
      <c r="K180" s="5">
        <v>4.3333333333333304</v>
      </c>
      <c r="L180" s="5">
        <v>4.8</v>
      </c>
      <c r="M180" s="6">
        <v>11</v>
      </c>
      <c r="N180" s="6">
        <v>2</v>
      </c>
      <c r="O180" s="5">
        <v>18.181818181817999</v>
      </c>
      <c r="P180" s="5">
        <v>4.5454545454545396</v>
      </c>
      <c r="Q180" s="1" t="str">
        <f t="shared" si="6"/>
        <v>J</v>
      </c>
      <c r="R180" s="1" t="str">
        <f t="shared" si="7"/>
        <v>80290</v>
      </c>
      <c r="S180" s="1">
        <f t="shared" si="8"/>
        <v>9</v>
      </c>
    </row>
    <row r="181" spans="1:19" ht="15.75">
      <c r="A181" t="s">
        <v>1081</v>
      </c>
      <c r="B181" t="s">
        <v>1082</v>
      </c>
      <c r="C181">
        <v>202480</v>
      </c>
      <c r="D181">
        <v>1</v>
      </c>
      <c r="E181" t="s">
        <v>831</v>
      </c>
      <c r="F181">
        <v>508</v>
      </c>
      <c r="G181" t="s">
        <v>682</v>
      </c>
      <c r="H181" t="s">
        <v>61</v>
      </c>
      <c r="I181" t="s">
        <v>677</v>
      </c>
      <c r="J181" t="s">
        <v>832</v>
      </c>
      <c r="K181" s="5">
        <v>5</v>
      </c>
      <c r="L181" s="5">
        <v>5</v>
      </c>
      <c r="M181" s="6">
        <v>12</v>
      </c>
      <c r="N181" s="6">
        <v>3</v>
      </c>
      <c r="O181" s="5">
        <v>25</v>
      </c>
      <c r="P181" s="5">
        <v>5</v>
      </c>
      <c r="Q181" s="1" t="str">
        <f t="shared" si="6"/>
        <v>A</v>
      </c>
      <c r="R181" s="1" t="str">
        <f t="shared" si="7"/>
        <v>80293</v>
      </c>
      <c r="S181" s="1">
        <f t="shared" si="8"/>
        <v>9</v>
      </c>
    </row>
    <row r="182" spans="1:19" ht="15.75">
      <c r="A182" t="s">
        <v>1083</v>
      </c>
      <c r="B182" t="s">
        <v>1084</v>
      </c>
      <c r="C182">
        <v>202480</v>
      </c>
      <c r="D182">
        <v>1</v>
      </c>
      <c r="E182" t="s">
        <v>1035</v>
      </c>
      <c r="F182">
        <v>1301</v>
      </c>
      <c r="G182" t="s">
        <v>1010</v>
      </c>
      <c r="H182" t="s">
        <v>59</v>
      </c>
      <c r="I182" t="s">
        <v>707</v>
      </c>
      <c r="J182" t="s">
        <v>1036</v>
      </c>
      <c r="K182" s="5">
        <v>4.1875</v>
      </c>
      <c r="L182" s="5">
        <v>4.2249999999999996</v>
      </c>
      <c r="M182" s="6">
        <v>21</v>
      </c>
      <c r="N182" s="6">
        <v>8</v>
      </c>
      <c r="O182" s="5">
        <v>38.095238095238003</v>
      </c>
      <c r="P182" s="5">
        <v>4.2045454545454497</v>
      </c>
      <c r="Q182" s="1" t="str">
        <f t="shared" si="6"/>
        <v>A</v>
      </c>
      <c r="R182" s="1" t="str">
        <f t="shared" si="7"/>
        <v>80294</v>
      </c>
      <c r="S182" s="1">
        <f t="shared" si="8"/>
        <v>13</v>
      </c>
    </row>
    <row r="183" spans="1:19" ht="15.75">
      <c r="A183" t="s">
        <v>1085</v>
      </c>
      <c r="B183" t="s">
        <v>1086</v>
      </c>
      <c r="C183">
        <v>202480</v>
      </c>
      <c r="D183">
        <v>1</v>
      </c>
      <c r="E183" t="s">
        <v>857</v>
      </c>
      <c r="F183" t="s">
        <v>1087</v>
      </c>
      <c r="G183" t="s">
        <v>803</v>
      </c>
      <c r="H183" t="s">
        <v>453</v>
      </c>
      <c r="I183" t="s">
        <v>677</v>
      </c>
      <c r="J183" t="s">
        <v>678</v>
      </c>
      <c r="K183" s="5">
        <v>5</v>
      </c>
      <c r="L183" s="5">
        <v>5</v>
      </c>
      <c r="M183" s="6">
        <v>18</v>
      </c>
      <c r="N183" s="6">
        <v>1</v>
      </c>
      <c r="O183" s="5">
        <v>5.5555555555550002</v>
      </c>
      <c r="P183" s="5">
        <v>5</v>
      </c>
      <c r="Q183" s="1" t="str">
        <f t="shared" si="6"/>
        <v>M</v>
      </c>
      <c r="R183" s="1" t="str">
        <f t="shared" si="7"/>
        <v>80295</v>
      </c>
      <c r="S183" s="1">
        <f t="shared" si="8"/>
        <v>17</v>
      </c>
    </row>
    <row r="184" spans="1:19" ht="15.75">
      <c r="A184" t="s">
        <v>1088</v>
      </c>
      <c r="B184" t="s">
        <v>1089</v>
      </c>
      <c r="C184">
        <v>202480</v>
      </c>
      <c r="D184">
        <v>1</v>
      </c>
      <c r="E184" t="s">
        <v>831</v>
      </c>
      <c r="F184">
        <v>508</v>
      </c>
      <c r="G184" t="s">
        <v>694</v>
      </c>
      <c r="H184" t="s">
        <v>240</v>
      </c>
      <c r="I184" t="s">
        <v>677</v>
      </c>
      <c r="J184" t="s">
        <v>832</v>
      </c>
      <c r="K184" s="5">
        <v>2.875</v>
      </c>
      <c r="L184" s="5">
        <v>3.45</v>
      </c>
      <c r="M184" s="6">
        <v>12</v>
      </c>
      <c r="N184" s="6">
        <v>4</v>
      </c>
      <c r="O184" s="5">
        <v>33.333333333333002</v>
      </c>
      <c r="P184" s="5">
        <v>3.13636363636363</v>
      </c>
      <c r="Q184" s="1" t="str">
        <f t="shared" si="6"/>
        <v>H</v>
      </c>
      <c r="R184" s="1" t="str">
        <f t="shared" si="7"/>
        <v>80297</v>
      </c>
      <c r="S184" s="1">
        <f t="shared" si="8"/>
        <v>8</v>
      </c>
    </row>
    <row r="185" spans="1:19" ht="15.75">
      <c r="A185" t="s">
        <v>1090</v>
      </c>
      <c r="B185" t="s">
        <v>1091</v>
      </c>
      <c r="C185">
        <v>202480</v>
      </c>
      <c r="D185">
        <v>1</v>
      </c>
      <c r="E185" t="s">
        <v>1035</v>
      </c>
      <c r="F185">
        <v>1301</v>
      </c>
      <c r="G185" t="s">
        <v>1021</v>
      </c>
      <c r="H185" t="s">
        <v>537</v>
      </c>
      <c r="I185" t="s">
        <v>707</v>
      </c>
      <c r="J185" t="s">
        <v>1036</v>
      </c>
      <c r="K185" s="5">
        <v>4.2</v>
      </c>
      <c r="L185" s="5">
        <v>4.4800000000000004</v>
      </c>
      <c r="M185" s="6">
        <v>26</v>
      </c>
      <c r="N185" s="6">
        <v>5</v>
      </c>
      <c r="O185" s="5">
        <v>19.230769230768999</v>
      </c>
      <c r="P185" s="5">
        <v>4.3272727272727201</v>
      </c>
      <c r="Q185" s="1" t="str">
        <f t="shared" si="6"/>
        <v>R</v>
      </c>
      <c r="R185" s="1" t="str">
        <f t="shared" si="7"/>
        <v>80298</v>
      </c>
      <c r="S185" s="1">
        <f t="shared" si="8"/>
        <v>21</v>
      </c>
    </row>
    <row r="186" spans="1:19" ht="15.75">
      <c r="A186" t="s">
        <v>1092</v>
      </c>
      <c r="B186" t="s">
        <v>1093</v>
      </c>
      <c r="C186">
        <v>202480</v>
      </c>
      <c r="D186">
        <v>1</v>
      </c>
      <c r="E186" t="s">
        <v>857</v>
      </c>
      <c r="F186" t="s">
        <v>1087</v>
      </c>
      <c r="G186" t="s">
        <v>812</v>
      </c>
      <c r="H186" t="s">
        <v>453</v>
      </c>
      <c r="I186" t="s">
        <v>677</v>
      </c>
      <c r="J186" t="s">
        <v>678</v>
      </c>
      <c r="K186" s="5">
        <v>4.9166666666666599</v>
      </c>
      <c r="L186" s="5">
        <v>5</v>
      </c>
      <c r="M186" s="6">
        <v>13</v>
      </c>
      <c r="N186" s="6">
        <v>2</v>
      </c>
      <c r="O186" s="5">
        <v>15.384615384615</v>
      </c>
      <c r="P186" s="5">
        <v>4.9545454545454497</v>
      </c>
      <c r="Q186" s="1" t="str">
        <f t="shared" si="6"/>
        <v>M</v>
      </c>
      <c r="R186" s="1" t="str">
        <f t="shared" si="7"/>
        <v>80299</v>
      </c>
      <c r="S186" s="1">
        <f t="shared" si="8"/>
        <v>11</v>
      </c>
    </row>
    <row r="187" spans="1:19" ht="15.75">
      <c r="A187" t="s">
        <v>1094</v>
      </c>
      <c r="B187" t="s">
        <v>1095</v>
      </c>
      <c r="C187">
        <v>202480</v>
      </c>
      <c r="D187">
        <v>1</v>
      </c>
      <c r="E187" t="s">
        <v>785</v>
      </c>
      <c r="F187">
        <v>3332</v>
      </c>
      <c r="G187" t="s">
        <v>786</v>
      </c>
      <c r="H187" t="s">
        <v>288</v>
      </c>
      <c r="I187" t="s">
        <v>677</v>
      </c>
      <c r="J187" t="s">
        <v>787</v>
      </c>
      <c r="K187" s="5">
        <v>4.5833333333333304</v>
      </c>
      <c r="L187" s="5">
        <v>4.5</v>
      </c>
      <c r="M187" s="6">
        <v>35</v>
      </c>
      <c r="N187" s="6">
        <v>2</v>
      </c>
      <c r="O187" s="5">
        <v>5.7142857142850003</v>
      </c>
      <c r="P187" s="5">
        <v>4.5454545454545396</v>
      </c>
      <c r="Q187" s="1" t="str">
        <f t="shared" si="6"/>
        <v>J</v>
      </c>
      <c r="R187" s="1" t="str">
        <f t="shared" si="7"/>
        <v>80302</v>
      </c>
      <c r="S187" s="1">
        <f t="shared" si="8"/>
        <v>33</v>
      </c>
    </row>
    <row r="188" spans="1:19" ht="15.75">
      <c r="A188" t="s">
        <v>1096</v>
      </c>
      <c r="B188" t="s">
        <v>1097</v>
      </c>
      <c r="C188">
        <v>202480</v>
      </c>
      <c r="D188">
        <v>1</v>
      </c>
      <c r="E188" t="s">
        <v>1035</v>
      </c>
      <c r="F188">
        <v>1301</v>
      </c>
      <c r="G188" t="s">
        <v>1030</v>
      </c>
      <c r="H188" t="s">
        <v>59</v>
      </c>
      <c r="I188" t="s">
        <v>707</v>
      </c>
      <c r="J188" t="s">
        <v>1036</v>
      </c>
      <c r="K188" s="5">
        <v>4.6666666666666599</v>
      </c>
      <c r="L188" s="5">
        <v>4.7277777777777699</v>
      </c>
      <c r="M188" s="6">
        <v>25</v>
      </c>
      <c r="N188" s="6">
        <v>9</v>
      </c>
      <c r="O188" s="5">
        <v>36</v>
      </c>
      <c r="P188" s="5">
        <v>4.6944444444444402</v>
      </c>
      <c r="Q188" s="1" t="str">
        <f t="shared" si="6"/>
        <v>A</v>
      </c>
      <c r="R188" s="1" t="str">
        <f t="shared" si="7"/>
        <v>80303</v>
      </c>
      <c r="S188" s="1">
        <f t="shared" si="8"/>
        <v>16</v>
      </c>
    </row>
    <row r="189" spans="1:19" ht="15.75">
      <c r="A189" t="s">
        <v>1098</v>
      </c>
      <c r="B189" t="s">
        <v>1099</v>
      </c>
      <c r="C189">
        <v>202480</v>
      </c>
      <c r="D189">
        <v>1</v>
      </c>
      <c r="E189" t="s">
        <v>831</v>
      </c>
      <c r="F189">
        <v>508</v>
      </c>
      <c r="G189" t="s">
        <v>701</v>
      </c>
      <c r="H189" t="s">
        <v>513</v>
      </c>
      <c r="I189" t="s">
        <v>677</v>
      </c>
      <c r="J189" t="s">
        <v>832</v>
      </c>
      <c r="K189" s="5">
        <v>4.8333333333333304</v>
      </c>
      <c r="L189" s="5">
        <v>4.2666666666666604</v>
      </c>
      <c r="M189" s="6">
        <v>9</v>
      </c>
      <c r="N189" s="6">
        <v>3</v>
      </c>
      <c r="O189" s="5">
        <v>33.333333333333002</v>
      </c>
      <c r="P189" s="5">
        <v>4.5757575757575699</v>
      </c>
      <c r="Q189" s="1" t="str">
        <f t="shared" si="6"/>
        <v>R</v>
      </c>
      <c r="R189" s="1" t="str">
        <f t="shared" si="7"/>
        <v>80304</v>
      </c>
      <c r="S189" s="1">
        <f t="shared" si="8"/>
        <v>6</v>
      </c>
    </row>
    <row r="190" spans="1:19" ht="15.75">
      <c r="A190" t="s">
        <v>1100</v>
      </c>
      <c r="B190" t="s">
        <v>1101</v>
      </c>
      <c r="C190">
        <v>202480</v>
      </c>
      <c r="D190">
        <v>1</v>
      </c>
      <c r="E190" t="s">
        <v>857</v>
      </c>
      <c r="F190" t="s">
        <v>1102</v>
      </c>
      <c r="G190" t="s">
        <v>803</v>
      </c>
      <c r="H190" t="s">
        <v>626</v>
      </c>
      <c r="I190" t="s">
        <v>677</v>
      </c>
      <c r="J190" t="s">
        <v>678</v>
      </c>
      <c r="K190" s="5">
        <v>4.9166666666666599</v>
      </c>
      <c r="L190" s="5">
        <v>4.5999999999999996</v>
      </c>
      <c r="M190" s="6">
        <v>16</v>
      </c>
      <c r="N190" s="6">
        <v>2</v>
      </c>
      <c r="O190" s="5">
        <v>12.5</v>
      </c>
      <c r="P190" s="5">
        <v>4.7727272727272698</v>
      </c>
      <c r="Q190" s="1" t="str">
        <f t="shared" si="6"/>
        <v>V</v>
      </c>
      <c r="R190" s="1" t="str">
        <f t="shared" si="7"/>
        <v>80305</v>
      </c>
      <c r="S190" s="1">
        <f t="shared" si="8"/>
        <v>14</v>
      </c>
    </row>
    <row r="191" spans="1:19" ht="15.75">
      <c r="A191" t="s">
        <v>1103</v>
      </c>
      <c r="B191" t="s">
        <v>1104</v>
      </c>
      <c r="C191">
        <v>202480</v>
      </c>
      <c r="D191">
        <v>1</v>
      </c>
      <c r="E191" t="s">
        <v>831</v>
      </c>
      <c r="F191">
        <v>508</v>
      </c>
      <c r="G191" t="s">
        <v>1076</v>
      </c>
      <c r="H191" t="s">
        <v>599</v>
      </c>
      <c r="I191" t="s">
        <v>677</v>
      </c>
      <c r="J191" t="s">
        <v>832</v>
      </c>
      <c r="K191" s="5">
        <v>4.5833333333333304</v>
      </c>
      <c r="L191" s="5">
        <v>4.6500000000000004</v>
      </c>
      <c r="M191" s="6">
        <v>11</v>
      </c>
      <c r="N191" s="6">
        <v>4</v>
      </c>
      <c r="O191" s="5">
        <v>36.363636363635997</v>
      </c>
      <c r="P191" s="5">
        <v>4.6136363636363598</v>
      </c>
      <c r="Q191" s="1" t="str">
        <f t="shared" si="6"/>
        <v>T</v>
      </c>
      <c r="R191" s="1" t="str">
        <f t="shared" si="7"/>
        <v>80306</v>
      </c>
      <c r="S191" s="1">
        <f t="shared" si="8"/>
        <v>7</v>
      </c>
    </row>
    <row r="192" spans="1:19" ht="15.75">
      <c r="A192" t="s">
        <v>1105</v>
      </c>
      <c r="B192" t="s">
        <v>1106</v>
      </c>
      <c r="C192">
        <v>202480</v>
      </c>
      <c r="D192">
        <v>1</v>
      </c>
      <c r="E192" t="s">
        <v>857</v>
      </c>
      <c r="F192" t="s">
        <v>1102</v>
      </c>
      <c r="G192" t="s">
        <v>812</v>
      </c>
      <c r="H192" t="s">
        <v>626</v>
      </c>
      <c r="I192" t="s">
        <v>677</v>
      </c>
      <c r="J192" t="s">
        <v>678</v>
      </c>
      <c r="M192" s="6">
        <v>12</v>
      </c>
      <c r="N192" s="6">
        <v>0</v>
      </c>
      <c r="O192" s="5">
        <v>0</v>
      </c>
      <c r="Q192" s="1" t="str">
        <f t="shared" si="6"/>
        <v>V</v>
      </c>
      <c r="R192" s="1" t="str">
        <f t="shared" si="7"/>
        <v>80307</v>
      </c>
      <c r="S192" s="1">
        <f t="shared" si="8"/>
        <v>12</v>
      </c>
    </row>
    <row r="193" spans="1:19" ht="15.75">
      <c r="A193" t="s">
        <v>1107</v>
      </c>
      <c r="B193" t="s">
        <v>1108</v>
      </c>
      <c r="C193">
        <v>202480</v>
      </c>
      <c r="D193">
        <v>1</v>
      </c>
      <c r="E193" t="s">
        <v>831</v>
      </c>
      <c r="F193">
        <v>508</v>
      </c>
      <c r="G193" t="s">
        <v>1109</v>
      </c>
      <c r="H193" t="s">
        <v>599</v>
      </c>
      <c r="I193" t="s">
        <v>677</v>
      </c>
      <c r="J193" t="s">
        <v>832</v>
      </c>
      <c r="K193" s="5">
        <v>5</v>
      </c>
      <c r="L193" s="5">
        <v>5</v>
      </c>
      <c r="M193" s="6">
        <v>11</v>
      </c>
      <c r="N193" s="6">
        <v>1</v>
      </c>
      <c r="O193" s="5">
        <v>9.0909090909089993</v>
      </c>
      <c r="P193" s="5">
        <v>5</v>
      </c>
      <c r="Q193" s="1" t="str">
        <f t="shared" si="6"/>
        <v>T</v>
      </c>
      <c r="R193" s="1" t="str">
        <f t="shared" si="7"/>
        <v>80308</v>
      </c>
      <c r="S193" s="1">
        <f t="shared" si="8"/>
        <v>10</v>
      </c>
    </row>
    <row r="194" spans="1:19" ht="15.75">
      <c r="A194" t="s">
        <v>1110</v>
      </c>
      <c r="B194" t="s">
        <v>1111</v>
      </c>
      <c r="C194">
        <v>202480</v>
      </c>
      <c r="D194">
        <v>1</v>
      </c>
      <c r="E194" t="s">
        <v>1112</v>
      </c>
      <c r="F194">
        <v>100</v>
      </c>
      <c r="G194" t="s">
        <v>676</v>
      </c>
      <c r="H194" t="s">
        <v>90</v>
      </c>
      <c r="I194" t="s">
        <v>677</v>
      </c>
      <c r="J194" t="s">
        <v>678</v>
      </c>
      <c r="K194" s="5">
        <v>5</v>
      </c>
      <c r="L194" s="5">
        <v>5</v>
      </c>
      <c r="M194" s="6">
        <v>27</v>
      </c>
      <c r="N194" s="6">
        <v>4</v>
      </c>
      <c r="O194" s="5">
        <v>14.814814814814</v>
      </c>
      <c r="P194" s="5">
        <v>5</v>
      </c>
      <c r="Q194" s="1" t="str">
        <f t="shared" si="6"/>
        <v>B</v>
      </c>
      <c r="R194" s="1" t="str">
        <f t="shared" si="7"/>
        <v>80309</v>
      </c>
      <c r="S194" s="1">
        <f t="shared" si="8"/>
        <v>23</v>
      </c>
    </row>
    <row r="195" spans="1:19" ht="15.75">
      <c r="A195" t="s">
        <v>1113</v>
      </c>
      <c r="B195" t="s">
        <v>1114</v>
      </c>
      <c r="C195">
        <v>202480</v>
      </c>
      <c r="D195">
        <v>1</v>
      </c>
      <c r="E195" t="s">
        <v>831</v>
      </c>
      <c r="F195">
        <v>508</v>
      </c>
      <c r="G195" t="s">
        <v>1115</v>
      </c>
      <c r="H195" t="s">
        <v>387</v>
      </c>
      <c r="I195" t="s">
        <v>677</v>
      </c>
      <c r="J195" t="s">
        <v>832</v>
      </c>
      <c r="K195" s="5">
        <v>4.6666666666666599</v>
      </c>
      <c r="L195" s="5">
        <v>4.6666666666666599</v>
      </c>
      <c r="M195" s="6">
        <v>12</v>
      </c>
      <c r="N195" s="6">
        <v>3</v>
      </c>
      <c r="O195" s="5">
        <v>25</v>
      </c>
      <c r="P195" s="5">
        <v>4.6666666666666599</v>
      </c>
      <c r="Q195" s="1" t="str">
        <f t="shared" ref="Q195:Q258" si="9">LEFT(H195,1)</f>
        <v>L</v>
      </c>
      <c r="R195" s="1" t="str">
        <f t="shared" ref="R195:R258" si="10">LEFT(B195, 5)</f>
        <v>80314</v>
      </c>
      <c r="S195" s="1">
        <f t="shared" ref="S195:S258" si="11">M195-N195</f>
        <v>9</v>
      </c>
    </row>
    <row r="196" spans="1:19" ht="15.75">
      <c r="A196" t="s">
        <v>1116</v>
      </c>
      <c r="B196" t="s">
        <v>1117</v>
      </c>
      <c r="C196">
        <v>202480</v>
      </c>
      <c r="D196">
        <v>1</v>
      </c>
      <c r="E196" t="s">
        <v>831</v>
      </c>
      <c r="F196">
        <v>508</v>
      </c>
      <c r="G196" t="s">
        <v>1118</v>
      </c>
      <c r="H196" t="s">
        <v>387</v>
      </c>
      <c r="I196" t="s">
        <v>677</v>
      </c>
      <c r="J196" t="s">
        <v>832</v>
      </c>
      <c r="M196" s="6">
        <v>9</v>
      </c>
      <c r="N196" s="6">
        <v>0</v>
      </c>
      <c r="O196" s="5">
        <v>0</v>
      </c>
      <c r="Q196" s="1" t="str">
        <f t="shared" si="9"/>
        <v>L</v>
      </c>
      <c r="R196" s="1" t="str">
        <f t="shared" si="10"/>
        <v>80317</v>
      </c>
      <c r="S196" s="1">
        <f t="shared" si="11"/>
        <v>9</v>
      </c>
    </row>
    <row r="197" spans="1:19" ht="15.75">
      <c r="A197" t="s">
        <v>1119</v>
      </c>
      <c r="B197" t="s">
        <v>1120</v>
      </c>
      <c r="C197">
        <v>202480</v>
      </c>
      <c r="D197">
        <v>1</v>
      </c>
      <c r="E197" t="s">
        <v>1035</v>
      </c>
      <c r="F197">
        <v>1301</v>
      </c>
      <c r="G197" t="s">
        <v>1121</v>
      </c>
      <c r="H197" t="s">
        <v>537</v>
      </c>
      <c r="I197" t="s">
        <v>707</v>
      </c>
      <c r="J197" t="s">
        <v>1036</v>
      </c>
      <c r="K197" s="5">
        <v>3.4444444444444402</v>
      </c>
      <c r="L197" s="5">
        <v>4.4000000000000004</v>
      </c>
      <c r="M197" s="6">
        <v>24</v>
      </c>
      <c r="N197" s="6">
        <v>3</v>
      </c>
      <c r="O197" s="5">
        <v>12.5</v>
      </c>
      <c r="P197" s="5">
        <v>3.87878787878787</v>
      </c>
      <c r="Q197" s="1" t="str">
        <f t="shared" si="9"/>
        <v>R</v>
      </c>
      <c r="R197" s="1" t="str">
        <f t="shared" si="10"/>
        <v>80318</v>
      </c>
      <c r="S197" s="1">
        <f t="shared" si="11"/>
        <v>21</v>
      </c>
    </row>
    <row r="198" spans="1:19" ht="15.75">
      <c r="A198" t="s">
        <v>1122</v>
      </c>
      <c r="B198" t="s">
        <v>1123</v>
      </c>
      <c r="C198">
        <v>202480</v>
      </c>
      <c r="D198">
        <v>1</v>
      </c>
      <c r="E198" t="s">
        <v>831</v>
      </c>
      <c r="F198">
        <v>509</v>
      </c>
      <c r="G198" t="s">
        <v>682</v>
      </c>
      <c r="H198" t="s">
        <v>72</v>
      </c>
      <c r="I198" t="s">
        <v>677</v>
      </c>
      <c r="J198" t="s">
        <v>832</v>
      </c>
      <c r="K198" s="5">
        <v>5</v>
      </c>
      <c r="L198" s="5">
        <v>5</v>
      </c>
      <c r="M198" s="6">
        <v>12</v>
      </c>
      <c r="N198" s="6">
        <v>3</v>
      </c>
      <c r="O198" s="5">
        <v>25</v>
      </c>
      <c r="P198" s="5">
        <v>5</v>
      </c>
      <c r="Q198" s="1" t="str">
        <f t="shared" si="9"/>
        <v>B</v>
      </c>
      <c r="R198" s="1" t="str">
        <f t="shared" si="10"/>
        <v>80319</v>
      </c>
      <c r="S198" s="1">
        <f t="shared" si="11"/>
        <v>9</v>
      </c>
    </row>
    <row r="199" spans="1:19" ht="15.75">
      <c r="A199" t="s">
        <v>1124</v>
      </c>
      <c r="B199" t="s">
        <v>1125</v>
      </c>
      <c r="C199">
        <v>202480</v>
      </c>
      <c r="D199">
        <v>1</v>
      </c>
      <c r="E199" t="s">
        <v>1112</v>
      </c>
      <c r="F199">
        <v>210</v>
      </c>
      <c r="G199" t="s">
        <v>682</v>
      </c>
      <c r="H199" t="s">
        <v>575</v>
      </c>
      <c r="I199" t="s">
        <v>677</v>
      </c>
      <c r="J199" t="s">
        <v>678</v>
      </c>
      <c r="K199" s="5">
        <v>5</v>
      </c>
      <c r="L199" s="5">
        <v>5</v>
      </c>
      <c r="M199" s="6">
        <v>31</v>
      </c>
      <c r="N199" s="6">
        <v>2</v>
      </c>
      <c r="O199" s="5">
        <v>6.4516129032249996</v>
      </c>
      <c r="P199" s="5">
        <v>5</v>
      </c>
      <c r="Q199" s="1" t="str">
        <f t="shared" si="9"/>
        <v>S</v>
      </c>
      <c r="R199" s="1" t="str">
        <f t="shared" si="10"/>
        <v>80322</v>
      </c>
      <c r="S199" s="1">
        <f t="shared" si="11"/>
        <v>29</v>
      </c>
    </row>
    <row r="200" spans="1:19" ht="15.75">
      <c r="A200" t="s">
        <v>1126</v>
      </c>
      <c r="B200" t="s">
        <v>1127</v>
      </c>
      <c r="C200">
        <v>202480</v>
      </c>
      <c r="D200">
        <v>1</v>
      </c>
      <c r="E200" t="s">
        <v>831</v>
      </c>
      <c r="F200">
        <v>509</v>
      </c>
      <c r="G200" t="s">
        <v>694</v>
      </c>
      <c r="H200" t="s">
        <v>72</v>
      </c>
      <c r="I200" t="s">
        <v>677</v>
      </c>
      <c r="J200" t="s">
        <v>832</v>
      </c>
      <c r="K200" s="5">
        <v>5</v>
      </c>
      <c r="L200" s="5">
        <v>5</v>
      </c>
      <c r="M200" s="6">
        <v>12</v>
      </c>
      <c r="N200" s="6">
        <v>4</v>
      </c>
      <c r="O200" s="5">
        <v>33.333333333333002</v>
      </c>
      <c r="P200" s="5">
        <v>5</v>
      </c>
      <c r="Q200" s="1" t="str">
        <f t="shared" si="9"/>
        <v>B</v>
      </c>
      <c r="R200" s="1" t="str">
        <f t="shared" si="10"/>
        <v>80323</v>
      </c>
      <c r="S200" s="1">
        <f t="shared" si="11"/>
        <v>8</v>
      </c>
    </row>
    <row r="201" spans="1:19" ht="15.75">
      <c r="A201" t="s">
        <v>1128</v>
      </c>
      <c r="B201" t="s">
        <v>1129</v>
      </c>
      <c r="C201">
        <v>202480</v>
      </c>
      <c r="D201">
        <v>1</v>
      </c>
      <c r="E201" t="s">
        <v>1112</v>
      </c>
      <c r="F201">
        <v>302</v>
      </c>
      <c r="G201" t="s">
        <v>721</v>
      </c>
      <c r="H201" t="s">
        <v>248</v>
      </c>
      <c r="I201" t="s">
        <v>677</v>
      </c>
      <c r="J201" t="s">
        <v>678</v>
      </c>
      <c r="M201" s="6">
        <v>10</v>
      </c>
      <c r="N201" s="6">
        <v>0</v>
      </c>
      <c r="O201" s="5">
        <v>0</v>
      </c>
      <c r="Q201" s="1" t="str">
        <f t="shared" si="9"/>
        <v>H</v>
      </c>
      <c r="R201" s="1" t="str">
        <f t="shared" si="10"/>
        <v>80325</v>
      </c>
      <c r="S201" s="1">
        <f t="shared" si="11"/>
        <v>10</v>
      </c>
    </row>
    <row r="202" spans="1:19" ht="15.75">
      <c r="A202" t="s">
        <v>1130</v>
      </c>
      <c r="B202" t="s">
        <v>1131</v>
      </c>
      <c r="C202">
        <v>202480</v>
      </c>
      <c r="D202">
        <v>1</v>
      </c>
      <c r="E202" t="s">
        <v>1035</v>
      </c>
      <c r="F202">
        <v>1301</v>
      </c>
      <c r="G202" t="s">
        <v>790</v>
      </c>
      <c r="H202" t="s">
        <v>5</v>
      </c>
      <c r="I202" t="s">
        <v>707</v>
      </c>
      <c r="J202" t="s">
        <v>1036</v>
      </c>
      <c r="K202" s="5">
        <v>4</v>
      </c>
      <c r="L202" s="5">
        <v>4</v>
      </c>
      <c r="M202" s="6">
        <v>16</v>
      </c>
      <c r="N202" s="6">
        <v>1</v>
      </c>
      <c r="O202" s="5">
        <v>6.25</v>
      </c>
      <c r="P202" s="5">
        <v>4</v>
      </c>
      <c r="Q202" s="1" t="str">
        <f t="shared" si="9"/>
        <v>A</v>
      </c>
      <c r="R202" s="1" t="str">
        <f t="shared" si="10"/>
        <v>80326</v>
      </c>
      <c r="S202" s="1">
        <f t="shared" si="11"/>
        <v>15</v>
      </c>
    </row>
    <row r="203" spans="1:19" ht="15.75">
      <c r="A203" t="s">
        <v>1132</v>
      </c>
      <c r="B203" t="s">
        <v>1133</v>
      </c>
      <c r="C203">
        <v>202480</v>
      </c>
      <c r="D203">
        <v>1</v>
      </c>
      <c r="E203" t="s">
        <v>1112</v>
      </c>
      <c r="F203">
        <v>330</v>
      </c>
      <c r="G203" t="s">
        <v>721</v>
      </c>
      <c r="H203" t="s">
        <v>590</v>
      </c>
      <c r="I203" t="s">
        <v>677</v>
      </c>
      <c r="J203" t="s">
        <v>678</v>
      </c>
      <c r="K203" s="5">
        <v>4.1666666666666599</v>
      </c>
      <c r="L203" s="5">
        <v>4.2</v>
      </c>
      <c r="M203" s="6">
        <v>19</v>
      </c>
      <c r="N203" s="6">
        <v>1</v>
      </c>
      <c r="O203" s="5">
        <v>5.2631578947359996</v>
      </c>
      <c r="P203" s="5">
        <v>4.1818181818181799</v>
      </c>
      <c r="Q203" s="1" t="str">
        <f t="shared" si="9"/>
        <v>S</v>
      </c>
      <c r="R203" s="1" t="str">
        <f t="shared" si="10"/>
        <v>80331</v>
      </c>
      <c r="S203" s="1">
        <f t="shared" si="11"/>
        <v>18</v>
      </c>
    </row>
    <row r="204" spans="1:19" ht="15.75">
      <c r="A204" t="s">
        <v>1134</v>
      </c>
      <c r="B204" t="s">
        <v>1135</v>
      </c>
      <c r="C204">
        <v>202480</v>
      </c>
      <c r="D204">
        <v>1</v>
      </c>
      <c r="E204" t="s">
        <v>1035</v>
      </c>
      <c r="F204">
        <v>1302</v>
      </c>
      <c r="G204" t="s">
        <v>682</v>
      </c>
      <c r="H204" t="s">
        <v>291</v>
      </c>
      <c r="I204" t="s">
        <v>707</v>
      </c>
      <c r="J204" t="s">
        <v>1036</v>
      </c>
      <c r="K204" s="5">
        <v>4.0714285714285703</v>
      </c>
      <c r="L204" s="5">
        <v>4.1428571428571397</v>
      </c>
      <c r="M204" s="6">
        <v>39</v>
      </c>
      <c r="N204" s="6">
        <v>7</v>
      </c>
      <c r="O204" s="5">
        <v>17.948717948717</v>
      </c>
      <c r="P204" s="5">
        <v>4.1038961038961004</v>
      </c>
      <c r="Q204" s="1" t="str">
        <f t="shared" si="9"/>
        <v>J</v>
      </c>
      <c r="R204" s="1" t="str">
        <f t="shared" si="10"/>
        <v>80332</v>
      </c>
      <c r="S204" s="1">
        <f t="shared" si="11"/>
        <v>32</v>
      </c>
    </row>
    <row r="205" spans="1:19" ht="15.75">
      <c r="A205" t="s">
        <v>1136</v>
      </c>
      <c r="B205" t="s">
        <v>1137</v>
      </c>
      <c r="C205">
        <v>202480</v>
      </c>
      <c r="D205">
        <v>1</v>
      </c>
      <c r="E205" t="s">
        <v>1112</v>
      </c>
      <c r="F205">
        <v>350</v>
      </c>
      <c r="G205" t="s">
        <v>682</v>
      </c>
      <c r="H205" t="s">
        <v>90</v>
      </c>
      <c r="I205" t="s">
        <v>677</v>
      </c>
      <c r="J205" t="s">
        <v>678</v>
      </c>
      <c r="K205" s="5">
        <v>4.1666666666666599</v>
      </c>
      <c r="L205" s="5">
        <v>4.3</v>
      </c>
      <c r="M205" s="6">
        <v>37</v>
      </c>
      <c r="N205" s="6">
        <v>2</v>
      </c>
      <c r="O205" s="5">
        <v>5.4054054054050003</v>
      </c>
      <c r="P205" s="5">
        <v>4.2272727272727204</v>
      </c>
      <c r="Q205" s="1" t="str">
        <f t="shared" si="9"/>
        <v>B</v>
      </c>
      <c r="R205" s="1" t="str">
        <f t="shared" si="10"/>
        <v>80335</v>
      </c>
      <c r="S205" s="1">
        <f t="shared" si="11"/>
        <v>35</v>
      </c>
    </row>
    <row r="206" spans="1:19" ht="15.75">
      <c r="A206" t="s">
        <v>1138</v>
      </c>
      <c r="B206" t="s">
        <v>1139</v>
      </c>
      <c r="C206">
        <v>202480</v>
      </c>
      <c r="D206">
        <v>1</v>
      </c>
      <c r="E206" t="s">
        <v>785</v>
      </c>
      <c r="F206">
        <v>4560</v>
      </c>
      <c r="G206" t="s">
        <v>786</v>
      </c>
      <c r="H206" t="s">
        <v>127</v>
      </c>
      <c r="I206" t="s">
        <v>677</v>
      </c>
      <c r="J206" t="s">
        <v>787</v>
      </c>
      <c r="M206" s="6">
        <v>14</v>
      </c>
      <c r="N206" s="6">
        <v>0</v>
      </c>
      <c r="O206" s="5">
        <v>0</v>
      </c>
      <c r="Q206" s="1" t="str">
        <f t="shared" si="9"/>
        <v>C</v>
      </c>
      <c r="R206" s="1" t="str">
        <f t="shared" si="10"/>
        <v>80337</v>
      </c>
      <c r="S206" s="1">
        <f t="shared" si="11"/>
        <v>14</v>
      </c>
    </row>
    <row r="207" spans="1:19" ht="15.75">
      <c r="A207" t="s">
        <v>1140</v>
      </c>
      <c r="B207" t="s">
        <v>1141</v>
      </c>
      <c r="C207">
        <v>202480</v>
      </c>
      <c r="D207">
        <v>1</v>
      </c>
      <c r="E207" t="s">
        <v>1035</v>
      </c>
      <c r="F207">
        <v>1302</v>
      </c>
      <c r="G207" t="s">
        <v>676</v>
      </c>
      <c r="H207" t="s">
        <v>526</v>
      </c>
      <c r="I207" t="s">
        <v>707</v>
      </c>
      <c r="J207" t="s">
        <v>1036</v>
      </c>
      <c r="K207" s="5">
        <v>4.0208333333333304</v>
      </c>
      <c r="L207" s="5">
        <v>4.2750000000000004</v>
      </c>
      <c r="M207" s="6">
        <v>27</v>
      </c>
      <c r="N207" s="6">
        <v>8</v>
      </c>
      <c r="O207" s="5">
        <v>29.629629629629001</v>
      </c>
      <c r="P207" s="5">
        <v>4.1363636363636296</v>
      </c>
      <c r="Q207" s="1" t="str">
        <f t="shared" si="9"/>
        <v>R</v>
      </c>
      <c r="R207" s="1" t="str">
        <f t="shared" si="10"/>
        <v>80338</v>
      </c>
      <c r="S207" s="1">
        <f t="shared" si="11"/>
        <v>19</v>
      </c>
    </row>
    <row r="208" spans="1:19" ht="15.75">
      <c r="A208" t="s">
        <v>1142</v>
      </c>
      <c r="B208" t="s">
        <v>1143</v>
      </c>
      <c r="C208">
        <v>202480</v>
      </c>
      <c r="D208">
        <v>1</v>
      </c>
      <c r="E208" t="s">
        <v>785</v>
      </c>
      <c r="F208" t="s">
        <v>1144</v>
      </c>
      <c r="G208" t="s">
        <v>803</v>
      </c>
      <c r="H208" t="s">
        <v>143</v>
      </c>
      <c r="I208" t="s">
        <v>677</v>
      </c>
      <c r="J208" t="s">
        <v>787</v>
      </c>
      <c r="M208" s="6">
        <v>13</v>
      </c>
      <c r="N208" s="6">
        <v>0</v>
      </c>
      <c r="O208" s="5">
        <v>0</v>
      </c>
      <c r="Q208" s="1" t="str">
        <f t="shared" si="9"/>
        <v>C</v>
      </c>
      <c r="R208" s="1" t="str">
        <f t="shared" si="10"/>
        <v>80340</v>
      </c>
      <c r="S208" s="1">
        <f t="shared" si="11"/>
        <v>13</v>
      </c>
    </row>
    <row r="209" spans="1:19" ht="15.75">
      <c r="A209" t="s">
        <v>1145</v>
      </c>
      <c r="B209" t="s">
        <v>1146</v>
      </c>
      <c r="C209">
        <v>202480</v>
      </c>
      <c r="D209">
        <v>1</v>
      </c>
      <c r="E209" t="s">
        <v>831</v>
      </c>
      <c r="F209">
        <v>509</v>
      </c>
      <c r="G209" t="s">
        <v>701</v>
      </c>
      <c r="H209" t="s">
        <v>72</v>
      </c>
      <c r="I209" t="s">
        <v>677</v>
      </c>
      <c r="J209" t="s">
        <v>832</v>
      </c>
      <c r="K209" s="5">
        <v>4.7777777777777697</v>
      </c>
      <c r="L209" s="5">
        <v>4.6666666666666599</v>
      </c>
      <c r="M209" s="6">
        <v>9</v>
      </c>
      <c r="N209" s="6">
        <v>3</v>
      </c>
      <c r="O209" s="5">
        <v>33.333333333333002</v>
      </c>
      <c r="P209" s="5">
        <v>4.7272727272727204</v>
      </c>
      <c r="Q209" s="1" t="str">
        <f t="shared" si="9"/>
        <v>B</v>
      </c>
      <c r="R209" s="1" t="str">
        <f t="shared" si="10"/>
        <v>80341</v>
      </c>
      <c r="S209" s="1">
        <f t="shared" si="11"/>
        <v>6</v>
      </c>
    </row>
    <row r="210" spans="1:19" ht="15.75">
      <c r="A210" t="s">
        <v>1147</v>
      </c>
      <c r="B210" t="s">
        <v>1148</v>
      </c>
      <c r="C210">
        <v>202480</v>
      </c>
      <c r="D210">
        <v>1</v>
      </c>
      <c r="E210" t="s">
        <v>1112</v>
      </c>
      <c r="F210">
        <v>400</v>
      </c>
      <c r="G210" t="s">
        <v>676</v>
      </c>
      <c r="H210" t="s">
        <v>90</v>
      </c>
      <c r="I210" t="s">
        <v>677</v>
      </c>
      <c r="J210" t="s">
        <v>678</v>
      </c>
      <c r="K210" s="5">
        <v>3</v>
      </c>
      <c r="L210" s="5">
        <v>3</v>
      </c>
      <c r="M210" s="6">
        <v>15</v>
      </c>
      <c r="N210" s="6">
        <v>1</v>
      </c>
      <c r="O210" s="5">
        <v>6.6666666666659999</v>
      </c>
      <c r="P210" s="5">
        <v>3</v>
      </c>
      <c r="Q210" s="1" t="str">
        <f t="shared" si="9"/>
        <v>B</v>
      </c>
      <c r="R210" s="1" t="str">
        <f t="shared" si="10"/>
        <v>80343</v>
      </c>
      <c r="S210" s="1">
        <f t="shared" si="11"/>
        <v>14</v>
      </c>
    </row>
    <row r="211" spans="1:19" ht="15.75">
      <c r="A211" t="s">
        <v>1149</v>
      </c>
      <c r="B211" t="s">
        <v>1150</v>
      </c>
      <c r="C211">
        <v>202480</v>
      </c>
      <c r="D211">
        <v>1</v>
      </c>
      <c r="E211" t="s">
        <v>831</v>
      </c>
      <c r="F211">
        <v>509</v>
      </c>
      <c r="G211" t="s">
        <v>1076</v>
      </c>
      <c r="H211" t="s">
        <v>72</v>
      </c>
      <c r="I211" t="s">
        <v>677</v>
      </c>
      <c r="J211" t="s">
        <v>832</v>
      </c>
      <c r="K211" s="5">
        <v>4.875</v>
      </c>
      <c r="L211" s="5">
        <v>4.8499999999999996</v>
      </c>
      <c r="M211" s="6">
        <v>12</v>
      </c>
      <c r="N211" s="6">
        <v>4</v>
      </c>
      <c r="O211" s="5">
        <v>33.333333333333002</v>
      </c>
      <c r="P211" s="5">
        <v>4.8636363636363598</v>
      </c>
      <c r="Q211" s="1" t="str">
        <f t="shared" si="9"/>
        <v>B</v>
      </c>
      <c r="R211" s="1" t="str">
        <f t="shared" si="10"/>
        <v>80344</v>
      </c>
      <c r="S211" s="1">
        <f t="shared" si="11"/>
        <v>8</v>
      </c>
    </row>
    <row r="212" spans="1:19" ht="15.75">
      <c r="A212" t="s">
        <v>1151</v>
      </c>
      <c r="B212" t="s">
        <v>1152</v>
      </c>
      <c r="C212">
        <v>202480</v>
      </c>
      <c r="D212">
        <v>1</v>
      </c>
      <c r="E212" t="s">
        <v>785</v>
      </c>
      <c r="F212">
        <v>4561</v>
      </c>
      <c r="G212" t="s">
        <v>786</v>
      </c>
      <c r="H212" t="s">
        <v>288</v>
      </c>
      <c r="I212" t="s">
        <v>677</v>
      </c>
      <c r="J212" t="s">
        <v>787</v>
      </c>
      <c r="M212" s="6">
        <v>13</v>
      </c>
      <c r="N212" s="6">
        <v>0</v>
      </c>
      <c r="O212" s="5">
        <v>0</v>
      </c>
      <c r="Q212" s="1" t="str">
        <f t="shared" si="9"/>
        <v>J</v>
      </c>
      <c r="R212" s="1" t="str">
        <f t="shared" si="10"/>
        <v>80346</v>
      </c>
      <c r="S212" s="1">
        <f t="shared" si="11"/>
        <v>13</v>
      </c>
    </row>
    <row r="213" spans="1:19" ht="15.75">
      <c r="A213" t="s">
        <v>1153</v>
      </c>
      <c r="B213" t="s">
        <v>1154</v>
      </c>
      <c r="C213">
        <v>202480</v>
      </c>
      <c r="D213">
        <v>1</v>
      </c>
      <c r="E213" t="s">
        <v>1035</v>
      </c>
      <c r="F213">
        <v>1302</v>
      </c>
      <c r="G213" t="s">
        <v>728</v>
      </c>
      <c r="H213" t="s">
        <v>215</v>
      </c>
      <c r="I213" t="s">
        <v>707</v>
      </c>
      <c r="J213" t="s">
        <v>1036</v>
      </c>
      <c r="K213" s="5">
        <v>3.5833333333333299</v>
      </c>
      <c r="L213" s="5">
        <v>3.75</v>
      </c>
      <c r="M213" s="6">
        <v>28</v>
      </c>
      <c r="N213" s="6">
        <v>4</v>
      </c>
      <c r="O213" s="5">
        <v>14.285714285714</v>
      </c>
      <c r="P213" s="5">
        <v>3.6590909090908998</v>
      </c>
      <c r="Q213" s="1" t="str">
        <f t="shared" si="9"/>
        <v>E</v>
      </c>
      <c r="R213" s="1" t="str">
        <f t="shared" si="10"/>
        <v>80350</v>
      </c>
      <c r="S213" s="1">
        <f t="shared" si="11"/>
        <v>24</v>
      </c>
    </row>
    <row r="214" spans="1:19" ht="15.75">
      <c r="A214" t="s">
        <v>1155</v>
      </c>
      <c r="B214" t="s">
        <v>1156</v>
      </c>
      <c r="C214">
        <v>202480</v>
      </c>
      <c r="D214">
        <v>1</v>
      </c>
      <c r="E214" t="s">
        <v>1112</v>
      </c>
      <c r="F214">
        <v>404</v>
      </c>
      <c r="G214" t="s">
        <v>721</v>
      </c>
      <c r="H214" t="s">
        <v>170</v>
      </c>
      <c r="I214" t="s">
        <v>677</v>
      </c>
      <c r="J214" t="s">
        <v>678</v>
      </c>
      <c r="M214" s="6">
        <v>6</v>
      </c>
      <c r="N214" s="6">
        <v>0</v>
      </c>
      <c r="O214" s="5">
        <v>0</v>
      </c>
      <c r="Q214" s="1" t="str">
        <f t="shared" si="9"/>
        <v>D</v>
      </c>
      <c r="R214" s="1" t="str">
        <f t="shared" si="10"/>
        <v>80351</v>
      </c>
      <c r="S214" s="1">
        <f t="shared" si="11"/>
        <v>6</v>
      </c>
    </row>
    <row r="215" spans="1:19" ht="15.75">
      <c r="A215" t="s">
        <v>1157</v>
      </c>
      <c r="B215" t="s">
        <v>1158</v>
      </c>
      <c r="C215">
        <v>202480</v>
      </c>
      <c r="D215">
        <v>1</v>
      </c>
      <c r="E215" t="s">
        <v>785</v>
      </c>
      <c r="F215" t="s">
        <v>1159</v>
      </c>
      <c r="G215" t="s">
        <v>803</v>
      </c>
      <c r="H215" t="s">
        <v>124</v>
      </c>
      <c r="I215" t="s">
        <v>677</v>
      </c>
      <c r="J215" t="s">
        <v>787</v>
      </c>
      <c r="M215" s="6">
        <v>12</v>
      </c>
      <c r="N215" s="6">
        <v>0</v>
      </c>
      <c r="O215" s="5">
        <v>0</v>
      </c>
      <c r="Q215" s="1" t="str">
        <f t="shared" si="9"/>
        <v>C</v>
      </c>
      <c r="R215" s="1" t="str">
        <f t="shared" si="10"/>
        <v>80353</v>
      </c>
      <c r="S215" s="1">
        <f t="shared" si="11"/>
        <v>12</v>
      </c>
    </row>
    <row r="216" spans="1:19" ht="15.75">
      <c r="A216" t="s">
        <v>1160</v>
      </c>
      <c r="B216" t="s">
        <v>1161</v>
      </c>
      <c r="C216">
        <v>202480</v>
      </c>
      <c r="D216">
        <v>1</v>
      </c>
      <c r="E216" t="s">
        <v>1035</v>
      </c>
      <c r="F216">
        <v>1302</v>
      </c>
      <c r="G216" t="s">
        <v>965</v>
      </c>
      <c r="H216" t="s">
        <v>215</v>
      </c>
      <c r="I216" t="s">
        <v>707</v>
      </c>
      <c r="J216" t="s">
        <v>1036</v>
      </c>
      <c r="K216" s="5">
        <v>2.8333333333333299</v>
      </c>
      <c r="L216" s="5">
        <v>3.1333333333333302</v>
      </c>
      <c r="M216" s="6">
        <v>25</v>
      </c>
      <c r="N216" s="6">
        <v>4</v>
      </c>
      <c r="O216" s="5">
        <v>16</v>
      </c>
      <c r="P216" s="5">
        <v>2.96969696969696</v>
      </c>
      <c r="Q216" s="1" t="str">
        <f t="shared" si="9"/>
        <v>E</v>
      </c>
      <c r="R216" s="1" t="str">
        <f t="shared" si="10"/>
        <v>80355</v>
      </c>
      <c r="S216" s="1">
        <f t="shared" si="11"/>
        <v>21</v>
      </c>
    </row>
    <row r="217" spans="1:19" ht="15.75">
      <c r="A217" t="s">
        <v>1162</v>
      </c>
      <c r="B217" t="s">
        <v>1163</v>
      </c>
      <c r="C217">
        <v>202480</v>
      </c>
      <c r="D217">
        <v>1</v>
      </c>
      <c r="E217" t="s">
        <v>831</v>
      </c>
      <c r="F217">
        <v>509</v>
      </c>
      <c r="G217" t="s">
        <v>1109</v>
      </c>
      <c r="H217" t="s">
        <v>72</v>
      </c>
      <c r="I217" t="s">
        <v>677</v>
      </c>
      <c r="J217" t="s">
        <v>832</v>
      </c>
      <c r="K217" s="5">
        <v>4.9166666666666599</v>
      </c>
      <c r="L217" s="5">
        <v>5</v>
      </c>
      <c r="M217" s="6">
        <v>12</v>
      </c>
      <c r="N217" s="6">
        <v>2</v>
      </c>
      <c r="O217" s="5">
        <v>16.666666666666</v>
      </c>
      <c r="P217" s="5">
        <v>4.9545454545454497</v>
      </c>
      <c r="Q217" s="1" t="str">
        <f t="shared" si="9"/>
        <v>B</v>
      </c>
      <c r="R217" s="1" t="str">
        <f t="shared" si="10"/>
        <v>80357</v>
      </c>
      <c r="S217" s="1">
        <f t="shared" si="11"/>
        <v>10</v>
      </c>
    </row>
    <row r="218" spans="1:19" ht="15.75">
      <c r="A218" t="s">
        <v>1164</v>
      </c>
      <c r="B218" t="s">
        <v>1165</v>
      </c>
      <c r="C218">
        <v>202480</v>
      </c>
      <c r="D218">
        <v>1</v>
      </c>
      <c r="E218" t="s">
        <v>1112</v>
      </c>
      <c r="F218">
        <v>410</v>
      </c>
      <c r="G218" t="s">
        <v>682</v>
      </c>
      <c r="H218" t="s">
        <v>90</v>
      </c>
      <c r="I218" t="s">
        <v>677</v>
      </c>
      <c r="J218" t="s">
        <v>678</v>
      </c>
      <c r="M218" s="6">
        <v>21</v>
      </c>
      <c r="N218" s="6">
        <v>0</v>
      </c>
      <c r="O218" s="5">
        <v>0</v>
      </c>
      <c r="Q218" s="1" t="str">
        <f t="shared" si="9"/>
        <v>B</v>
      </c>
      <c r="R218" s="1" t="str">
        <f t="shared" si="10"/>
        <v>80359</v>
      </c>
      <c r="S218" s="1">
        <f t="shared" si="11"/>
        <v>21</v>
      </c>
    </row>
    <row r="219" spans="1:19" ht="15.75">
      <c r="A219" t="s">
        <v>1166</v>
      </c>
      <c r="B219" t="s">
        <v>1167</v>
      </c>
      <c r="C219">
        <v>202480</v>
      </c>
      <c r="D219">
        <v>1</v>
      </c>
      <c r="E219" t="s">
        <v>785</v>
      </c>
      <c r="F219">
        <v>4162</v>
      </c>
      <c r="G219" t="s">
        <v>786</v>
      </c>
      <c r="H219" t="s">
        <v>283</v>
      </c>
      <c r="I219" t="s">
        <v>677</v>
      </c>
      <c r="J219" t="s">
        <v>787</v>
      </c>
      <c r="M219" s="6">
        <v>13</v>
      </c>
      <c r="N219" s="6">
        <v>0</v>
      </c>
      <c r="O219" s="5">
        <v>0</v>
      </c>
      <c r="Q219" s="1" t="str">
        <f t="shared" si="9"/>
        <v>J</v>
      </c>
      <c r="R219" s="1" t="str">
        <f t="shared" si="10"/>
        <v>80360</v>
      </c>
      <c r="S219" s="1">
        <f t="shared" si="11"/>
        <v>13</v>
      </c>
    </row>
    <row r="220" spans="1:19" ht="15.75">
      <c r="A220" t="s">
        <v>1168</v>
      </c>
      <c r="B220" t="s">
        <v>1169</v>
      </c>
      <c r="C220">
        <v>202480</v>
      </c>
      <c r="D220">
        <v>1</v>
      </c>
      <c r="E220" t="s">
        <v>1112</v>
      </c>
      <c r="F220">
        <v>448</v>
      </c>
      <c r="G220" t="s">
        <v>786</v>
      </c>
      <c r="H220" t="s">
        <v>257</v>
      </c>
      <c r="I220" t="s">
        <v>677</v>
      </c>
      <c r="J220" t="s">
        <v>678</v>
      </c>
      <c r="K220" s="5">
        <v>4.6333333333333302</v>
      </c>
      <c r="L220" s="5">
        <v>4.5999999999999996</v>
      </c>
      <c r="M220" s="6">
        <v>34</v>
      </c>
      <c r="N220" s="6">
        <v>5</v>
      </c>
      <c r="O220" s="5">
        <v>14.705882352941</v>
      </c>
      <c r="P220" s="5">
        <v>4.6181818181818102</v>
      </c>
      <c r="Q220" s="1" t="str">
        <f t="shared" si="9"/>
        <v>J</v>
      </c>
      <c r="R220" s="1" t="str">
        <f t="shared" si="10"/>
        <v>80364</v>
      </c>
      <c r="S220" s="1">
        <f t="shared" si="11"/>
        <v>29</v>
      </c>
    </row>
    <row r="221" spans="1:19" ht="15.75">
      <c r="A221" t="s">
        <v>1170</v>
      </c>
      <c r="B221" t="s">
        <v>1171</v>
      </c>
      <c r="C221">
        <v>202480</v>
      </c>
      <c r="D221">
        <v>1</v>
      </c>
      <c r="E221" t="s">
        <v>831</v>
      </c>
      <c r="F221">
        <v>509</v>
      </c>
      <c r="G221" t="s">
        <v>1115</v>
      </c>
      <c r="H221" t="s">
        <v>101</v>
      </c>
      <c r="I221" t="s">
        <v>677</v>
      </c>
      <c r="J221" t="s">
        <v>832</v>
      </c>
      <c r="K221" s="5">
        <v>4</v>
      </c>
      <c r="L221" s="5">
        <v>4</v>
      </c>
      <c r="M221" s="6">
        <v>11</v>
      </c>
      <c r="N221" s="6">
        <v>2</v>
      </c>
      <c r="O221" s="5">
        <v>18.181818181817999</v>
      </c>
      <c r="P221" s="5">
        <v>4</v>
      </c>
      <c r="Q221" s="1" t="str">
        <f t="shared" si="9"/>
        <v>B</v>
      </c>
      <c r="R221" s="1" t="str">
        <f t="shared" si="10"/>
        <v>80367</v>
      </c>
      <c r="S221" s="1">
        <f t="shared" si="11"/>
        <v>9</v>
      </c>
    </row>
    <row r="222" spans="1:19" ht="15.75">
      <c r="A222" t="s">
        <v>1172</v>
      </c>
      <c r="B222" t="s">
        <v>1173</v>
      </c>
      <c r="C222">
        <v>202480</v>
      </c>
      <c r="D222">
        <v>1</v>
      </c>
      <c r="E222" t="s">
        <v>1035</v>
      </c>
      <c r="F222">
        <v>1302</v>
      </c>
      <c r="G222" t="s">
        <v>989</v>
      </c>
      <c r="H222" t="s">
        <v>634</v>
      </c>
      <c r="I222" t="s">
        <v>707</v>
      </c>
      <c r="J222" t="s">
        <v>1036</v>
      </c>
      <c r="K222" s="5">
        <v>4.36666666666666</v>
      </c>
      <c r="L222" s="5">
        <v>4.4000000000000004</v>
      </c>
      <c r="M222" s="6">
        <v>30</v>
      </c>
      <c r="N222" s="6">
        <v>5</v>
      </c>
      <c r="O222" s="5">
        <v>16.666666666666</v>
      </c>
      <c r="P222" s="5">
        <v>4.3818181818181801</v>
      </c>
      <c r="Q222" s="1" t="str">
        <f t="shared" si="9"/>
        <v>W</v>
      </c>
      <c r="R222" s="1" t="str">
        <f t="shared" si="10"/>
        <v>80371</v>
      </c>
      <c r="S222" s="1">
        <f t="shared" si="11"/>
        <v>25</v>
      </c>
    </row>
    <row r="223" spans="1:19" ht="15.75">
      <c r="A223" t="s">
        <v>1174</v>
      </c>
      <c r="B223" t="s">
        <v>1175</v>
      </c>
      <c r="C223">
        <v>202480</v>
      </c>
      <c r="D223">
        <v>1</v>
      </c>
      <c r="E223" t="s">
        <v>831</v>
      </c>
      <c r="F223">
        <v>509</v>
      </c>
      <c r="G223" t="s">
        <v>1118</v>
      </c>
      <c r="H223" t="s">
        <v>101</v>
      </c>
      <c r="I223" t="s">
        <v>677</v>
      </c>
      <c r="J223" t="s">
        <v>832</v>
      </c>
      <c r="M223" s="6">
        <v>12</v>
      </c>
      <c r="N223" s="6">
        <v>0</v>
      </c>
      <c r="O223" s="5">
        <v>0</v>
      </c>
      <c r="Q223" s="1" t="str">
        <f t="shared" si="9"/>
        <v>B</v>
      </c>
      <c r="R223" s="1" t="str">
        <f t="shared" si="10"/>
        <v>80373</v>
      </c>
      <c r="S223" s="1">
        <f t="shared" si="11"/>
        <v>12</v>
      </c>
    </row>
    <row r="224" spans="1:19" ht="15.75">
      <c r="A224" t="s">
        <v>1176</v>
      </c>
      <c r="B224" t="s">
        <v>1177</v>
      </c>
      <c r="C224">
        <v>202480</v>
      </c>
      <c r="D224">
        <v>1</v>
      </c>
      <c r="E224" t="s">
        <v>1112</v>
      </c>
      <c r="F224">
        <v>520</v>
      </c>
      <c r="G224" t="s">
        <v>682</v>
      </c>
      <c r="H224" t="s">
        <v>246</v>
      </c>
      <c r="I224" t="s">
        <v>677</v>
      </c>
      <c r="J224" t="s">
        <v>678</v>
      </c>
      <c r="K224" s="5">
        <v>4.46969696969696</v>
      </c>
      <c r="L224" s="5">
        <v>4.5818181818181802</v>
      </c>
      <c r="M224" s="6">
        <v>30</v>
      </c>
      <c r="N224" s="6">
        <v>22</v>
      </c>
      <c r="O224" s="5">
        <v>73.333333333333002</v>
      </c>
      <c r="P224" s="5">
        <v>4.5206611570247901</v>
      </c>
      <c r="Q224" s="1" t="str">
        <f t="shared" si="9"/>
        <v>H</v>
      </c>
      <c r="R224" s="1" t="str">
        <f t="shared" si="10"/>
        <v>80375</v>
      </c>
      <c r="S224" s="1">
        <f t="shared" si="11"/>
        <v>8</v>
      </c>
    </row>
    <row r="225" spans="1:19" ht="15.75">
      <c r="A225" t="s">
        <v>1178</v>
      </c>
      <c r="B225" t="s">
        <v>1179</v>
      </c>
      <c r="C225">
        <v>202480</v>
      </c>
      <c r="D225">
        <v>1</v>
      </c>
      <c r="E225" t="s">
        <v>831</v>
      </c>
      <c r="F225">
        <v>510</v>
      </c>
      <c r="G225" t="s">
        <v>682</v>
      </c>
      <c r="H225" t="s">
        <v>169</v>
      </c>
      <c r="I225" t="s">
        <v>677</v>
      </c>
      <c r="J225" t="s">
        <v>832</v>
      </c>
      <c r="K225" s="5">
        <v>4.7222222222222197</v>
      </c>
      <c r="L225" s="5">
        <v>5</v>
      </c>
      <c r="M225" s="6">
        <v>12</v>
      </c>
      <c r="N225" s="6">
        <v>3</v>
      </c>
      <c r="O225" s="5">
        <v>25</v>
      </c>
      <c r="P225" s="5">
        <v>4.8484848484848397</v>
      </c>
      <c r="Q225" s="1" t="str">
        <f t="shared" si="9"/>
        <v>D</v>
      </c>
      <c r="R225" s="1" t="str">
        <f t="shared" si="10"/>
        <v>80377</v>
      </c>
      <c r="S225" s="1">
        <f t="shared" si="11"/>
        <v>9</v>
      </c>
    </row>
    <row r="226" spans="1:19" ht="15.75">
      <c r="A226" t="s">
        <v>1180</v>
      </c>
      <c r="B226" t="s">
        <v>1181</v>
      </c>
      <c r="C226">
        <v>202480</v>
      </c>
      <c r="D226">
        <v>1</v>
      </c>
      <c r="E226" t="s">
        <v>1112</v>
      </c>
      <c r="F226">
        <v>535</v>
      </c>
      <c r="G226" t="s">
        <v>682</v>
      </c>
      <c r="H226" t="s">
        <v>590</v>
      </c>
      <c r="I226" t="s">
        <v>677</v>
      </c>
      <c r="J226" t="s">
        <v>678</v>
      </c>
      <c r="K226" s="5">
        <v>4.8611111111111098</v>
      </c>
      <c r="L226" s="5">
        <v>4.7666666666666604</v>
      </c>
      <c r="M226" s="6">
        <v>30</v>
      </c>
      <c r="N226" s="6">
        <v>6</v>
      </c>
      <c r="O226" s="5">
        <v>20</v>
      </c>
      <c r="P226" s="5">
        <v>4.8181818181818103</v>
      </c>
      <c r="Q226" s="1" t="str">
        <f t="shared" si="9"/>
        <v>S</v>
      </c>
      <c r="R226" s="1" t="str">
        <f t="shared" si="10"/>
        <v>80379</v>
      </c>
      <c r="S226" s="1">
        <f t="shared" si="11"/>
        <v>24</v>
      </c>
    </row>
    <row r="227" spans="1:19" ht="15.75">
      <c r="A227" t="s">
        <v>1182</v>
      </c>
      <c r="B227" t="s">
        <v>1183</v>
      </c>
      <c r="C227">
        <v>202480</v>
      </c>
      <c r="D227">
        <v>1</v>
      </c>
      <c r="E227" t="s">
        <v>1184</v>
      </c>
      <c r="F227">
        <v>1301</v>
      </c>
      <c r="G227" t="s">
        <v>682</v>
      </c>
      <c r="H227" t="s">
        <v>30</v>
      </c>
      <c r="I227" t="s">
        <v>677</v>
      </c>
      <c r="J227" t="s">
        <v>683</v>
      </c>
      <c r="K227" s="5">
        <v>4.3333333333333304</v>
      </c>
      <c r="L227" s="5">
        <v>4.3</v>
      </c>
      <c r="M227" s="6">
        <v>30</v>
      </c>
      <c r="N227" s="6">
        <v>4</v>
      </c>
      <c r="O227" s="5">
        <v>13.333333333333</v>
      </c>
      <c r="P227" s="5">
        <v>4.3181818181818103</v>
      </c>
      <c r="Q227" s="1" t="str">
        <f t="shared" si="9"/>
        <v>A</v>
      </c>
      <c r="R227" s="1" t="str">
        <f t="shared" si="10"/>
        <v>80380</v>
      </c>
      <c r="S227" s="1">
        <f t="shared" si="11"/>
        <v>26</v>
      </c>
    </row>
    <row r="228" spans="1:19" ht="15.75">
      <c r="A228" t="s">
        <v>1185</v>
      </c>
      <c r="B228" t="s">
        <v>1186</v>
      </c>
      <c r="C228">
        <v>202480</v>
      </c>
      <c r="D228">
        <v>1</v>
      </c>
      <c r="E228" t="s">
        <v>1112</v>
      </c>
      <c r="F228">
        <v>566</v>
      </c>
      <c r="G228" t="s">
        <v>682</v>
      </c>
      <c r="H228" t="s">
        <v>246</v>
      </c>
      <c r="I228" t="s">
        <v>677</v>
      </c>
      <c r="J228" t="s">
        <v>678</v>
      </c>
      <c r="K228" s="5">
        <v>4.5476190476190403</v>
      </c>
      <c r="L228" s="5">
        <v>4.7333333333333298</v>
      </c>
      <c r="M228" s="6">
        <v>30</v>
      </c>
      <c r="N228" s="6">
        <v>21</v>
      </c>
      <c r="O228" s="5">
        <v>70</v>
      </c>
      <c r="P228" s="5">
        <v>4.63203463203463</v>
      </c>
      <c r="Q228" s="1" t="str">
        <f t="shared" si="9"/>
        <v>H</v>
      </c>
      <c r="R228" s="1" t="str">
        <f t="shared" si="10"/>
        <v>80386</v>
      </c>
      <c r="S228" s="1">
        <f t="shared" si="11"/>
        <v>9</v>
      </c>
    </row>
    <row r="229" spans="1:19" ht="15.75">
      <c r="A229" t="s">
        <v>1187</v>
      </c>
      <c r="B229" t="s">
        <v>1188</v>
      </c>
      <c r="C229">
        <v>202480</v>
      </c>
      <c r="D229">
        <v>1</v>
      </c>
      <c r="E229" t="s">
        <v>1112</v>
      </c>
      <c r="F229">
        <v>584</v>
      </c>
      <c r="G229" t="s">
        <v>682</v>
      </c>
      <c r="H229" t="s">
        <v>246</v>
      </c>
      <c r="I229" t="s">
        <v>677</v>
      </c>
      <c r="J229" t="s">
        <v>678</v>
      </c>
      <c r="K229" s="5">
        <v>4.2222222222222197</v>
      </c>
      <c r="L229" s="5">
        <v>4.8</v>
      </c>
      <c r="M229" s="6">
        <v>5</v>
      </c>
      <c r="N229" s="6">
        <v>3</v>
      </c>
      <c r="O229" s="5">
        <v>60</v>
      </c>
      <c r="P229" s="5">
        <v>4.48484848484848</v>
      </c>
      <c r="Q229" s="1" t="str">
        <f t="shared" si="9"/>
        <v>H</v>
      </c>
      <c r="R229" s="1" t="str">
        <f t="shared" si="10"/>
        <v>80387</v>
      </c>
      <c r="S229" s="1">
        <f t="shared" si="11"/>
        <v>2</v>
      </c>
    </row>
    <row r="230" spans="1:19" ht="15.75">
      <c r="A230" t="s">
        <v>1189</v>
      </c>
      <c r="B230" t="s">
        <v>1190</v>
      </c>
      <c r="C230">
        <v>202480</v>
      </c>
      <c r="D230">
        <v>1</v>
      </c>
      <c r="E230" t="s">
        <v>1191</v>
      </c>
      <c r="F230">
        <v>201</v>
      </c>
      <c r="G230" t="s">
        <v>682</v>
      </c>
      <c r="H230" t="s">
        <v>511</v>
      </c>
      <c r="I230" t="s">
        <v>677</v>
      </c>
      <c r="J230" t="s">
        <v>678</v>
      </c>
      <c r="M230" s="6">
        <v>9</v>
      </c>
      <c r="N230" s="6">
        <v>0</v>
      </c>
      <c r="O230" s="5">
        <v>0</v>
      </c>
      <c r="Q230" s="1" t="str">
        <f t="shared" si="9"/>
        <v>R</v>
      </c>
      <c r="R230" s="1" t="str">
        <f t="shared" si="10"/>
        <v>80391</v>
      </c>
      <c r="S230" s="1">
        <f t="shared" si="11"/>
        <v>9</v>
      </c>
    </row>
    <row r="231" spans="1:19" ht="15.75">
      <c r="A231" t="s">
        <v>1192</v>
      </c>
      <c r="B231" t="s">
        <v>1193</v>
      </c>
      <c r="C231">
        <v>202480</v>
      </c>
      <c r="D231">
        <v>1</v>
      </c>
      <c r="E231" t="s">
        <v>1035</v>
      </c>
      <c r="F231">
        <v>1302</v>
      </c>
      <c r="G231" t="s">
        <v>1010</v>
      </c>
      <c r="H231" t="s">
        <v>526</v>
      </c>
      <c r="I231" t="s">
        <v>707</v>
      </c>
      <c r="J231" t="s">
        <v>1036</v>
      </c>
      <c r="K231" s="5">
        <v>3.7708333333333299</v>
      </c>
      <c r="L231" s="5">
        <v>3.8</v>
      </c>
      <c r="M231" s="6">
        <v>35</v>
      </c>
      <c r="N231" s="6">
        <v>8</v>
      </c>
      <c r="O231" s="5">
        <v>22.857142857142001</v>
      </c>
      <c r="P231" s="5">
        <v>3.7840909090908998</v>
      </c>
      <c r="Q231" s="1" t="str">
        <f t="shared" si="9"/>
        <v>R</v>
      </c>
      <c r="R231" s="1" t="str">
        <f t="shared" si="10"/>
        <v>80403</v>
      </c>
      <c r="S231" s="1">
        <f t="shared" si="11"/>
        <v>27</v>
      </c>
    </row>
    <row r="232" spans="1:19" ht="15.75">
      <c r="A232" t="s">
        <v>1194</v>
      </c>
      <c r="B232" t="s">
        <v>1195</v>
      </c>
      <c r="C232">
        <v>202480</v>
      </c>
      <c r="D232">
        <v>1</v>
      </c>
      <c r="E232" t="s">
        <v>1184</v>
      </c>
      <c r="F232">
        <v>1301</v>
      </c>
      <c r="G232" t="s">
        <v>676</v>
      </c>
      <c r="H232" t="s">
        <v>111</v>
      </c>
      <c r="I232" t="s">
        <v>677</v>
      </c>
      <c r="J232" t="s">
        <v>683</v>
      </c>
      <c r="K232" s="5">
        <v>4.4583333333333304</v>
      </c>
      <c r="L232" s="5">
        <v>4.6749999999999998</v>
      </c>
      <c r="M232" s="6">
        <v>35</v>
      </c>
      <c r="N232" s="6">
        <v>8</v>
      </c>
      <c r="O232" s="5">
        <v>22.857142857142001</v>
      </c>
      <c r="P232" s="5">
        <v>4.5568181818181799</v>
      </c>
      <c r="Q232" s="1" t="str">
        <f t="shared" si="9"/>
        <v>C</v>
      </c>
      <c r="R232" s="1" t="str">
        <f t="shared" si="10"/>
        <v>80405</v>
      </c>
      <c r="S232" s="1">
        <f t="shared" si="11"/>
        <v>27</v>
      </c>
    </row>
    <row r="233" spans="1:19" ht="15.75">
      <c r="A233" t="s">
        <v>1196</v>
      </c>
      <c r="B233" t="s">
        <v>1197</v>
      </c>
      <c r="C233">
        <v>202480</v>
      </c>
      <c r="D233">
        <v>1</v>
      </c>
      <c r="E233" t="s">
        <v>831</v>
      </c>
      <c r="F233">
        <v>510</v>
      </c>
      <c r="G233" t="s">
        <v>694</v>
      </c>
      <c r="H233" t="s">
        <v>169</v>
      </c>
      <c r="I233" t="s">
        <v>677</v>
      </c>
      <c r="J233" t="s">
        <v>832</v>
      </c>
      <c r="K233" s="5">
        <v>5</v>
      </c>
      <c r="L233" s="5">
        <v>5</v>
      </c>
      <c r="M233" s="6">
        <v>12</v>
      </c>
      <c r="N233" s="6">
        <v>2</v>
      </c>
      <c r="O233" s="5">
        <v>16.666666666666</v>
      </c>
      <c r="P233" s="5">
        <v>5</v>
      </c>
      <c r="Q233" s="1" t="str">
        <f t="shared" si="9"/>
        <v>D</v>
      </c>
      <c r="R233" s="1" t="str">
        <f t="shared" si="10"/>
        <v>80409</v>
      </c>
      <c r="S233" s="1">
        <f t="shared" si="11"/>
        <v>10</v>
      </c>
    </row>
    <row r="234" spans="1:19" ht="15.75">
      <c r="A234" t="s">
        <v>1198</v>
      </c>
      <c r="B234" t="s">
        <v>1199</v>
      </c>
      <c r="C234">
        <v>202480</v>
      </c>
      <c r="D234">
        <v>1</v>
      </c>
      <c r="E234" t="s">
        <v>1035</v>
      </c>
      <c r="F234">
        <v>1302</v>
      </c>
      <c r="G234" t="s">
        <v>1021</v>
      </c>
      <c r="H234" t="s">
        <v>561</v>
      </c>
      <c r="I234" t="s">
        <v>707</v>
      </c>
      <c r="J234" t="s">
        <v>1036</v>
      </c>
      <c r="K234" s="5">
        <v>4.1984126984126897</v>
      </c>
      <c r="L234" s="5">
        <v>4.2380952380952301</v>
      </c>
      <c r="M234" s="6">
        <v>42</v>
      </c>
      <c r="N234" s="6">
        <v>21</v>
      </c>
      <c r="O234" s="5">
        <v>50</v>
      </c>
      <c r="P234" s="5">
        <v>4.2164502164502098</v>
      </c>
      <c r="Q234" s="1" t="str">
        <f t="shared" si="9"/>
        <v>S</v>
      </c>
      <c r="R234" s="1" t="str">
        <f t="shared" si="10"/>
        <v>80412</v>
      </c>
      <c r="S234" s="1">
        <f t="shared" si="11"/>
        <v>21</v>
      </c>
    </row>
    <row r="235" spans="1:19" ht="15.75">
      <c r="A235" t="s">
        <v>1200</v>
      </c>
      <c r="B235" t="s">
        <v>1201</v>
      </c>
      <c r="C235">
        <v>202480</v>
      </c>
      <c r="D235">
        <v>1</v>
      </c>
      <c r="E235" t="s">
        <v>831</v>
      </c>
      <c r="F235">
        <v>511</v>
      </c>
      <c r="G235" t="s">
        <v>682</v>
      </c>
      <c r="H235" t="s">
        <v>404</v>
      </c>
      <c r="I235" t="s">
        <v>677</v>
      </c>
      <c r="J235" t="s">
        <v>832</v>
      </c>
      <c r="K235" s="5">
        <v>4.9523809523809499</v>
      </c>
      <c r="L235" s="5">
        <v>4.8571428571428497</v>
      </c>
      <c r="M235" s="6">
        <v>13</v>
      </c>
      <c r="N235" s="6">
        <v>7</v>
      </c>
      <c r="O235" s="5">
        <v>53.846153846153001</v>
      </c>
      <c r="P235" s="5">
        <v>4.9090909090909003</v>
      </c>
      <c r="Q235" s="1" t="str">
        <f t="shared" si="9"/>
        <v>L</v>
      </c>
      <c r="R235" s="1" t="str">
        <f t="shared" si="10"/>
        <v>80415</v>
      </c>
      <c r="S235" s="1">
        <f t="shared" si="11"/>
        <v>6</v>
      </c>
    </row>
    <row r="236" spans="1:19" ht="15.75">
      <c r="A236" t="s">
        <v>1202</v>
      </c>
      <c r="B236" t="s">
        <v>1203</v>
      </c>
      <c r="C236">
        <v>202480</v>
      </c>
      <c r="D236">
        <v>1</v>
      </c>
      <c r="E236" t="s">
        <v>1035</v>
      </c>
      <c r="F236">
        <v>1302</v>
      </c>
      <c r="G236" t="s">
        <v>1030</v>
      </c>
      <c r="H236" t="s">
        <v>525</v>
      </c>
      <c r="I236" t="s">
        <v>707</v>
      </c>
      <c r="J236" t="s">
        <v>1036</v>
      </c>
      <c r="K236" s="5">
        <v>4</v>
      </c>
      <c r="L236" s="5">
        <v>4.0266666666666602</v>
      </c>
      <c r="M236" s="6">
        <v>42</v>
      </c>
      <c r="N236" s="6">
        <v>6</v>
      </c>
      <c r="O236" s="5">
        <v>14.285714285714</v>
      </c>
      <c r="P236" s="5">
        <v>4.01212121212121</v>
      </c>
      <c r="Q236" s="1" t="str">
        <f t="shared" si="9"/>
        <v>R</v>
      </c>
      <c r="R236" s="1" t="str">
        <f t="shared" si="10"/>
        <v>80419</v>
      </c>
      <c r="S236" s="1">
        <f t="shared" si="11"/>
        <v>36</v>
      </c>
    </row>
    <row r="237" spans="1:19" ht="15.75">
      <c r="A237" t="s">
        <v>1204</v>
      </c>
      <c r="B237" t="s">
        <v>1205</v>
      </c>
      <c r="C237">
        <v>202480</v>
      </c>
      <c r="D237">
        <v>1</v>
      </c>
      <c r="E237" t="s">
        <v>831</v>
      </c>
      <c r="F237">
        <v>511</v>
      </c>
      <c r="G237" t="s">
        <v>694</v>
      </c>
      <c r="H237" t="s">
        <v>404</v>
      </c>
      <c r="I237" t="s">
        <v>677</v>
      </c>
      <c r="J237" t="s">
        <v>832</v>
      </c>
      <c r="K237" s="5">
        <v>4.7083333333333304</v>
      </c>
      <c r="L237" s="5">
        <v>4.6500000000000004</v>
      </c>
      <c r="M237" s="6">
        <v>11</v>
      </c>
      <c r="N237" s="6">
        <v>4</v>
      </c>
      <c r="O237" s="5">
        <v>36.363636363635997</v>
      </c>
      <c r="P237" s="5">
        <v>4.6818181818181799</v>
      </c>
      <c r="Q237" s="1" t="str">
        <f t="shared" si="9"/>
        <v>L</v>
      </c>
      <c r="R237" s="1" t="str">
        <f t="shared" si="10"/>
        <v>80422</v>
      </c>
      <c r="S237" s="1">
        <f t="shared" si="11"/>
        <v>7</v>
      </c>
    </row>
    <row r="238" spans="1:19" ht="15.75">
      <c r="A238" t="s">
        <v>1206</v>
      </c>
      <c r="B238" t="s">
        <v>1207</v>
      </c>
      <c r="C238">
        <v>202480</v>
      </c>
      <c r="D238">
        <v>1</v>
      </c>
      <c r="E238" t="s">
        <v>1035</v>
      </c>
      <c r="F238">
        <v>1302</v>
      </c>
      <c r="G238" t="s">
        <v>1121</v>
      </c>
      <c r="H238" t="s">
        <v>525</v>
      </c>
      <c r="I238" t="s">
        <v>707</v>
      </c>
      <c r="J238" t="s">
        <v>1036</v>
      </c>
      <c r="K238" s="5">
        <v>4.9000000000000004</v>
      </c>
      <c r="L238" s="5">
        <v>5</v>
      </c>
      <c r="M238" s="6">
        <v>40</v>
      </c>
      <c r="N238" s="6">
        <v>5</v>
      </c>
      <c r="O238" s="5">
        <v>12.5</v>
      </c>
      <c r="P238" s="5">
        <v>4.94545454545454</v>
      </c>
      <c r="Q238" s="1" t="str">
        <f t="shared" si="9"/>
        <v>R</v>
      </c>
      <c r="R238" s="1" t="str">
        <f t="shared" si="10"/>
        <v>80423</v>
      </c>
      <c r="S238" s="1">
        <f t="shared" si="11"/>
        <v>35</v>
      </c>
    </row>
    <row r="239" spans="1:19" ht="15.75">
      <c r="A239" t="s">
        <v>1208</v>
      </c>
      <c r="B239" t="s">
        <v>1209</v>
      </c>
      <c r="C239">
        <v>202480</v>
      </c>
      <c r="D239">
        <v>1</v>
      </c>
      <c r="E239" t="s">
        <v>831</v>
      </c>
      <c r="F239">
        <v>511</v>
      </c>
      <c r="G239" t="s">
        <v>701</v>
      </c>
      <c r="H239" t="s">
        <v>461</v>
      </c>
      <c r="I239" t="s">
        <v>677</v>
      </c>
      <c r="J239" t="s">
        <v>832</v>
      </c>
      <c r="K239" s="5">
        <v>4.5999999999999996</v>
      </c>
      <c r="L239" s="5">
        <v>4.4000000000000004</v>
      </c>
      <c r="M239" s="6">
        <v>14</v>
      </c>
      <c r="N239" s="6">
        <v>5</v>
      </c>
      <c r="O239" s="5">
        <v>35.714285714284998</v>
      </c>
      <c r="P239" s="5">
        <v>4.5090909090908999</v>
      </c>
      <c r="Q239" s="1" t="str">
        <f t="shared" si="9"/>
        <v>M</v>
      </c>
      <c r="R239" s="1" t="str">
        <f t="shared" si="10"/>
        <v>80428</v>
      </c>
      <c r="S239" s="1">
        <f t="shared" si="11"/>
        <v>9</v>
      </c>
    </row>
    <row r="240" spans="1:19" ht="15.75">
      <c r="A240" t="s">
        <v>1210</v>
      </c>
      <c r="B240" t="s">
        <v>1211</v>
      </c>
      <c r="C240">
        <v>202480</v>
      </c>
      <c r="D240">
        <v>1</v>
      </c>
      <c r="E240" t="s">
        <v>1035</v>
      </c>
      <c r="F240">
        <v>264</v>
      </c>
      <c r="G240" t="s">
        <v>676</v>
      </c>
      <c r="H240" t="s">
        <v>526</v>
      </c>
      <c r="I240" t="s">
        <v>707</v>
      </c>
      <c r="J240" t="s">
        <v>1036</v>
      </c>
      <c r="K240" s="5">
        <v>4.2666666666666604</v>
      </c>
      <c r="L240" s="5">
        <v>4.1399999999999997</v>
      </c>
      <c r="M240" s="6">
        <v>27</v>
      </c>
      <c r="N240" s="6">
        <v>10</v>
      </c>
      <c r="O240" s="5">
        <v>37.037037037037003</v>
      </c>
      <c r="P240" s="5">
        <v>4.2090909090909001</v>
      </c>
      <c r="Q240" s="1" t="str">
        <f t="shared" si="9"/>
        <v>R</v>
      </c>
      <c r="R240" s="1" t="str">
        <f t="shared" si="10"/>
        <v>80430</v>
      </c>
      <c r="S240" s="1">
        <f t="shared" si="11"/>
        <v>17</v>
      </c>
    </row>
    <row r="241" spans="1:19" ht="15.75">
      <c r="A241" t="s">
        <v>1212</v>
      </c>
      <c r="B241" t="s">
        <v>1213</v>
      </c>
      <c r="C241">
        <v>202480</v>
      </c>
      <c r="D241">
        <v>1</v>
      </c>
      <c r="E241" t="s">
        <v>831</v>
      </c>
      <c r="F241">
        <v>511</v>
      </c>
      <c r="G241" t="s">
        <v>1076</v>
      </c>
      <c r="H241" t="s">
        <v>461</v>
      </c>
      <c r="I241" t="s">
        <v>677</v>
      </c>
      <c r="J241" t="s">
        <v>832</v>
      </c>
      <c r="K241" s="5">
        <v>5</v>
      </c>
      <c r="L241" s="5">
        <v>5</v>
      </c>
      <c r="M241" s="6">
        <v>12</v>
      </c>
      <c r="N241" s="6">
        <v>3</v>
      </c>
      <c r="O241" s="5">
        <v>25</v>
      </c>
      <c r="P241" s="5">
        <v>5</v>
      </c>
      <c r="Q241" s="1" t="str">
        <f t="shared" si="9"/>
        <v>M</v>
      </c>
      <c r="R241" s="1" t="str">
        <f t="shared" si="10"/>
        <v>80432</v>
      </c>
      <c r="S241" s="1">
        <f t="shared" si="11"/>
        <v>9</v>
      </c>
    </row>
    <row r="242" spans="1:19" ht="15.75">
      <c r="A242" t="s">
        <v>1214</v>
      </c>
      <c r="B242" t="s">
        <v>1215</v>
      </c>
      <c r="C242">
        <v>202480</v>
      </c>
      <c r="D242">
        <v>1</v>
      </c>
      <c r="E242" t="s">
        <v>831</v>
      </c>
      <c r="F242">
        <v>531</v>
      </c>
      <c r="G242" t="s">
        <v>682</v>
      </c>
      <c r="H242" t="s">
        <v>513</v>
      </c>
      <c r="I242" t="s">
        <v>677</v>
      </c>
      <c r="J242" t="s">
        <v>832</v>
      </c>
      <c r="K242" s="5">
        <v>4.7777777777777697</v>
      </c>
      <c r="L242" s="5">
        <v>4.93333333333333</v>
      </c>
      <c r="M242" s="6">
        <v>15</v>
      </c>
      <c r="N242" s="6">
        <v>3</v>
      </c>
      <c r="O242" s="5">
        <v>20</v>
      </c>
      <c r="P242" s="5">
        <v>4.8484848484848397</v>
      </c>
      <c r="Q242" s="1" t="str">
        <f t="shared" si="9"/>
        <v>R</v>
      </c>
      <c r="R242" s="1" t="str">
        <f t="shared" si="10"/>
        <v>80434</v>
      </c>
      <c r="S242" s="1">
        <f t="shared" si="11"/>
        <v>12</v>
      </c>
    </row>
    <row r="243" spans="1:19" ht="15.75">
      <c r="A243" t="s">
        <v>1216</v>
      </c>
      <c r="B243" t="s">
        <v>1217</v>
      </c>
      <c r="C243">
        <v>202480</v>
      </c>
      <c r="D243">
        <v>1</v>
      </c>
      <c r="E243" t="s">
        <v>1035</v>
      </c>
      <c r="F243">
        <v>265</v>
      </c>
      <c r="G243" t="s">
        <v>676</v>
      </c>
      <c r="H243" t="s">
        <v>215</v>
      </c>
      <c r="I243" t="s">
        <v>707</v>
      </c>
      <c r="J243" t="s">
        <v>1036</v>
      </c>
      <c r="K243" s="5">
        <v>3.9444444444444402</v>
      </c>
      <c r="L243" s="5">
        <v>4</v>
      </c>
      <c r="M243" s="6">
        <v>34</v>
      </c>
      <c r="N243" s="6">
        <v>3</v>
      </c>
      <c r="O243" s="5">
        <v>8.8235294117639995</v>
      </c>
      <c r="P243" s="5">
        <v>3.96969696969696</v>
      </c>
      <c r="Q243" s="1" t="str">
        <f t="shared" si="9"/>
        <v>E</v>
      </c>
      <c r="R243" s="1" t="str">
        <f t="shared" si="10"/>
        <v>80438</v>
      </c>
      <c r="S243" s="1">
        <f t="shared" si="11"/>
        <v>31</v>
      </c>
    </row>
    <row r="244" spans="1:19" ht="15.75">
      <c r="A244" t="s">
        <v>1218</v>
      </c>
      <c r="B244" t="s">
        <v>1219</v>
      </c>
      <c r="C244">
        <v>202480</v>
      </c>
      <c r="D244">
        <v>1</v>
      </c>
      <c r="E244" t="s">
        <v>831</v>
      </c>
      <c r="F244">
        <v>531</v>
      </c>
      <c r="G244" t="s">
        <v>694</v>
      </c>
      <c r="H244" t="s">
        <v>513</v>
      </c>
      <c r="I244" t="s">
        <v>677</v>
      </c>
      <c r="J244" t="s">
        <v>832</v>
      </c>
      <c r="K244" s="5">
        <v>3.7222222222222201</v>
      </c>
      <c r="L244" s="5">
        <v>3.86666666666666</v>
      </c>
      <c r="M244" s="6">
        <v>12</v>
      </c>
      <c r="N244" s="6">
        <v>3</v>
      </c>
      <c r="O244" s="5">
        <v>25</v>
      </c>
      <c r="P244" s="5">
        <v>3.7878787878787801</v>
      </c>
      <c r="Q244" s="1" t="str">
        <f t="shared" si="9"/>
        <v>R</v>
      </c>
      <c r="R244" s="1" t="str">
        <f t="shared" si="10"/>
        <v>80440</v>
      </c>
      <c r="S244" s="1">
        <f t="shared" si="11"/>
        <v>9</v>
      </c>
    </row>
    <row r="245" spans="1:19" ht="15.75">
      <c r="A245" t="s">
        <v>1220</v>
      </c>
      <c r="B245" t="s">
        <v>1221</v>
      </c>
      <c r="C245">
        <v>202480</v>
      </c>
      <c r="D245">
        <v>1</v>
      </c>
      <c r="E245" t="s">
        <v>831</v>
      </c>
      <c r="F245">
        <v>541</v>
      </c>
      <c r="G245" t="s">
        <v>682</v>
      </c>
      <c r="H245" t="s">
        <v>230</v>
      </c>
      <c r="I245" t="s">
        <v>677</v>
      </c>
      <c r="J245" t="s">
        <v>832</v>
      </c>
      <c r="K245" s="5">
        <v>3.3333333333333299</v>
      </c>
      <c r="L245" s="5">
        <v>3.2</v>
      </c>
      <c r="M245" s="6">
        <v>9</v>
      </c>
      <c r="N245" s="6">
        <v>1</v>
      </c>
      <c r="O245" s="5">
        <v>11.111111111111001</v>
      </c>
      <c r="P245" s="5">
        <v>3.2727272727272698</v>
      </c>
      <c r="Q245" s="1" t="str">
        <f t="shared" si="9"/>
        <v>G</v>
      </c>
      <c r="R245" s="1" t="str">
        <f t="shared" si="10"/>
        <v>80443</v>
      </c>
      <c r="S245" s="1">
        <f t="shared" si="11"/>
        <v>8</v>
      </c>
    </row>
    <row r="246" spans="1:19" ht="15.75">
      <c r="A246" t="s">
        <v>1222</v>
      </c>
      <c r="B246" t="s">
        <v>1223</v>
      </c>
      <c r="C246">
        <v>202480</v>
      </c>
      <c r="D246">
        <v>1</v>
      </c>
      <c r="E246" t="s">
        <v>1224</v>
      </c>
      <c r="F246">
        <v>2317</v>
      </c>
      <c r="G246" t="s">
        <v>676</v>
      </c>
      <c r="H246" t="s">
        <v>506</v>
      </c>
      <c r="I246" t="s">
        <v>1225</v>
      </c>
      <c r="J246" t="s">
        <v>1226</v>
      </c>
      <c r="K246" s="5">
        <v>4.2380952380952301</v>
      </c>
      <c r="L246" s="5">
        <v>4.2857142857142803</v>
      </c>
      <c r="M246" s="6">
        <v>30</v>
      </c>
      <c r="N246" s="6">
        <v>7</v>
      </c>
      <c r="O246" s="5">
        <v>23.333333333333002</v>
      </c>
      <c r="P246" s="5">
        <v>4.2597402597402496</v>
      </c>
      <c r="Q246" s="1" t="str">
        <f t="shared" si="9"/>
        <v>R</v>
      </c>
      <c r="R246" s="1" t="str">
        <f t="shared" si="10"/>
        <v>80444</v>
      </c>
      <c r="S246" s="1">
        <f t="shared" si="11"/>
        <v>23</v>
      </c>
    </row>
    <row r="247" spans="1:19" ht="15.75">
      <c r="A247" t="s">
        <v>1227</v>
      </c>
      <c r="B247" t="s">
        <v>1228</v>
      </c>
      <c r="C247">
        <v>202480</v>
      </c>
      <c r="D247">
        <v>1</v>
      </c>
      <c r="E247" t="s">
        <v>1035</v>
      </c>
      <c r="F247">
        <v>303</v>
      </c>
      <c r="G247" t="s">
        <v>676</v>
      </c>
      <c r="H247" t="s">
        <v>34</v>
      </c>
      <c r="I247" t="s">
        <v>707</v>
      </c>
      <c r="J247" t="s">
        <v>1036</v>
      </c>
      <c r="K247" s="5">
        <v>4.6904761904761898</v>
      </c>
      <c r="L247" s="5">
        <v>4.4238095238095196</v>
      </c>
      <c r="M247" s="6">
        <v>18</v>
      </c>
      <c r="N247" s="6">
        <v>7</v>
      </c>
      <c r="O247" s="5">
        <v>38.888888888887998</v>
      </c>
      <c r="P247" s="5">
        <v>4.5692640692640598</v>
      </c>
      <c r="Q247" s="1" t="str">
        <f t="shared" si="9"/>
        <v>A</v>
      </c>
      <c r="R247" s="1" t="str">
        <f t="shared" si="10"/>
        <v>80445</v>
      </c>
      <c r="S247" s="1">
        <f t="shared" si="11"/>
        <v>11</v>
      </c>
    </row>
    <row r="248" spans="1:19" ht="15.75">
      <c r="A248" t="s">
        <v>1229</v>
      </c>
      <c r="B248" t="s">
        <v>1230</v>
      </c>
      <c r="C248">
        <v>202480</v>
      </c>
      <c r="D248">
        <v>1</v>
      </c>
      <c r="E248" t="s">
        <v>831</v>
      </c>
      <c r="F248">
        <v>541</v>
      </c>
      <c r="G248" t="s">
        <v>694</v>
      </c>
      <c r="H248" t="s">
        <v>230</v>
      </c>
      <c r="I248" t="s">
        <v>677</v>
      </c>
      <c r="J248" t="s">
        <v>832</v>
      </c>
      <c r="K248" s="5">
        <v>4.55555555555555</v>
      </c>
      <c r="L248" s="5">
        <v>4.5999999999999996</v>
      </c>
      <c r="M248" s="6">
        <v>13</v>
      </c>
      <c r="N248" s="6">
        <v>3</v>
      </c>
      <c r="O248" s="5">
        <v>23.076923076922998</v>
      </c>
      <c r="P248" s="5">
        <v>4.5757575757575699</v>
      </c>
      <c r="Q248" s="1" t="str">
        <f t="shared" si="9"/>
        <v>G</v>
      </c>
      <c r="R248" s="1" t="str">
        <f t="shared" si="10"/>
        <v>80446</v>
      </c>
      <c r="S248" s="1">
        <f t="shared" si="11"/>
        <v>10</v>
      </c>
    </row>
    <row r="249" spans="1:19" ht="15.75">
      <c r="A249" t="s">
        <v>1231</v>
      </c>
      <c r="B249" t="s">
        <v>1232</v>
      </c>
      <c r="C249">
        <v>202480</v>
      </c>
      <c r="D249">
        <v>1</v>
      </c>
      <c r="E249" t="s">
        <v>831</v>
      </c>
      <c r="F249">
        <v>541</v>
      </c>
      <c r="G249" t="s">
        <v>701</v>
      </c>
      <c r="H249" t="s">
        <v>23</v>
      </c>
      <c r="I249" t="s">
        <v>677</v>
      </c>
      <c r="J249" t="s">
        <v>832</v>
      </c>
      <c r="K249" s="5">
        <v>4.55555555555555</v>
      </c>
      <c r="L249" s="5">
        <v>4.4666666666666597</v>
      </c>
      <c r="M249" s="6">
        <v>13</v>
      </c>
      <c r="N249" s="6">
        <v>3</v>
      </c>
      <c r="O249" s="5">
        <v>23.076923076922998</v>
      </c>
      <c r="P249" s="5">
        <v>4.5151515151515103</v>
      </c>
      <c r="Q249" s="1" t="str">
        <f t="shared" si="9"/>
        <v>A</v>
      </c>
      <c r="R249" s="1" t="str">
        <f t="shared" si="10"/>
        <v>80448</v>
      </c>
      <c r="S249" s="1">
        <f t="shared" si="11"/>
        <v>10</v>
      </c>
    </row>
    <row r="250" spans="1:19" ht="15.75">
      <c r="A250" t="s">
        <v>1233</v>
      </c>
      <c r="B250" t="s">
        <v>1234</v>
      </c>
      <c r="C250">
        <v>202480</v>
      </c>
      <c r="D250">
        <v>1</v>
      </c>
      <c r="E250" t="s">
        <v>1184</v>
      </c>
      <c r="F250">
        <v>300</v>
      </c>
      <c r="G250" t="s">
        <v>676</v>
      </c>
      <c r="H250" t="s">
        <v>557</v>
      </c>
      <c r="I250" t="s">
        <v>677</v>
      </c>
      <c r="J250" t="s">
        <v>683</v>
      </c>
      <c r="K250" s="5">
        <v>4.3333333333333304</v>
      </c>
      <c r="L250" s="5">
        <v>4.5</v>
      </c>
      <c r="M250" s="6">
        <v>11</v>
      </c>
      <c r="N250" s="6">
        <v>4</v>
      </c>
      <c r="O250" s="5">
        <v>36.363636363635997</v>
      </c>
      <c r="P250" s="5">
        <v>4.4090909090909003</v>
      </c>
      <c r="Q250" s="1" t="str">
        <f t="shared" si="9"/>
        <v>S</v>
      </c>
      <c r="R250" s="1" t="str">
        <f t="shared" si="10"/>
        <v>80449</v>
      </c>
      <c r="S250" s="1">
        <f t="shared" si="11"/>
        <v>7</v>
      </c>
    </row>
    <row r="251" spans="1:19" ht="15.75">
      <c r="A251" t="s">
        <v>1235</v>
      </c>
      <c r="B251" t="s">
        <v>1236</v>
      </c>
      <c r="C251">
        <v>202480</v>
      </c>
      <c r="D251">
        <v>1</v>
      </c>
      <c r="E251" t="s">
        <v>1224</v>
      </c>
      <c r="F251">
        <v>2317</v>
      </c>
      <c r="G251" t="s">
        <v>682</v>
      </c>
      <c r="H251" t="s">
        <v>305</v>
      </c>
      <c r="I251" t="s">
        <v>1225</v>
      </c>
      <c r="J251" t="s">
        <v>1226</v>
      </c>
      <c r="K251" s="5">
        <v>4.3965517241379297</v>
      </c>
      <c r="L251" s="5">
        <v>4.58229885057471</v>
      </c>
      <c r="M251" s="6">
        <v>41</v>
      </c>
      <c r="N251" s="6">
        <v>30</v>
      </c>
      <c r="O251" s="5">
        <v>73.170731707317003</v>
      </c>
      <c r="P251" s="5">
        <v>4.4809822361546496</v>
      </c>
      <c r="Q251" s="1" t="str">
        <f t="shared" si="9"/>
        <v>J</v>
      </c>
      <c r="R251" s="1" t="str">
        <f t="shared" si="10"/>
        <v>80450</v>
      </c>
      <c r="S251" s="1">
        <f t="shared" si="11"/>
        <v>11</v>
      </c>
    </row>
    <row r="252" spans="1:19" ht="15.75">
      <c r="A252" t="s">
        <v>1237</v>
      </c>
      <c r="B252" t="s">
        <v>1238</v>
      </c>
      <c r="C252">
        <v>202480</v>
      </c>
      <c r="D252">
        <v>1</v>
      </c>
      <c r="E252" t="s">
        <v>831</v>
      </c>
      <c r="F252">
        <v>553</v>
      </c>
      <c r="G252" t="s">
        <v>682</v>
      </c>
      <c r="H252" t="s">
        <v>411</v>
      </c>
      <c r="I252" t="s">
        <v>677</v>
      </c>
      <c r="J252" t="s">
        <v>832</v>
      </c>
      <c r="K252" s="5">
        <v>4</v>
      </c>
      <c r="L252" s="5">
        <v>4.2</v>
      </c>
      <c r="M252" s="6">
        <v>10</v>
      </c>
      <c r="N252" s="6">
        <v>1</v>
      </c>
      <c r="O252" s="5">
        <v>10</v>
      </c>
      <c r="P252" s="5">
        <v>4.0909090909090899</v>
      </c>
      <c r="Q252" s="1" t="str">
        <f t="shared" si="9"/>
        <v>M</v>
      </c>
      <c r="R252" s="1" t="str">
        <f t="shared" si="10"/>
        <v>80453</v>
      </c>
      <c r="S252" s="1">
        <f t="shared" si="11"/>
        <v>9</v>
      </c>
    </row>
    <row r="253" spans="1:19" ht="15.75">
      <c r="A253" t="s">
        <v>1239</v>
      </c>
      <c r="B253" t="s">
        <v>1240</v>
      </c>
      <c r="C253">
        <v>202480</v>
      </c>
      <c r="D253">
        <v>1</v>
      </c>
      <c r="E253" t="s">
        <v>1035</v>
      </c>
      <c r="F253">
        <v>305</v>
      </c>
      <c r="G253" t="s">
        <v>676</v>
      </c>
      <c r="H253" t="s">
        <v>149</v>
      </c>
      <c r="I253" t="s">
        <v>707</v>
      </c>
      <c r="J253" t="s">
        <v>1036</v>
      </c>
      <c r="K253" s="5">
        <v>4.4666666666666597</v>
      </c>
      <c r="L253" s="5">
        <v>4.5999999999999996</v>
      </c>
      <c r="M253" s="6">
        <v>23</v>
      </c>
      <c r="N253" s="6">
        <v>10</v>
      </c>
      <c r="O253" s="5">
        <v>43.478260869564998</v>
      </c>
      <c r="P253" s="5">
        <v>4.5272727272727202</v>
      </c>
      <c r="Q253" s="1" t="str">
        <f t="shared" si="9"/>
        <v>C</v>
      </c>
      <c r="R253" s="1" t="str">
        <f t="shared" si="10"/>
        <v>80455</v>
      </c>
      <c r="S253" s="1">
        <f t="shared" si="11"/>
        <v>13</v>
      </c>
    </row>
    <row r="254" spans="1:19" ht="15.75">
      <c r="A254" t="s">
        <v>1241</v>
      </c>
      <c r="B254" t="s">
        <v>1242</v>
      </c>
      <c r="C254">
        <v>202480</v>
      </c>
      <c r="D254">
        <v>1</v>
      </c>
      <c r="E254" t="s">
        <v>1224</v>
      </c>
      <c r="F254">
        <v>2317</v>
      </c>
      <c r="G254" t="s">
        <v>694</v>
      </c>
      <c r="H254" t="s">
        <v>506</v>
      </c>
      <c r="I254" t="s">
        <v>1225</v>
      </c>
      <c r="J254" t="s">
        <v>1226</v>
      </c>
      <c r="K254" s="5">
        <v>3.9</v>
      </c>
      <c r="L254" s="5">
        <v>4.4800000000000004</v>
      </c>
      <c r="M254" s="6">
        <v>37</v>
      </c>
      <c r="N254" s="6">
        <v>5</v>
      </c>
      <c r="O254" s="5">
        <v>13.513513513513001</v>
      </c>
      <c r="P254" s="5">
        <v>4.1636363636363596</v>
      </c>
      <c r="Q254" s="1" t="str">
        <f t="shared" si="9"/>
        <v>R</v>
      </c>
      <c r="R254" s="1" t="str">
        <f t="shared" si="10"/>
        <v>80456</v>
      </c>
      <c r="S254" s="1">
        <f t="shared" si="11"/>
        <v>32</v>
      </c>
    </row>
    <row r="255" spans="1:19" ht="15.75">
      <c r="A255" t="s">
        <v>1243</v>
      </c>
      <c r="B255" t="s">
        <v>1244</v>
      </c>
      <c r="C255">
        <v>202480</v>
      </c>
      <c r="D255">
        <v>1</v>
      </c>
      <c r="E255" t="s">
        <v>831</v>
      </c>
      <c r="F255">
        <v>554</v>
      </c>
      <c r="G255" t="s">
        <v>682</v>
      </c>
      <c r="H255" t="s">
        <v>404</v>
      </c>
      <c r="I255" t="s">
        <v>677</v>
      </c>
      <c r="J255" t="s">
        <v>832</v>
      </c>
      <c r="K255" s="5">
        <v>4.625</v>
      </c>
      <c r="L255" s="5">
        <v>4.75</v>
      </c>
      <c r="M255" s="6">
        <v>10</v>
      </c>
      <c r="N255" s="6">
        <v>4</v>
      </c>
      <c r="O255" s="5">
        <v>40</v>
      </c>
      <c r="P255" s="5">
        <v>4.6818181818181799</v>
      </c>
      <c r="Q255" s="1" t="str">
        <f t="shared" si="9"/>
        <v>L</v>
      </c>
      <c r="R255" s="1" t="str">
        <f t="shared" si="10"/>
        <v>80458</v>
      </c>
      <c r="S255" s="1">
        <f t="shared" si="11"/>
        <v>6</v>
      </c>
    </row>
    <row r="256" spans="1:19" ht="15.75">
      <c r="A256" t="s">
        <v>1245</v>
      </c>
      <c r="B256" t="s">
        <v>1246</v>
      </c>
      <c r="C256">
        <v>202480</v>
      </c>
      <c r="D256">
        <v>1</v>
      </c>
      <c r="E256" t="s">
        <v>1035</v>
      </c>
      <c r="F256">
        <v>316</v>
      </c>
      <c r="G256" t="s">
        <v>676</v>
      </c>
      <c r="H256" t="s">
        <v>634</v>
      </c>
      <c r="I256" t="s">
        <v>707</v>
      </c>
      <c r="J256" t="s">
        <v>1036</v>
      </c>
      <c r="K256" s="5">
        <v>4.80555555555555</v>
      </c>
      <c r="L256" s="5">
        <v>4.8</v>
      </c>
      <c r="M256" s="6">
        <v>19</v>
      </c>
      <c r="N256" s="6">
        <v>6</v>
      </c>
      <c r="O256" s="5">
        <v>31.578947368421002</v>
      </c>
      <c r="P256" s="5">
        <v>4.8030303030303001</v>
      </c>
      <c r="Q256" s="1" t="str">
        <f t="shared" si="9"/>
        <v>W</v>
      </c>
      <c r="R256" s="1" t="str">
        <f t="shared" si="10"/>
        <v>80459</v>
      </c>
      <c r="S256" s="1">
        <f t="shared" si="11"/>
        <v>13</v>
      </c>
    </row>
    <row r="257" spans="1:19" ht="15.75">
      <c r="A257" t="s">
        <v>1247</v>
      </c>
      <c r="B257" t="s">
        <v>1248</v>
      </c>
      <c r="C257">
        <v>202480</v>
      </c>
      <c r="D257">
        <v>1</v>
      </c>
      <c r="E257" t="s">
        <v>1035</v>
      </c>
      <c r="F257">
        <v>342</v>
      </c>
      <c r="G257" t="s">
        <v>676</v>
      </c>
      <c r="H257" t="s">
        <v>302</v>
      </c>
      <c r="I257" t="s">
        <v>707</v>
      </c>
      <c r="J257" t="s">
        <v>1036</v>
      </c>
      <c r="K257" s="5">
        <v>4.4166666666666599</v>
      </c>
      <c r="L257" s="5">
        <v>4.5</v>
      </c>
      <c r="M257" s="6">
        <v>19</v>
      </c>
      <c r="N257" s="6">
        <v>6</v>
      </c>
      <c r="O257" s="5">
        <v>31.578947368421002</v>
      </c>
      <c r="P257" s="5">
        <v>4.4545454545454497</v>
      </c>
      <c r="Q257" s="1" t="str">
        <f t="shared" si="9"/>
        <v>J</v>
      </c>
      <c r="R257" s="1" t="str">
        <f t="shared" si="10"/>
        <v>80462</v>
      </c>
      <c r="S257" s="1">
        <f t="shared" si="11"/>
        <v>13</v>
      </c>
    </row>
    <row r="258" spans="1:19" ht="15.75">
      <c r="A258" t="s">
        <v>1249</v>
      </c>
      <c r="B258" t="s">
        <v>1250</v>
      </c>
      <c r="C258">
        <v>202480</v>
      </c>
      <c r="D258">
        <v>1</v>
      </c>
      <c r="E258" t="s">
        <v>831</v>
      </c>
      <c r="F258">
        <v>554</v>
      </c>
      <c r="G258" t="s">
        <v>694</v>
      </c>
      <c r="H258" t="s">
        <v>509</v>
      </c>
      <c r="I258" t="s">
        <v>677</v>
      </c>
      <c r="J258" t="s">
        <v>832</v>
      </c>
      <c r="K258" s="5">
        <v>3</v>
      </c>
      <c r="L258" s="5">
        <v>3</v>
      </c>
      <c r="M258" s="6">
        <v>11</v>
      </c>
      <c r="N258" s="6">
        <v>1</v>
      </c>
      <c r="O258" s="5">
        <v>9.0909090909089993</v>
      </c>
      <c r="P258" s="5">
        <v>3</v>
      </c>
      <c r="Q258" s="1" t="str">
        <f t="shared" si="9"/>
        <v>R</v>
      </c>
      <c r="R258" s="1" t="str">
        <f t="shared" si="10"/>
        <v>80463</v>
      </c>
      <c r="S258" s="1">
        <f t="shared" si="11"/>
        <v>10</v>
      </c>
    </row>
    <row r="259" spans="1:19" ht="15.75">
      <c r="A259" t="s">
        <v>1251</v>
      </c>
      <c r="B259" t="s">
        <v>1252</v>
      </c>
      <c r="C259">
        <v>202480</v>
      </c>
      <c r="D259">
        <v>1</v>
      </c>
      <c r="E259" t="s">
        <v>831</v>
      </c>
      <c r="F259">
        <v>554</v>
      </c>
      <c r="G259" t="s">
        <v>701</v>
      </c>
      <c r="H259" t="s">
        <v>509</v>
      </c>
      <c r="I259" t="s">
        <v>677</v>
      </c>
      <c r="J259" t="s">
        <v>832</v>
      </c>
      <c r="K259" s="5">
        <v>4.75</v>
      </c>
      <c r="L259" s="5">
        <v>4.7</v>
      </c>
      <c r="M259" s="6">
        <v>8</v>
      </c>
      <c r="N259" s="6">
        <v>2</v>
      </c>
      <c r="O259" s="5">
        <v>25</v>
      </c>
      <c r="P259" s="5">
        <v>4.7272727272727204</v>
      </c>
      <c r="Q259" s="1" t="str">
        <f t="shared" ref="Q259:Q322" si="12">LEFT(H259,1)</f>
        <v>R</v>
      </c>
      <c r="R259" s="1" t="str">
        <f t="shared" ref="R259:R322" si="13">LEFT(B259, 5)</f>
        <v>80464</v>
      </c>
      <c r="S259" s="1">
        <f t="shared" ref="S259:S322" si="14">M259-N259</f>
        <v>6</v>
      </c>
    </row>
    <row r="260" spans="1:19" ht="15.75">
      <c r="A260" t="s">
        <v>1253</v>
      </c>
      <c r="B260" t="s">
        <v>1254</v>
      </c>
      <c r="C260">
        <v>202480</v>
      </c>
      <c r="D260">
        <v>1</v>
      </c>
      <c r="E260" t="s">
        <v>1224</v>
      </c>
      <c r="F260">
        <v>301</v>
      </c>
      <c r="G260" t="s">
        <v>682</v>
      </c>
      <c r="H260" t="s">
        <v>305</v>
      </c>
      <c r="I260" t="s">
        <v>1225</v>
      </c>
      <c r="J260" t="s">
        <v>1226</v>
      </c>
      <c r="K260" s="5">
        <v>4.4603174603174596</v>
      </c>
      <c r="L260" s="5">
        <v>4.5047619047619003</v>
      </c>
      <c r="M260" s="6">
        <v>38</v>
      </c>
      <c r="N260" s="6">
        <v>21</v>
      </c>
      <c r="O260" s="5">
        <v>55.263157894735997</v>
      </c>
      <c r="P260" s="5">
        <v>4.4805194805194803</v>
      </c>
      <c r="Q260" s="1" t="str">
        <f t="shared" si="12"/>
        <v>J</v>
      </c>
      <c r="R260" s="1" t="str">
        <f t="shared" si="13"/>
        <v>80465</v>
      </c>
      <c r="S260" s="1">
        <f t="shared" si="14"/>
        <v>17</v>
      </c>
    </row>
    <row r="261" spans="1:19" ht="15.75">
      <c r="A261" t="s">
        <v>1255</v>
      </c>
      <c r="B261" t="s">
        <v>1256</v>
      </c>
      <c r="C261">
        <v>202480</v>
      </c>
      <c r="D261">
        <v>1</v>
      </c>
      <c r="E261" t="s">
        <v>1035</v>
      </c>
      <c r="F261">
        <v>400</v>
      </c>
      <c r="G261" t="s">
        <v>676</v>
      </c>
      <c r="H261" t="s">
        <v>570</v>
      </c>
      <c r="I261" t="s">
        <v>707</v>
      </c>
      <c r="J261" t="s">
        <v>1036</v>
      </c>
      <c r="K261" s="5">
        <v>5</v>
      </c>
      <c r="L261" s="5">
        <v>5</v>
      </c>
      <c r="M261" s="6">
        <v>5</v>
      </c>
      <c r="N261" s="6">
        <v>1</v>
      </c>
      <c r="O261" s="5">
        <v>20</v>
      </c>
      <c r="P261" s="5">
        <v>5</v>
      </c>
      <c r="Q261" s="1" t="str">
        <f t="shared" si="12"/>
        <v>S</v>
      </c>
      <c r="R261" s="1" t="str">
        <f t="shared" si="13"/>
        <v>80466</v>
      </c>
      <c r="S261" s="1">
        <f t="shared" si="14"/>
        <v>4</v>
      </c>
    </row>
    <row r="262" spans="1:19" ht="15.75">
      <c r="A262" t="s">
        <v>1257</v>
      </c>
      <c r="B262" t="s">
        <v>1258</v>
      </c>
      <c r="C262">
        <v>202480</v>
      </c>
      <c r="D262" t="s">
        <v>780</v>
      </c>
      <c r="E262" t="s">
        <v>1259</v>
      </c>
      <c r="F262">
        <v>512</v>
      </c>
      <c r="G262" t="s">
        <v>682</v>
      </c>
      <c r="H262" t="s">
        <v>622</v>
      </c>
      <c r="I262" t="s">
        <v>677</v>
      </c>
      <c r="J262" t="s">
        <v>688</v>
      </c>
      <c r="K262" s="5">
        <v>4.25</v>
      </c>
      <c r="L262" s="5">
        <v>4.5</v>
      </c>
      <c r="M262" s="6">
        <v>8</v>
      </c>
      <c r="N262" s="6">
        <v>2</v>
      </c>
      <c r="O262" s="5">
        <v>25</v>
      </c>
      <c r="P262" s="5">
        <v>4.3636363636363598</v>
      </c>
      <c r="Q262" s="1" t="str">
        <f t="shared" si="12"/>
        <v>V</v>
      </c>
      <c r="R262" s="1" t="str">
        <f t="shared" si="13"/>
        <v>80468</v>
      </c>
      <c r="S262" s="1">
        <f t="shared" si="14"/>
        <v>6</v>
      </c>
    </row>
    <row r="263" spans="1:19" ht="15.75">
      <c r="A263" t="s">
        <v>1260</v>
      </c>
      <c r="B263" t="s">
        <v>1261</v>
      </c>
      <c r="C263">
        <v>202480</v>
      </c>
      <c r="D263">
        <v>1</v>
      </c>
      <c r="E263" t="s">
        <v>1224</v>
      </c>
      <c r="F263">
        <v>302</v>
      </c>
      <c r="G263" t="s">
        <v>682</v>
      </c>
      <c r="H263" t="s">
        <v>580</v>
      </c>
      <c r="I263" t="s">
        <v>1225</v>
      </c>
      <c r="J263" t="s">
        <v>1226</v>
      </c>
      <c r="K263" s="5">
        <v>4.6428571428571397</v>
      </c>
      <c r="L263" s="5">
        <v>4.54285714285714</v>
      </c>
      <c r="M263" s="6">
        <v>26</v>
      </c>
      <c r="N263" s="6">
        <v>7</v>
      </c>
      <c r="O263" s="5">
        <v>26.923076923076</v>
      </c>
      <c r="P263" s="5">
        <v>4.5974025974025903</v>
      </c>
      <c r="Q263" s="1" t="str">
        <f t="shared" si="12"/>
        <v>S</v>
      </c>
      <c r="R263" s="1" t="str">
        <f t="shared" si="13"/>
        <v>80469</v>
      </c>
      <c r="S263" s="1">
        <f t="shared" si="14"/>
        <v>19</v>
      </c>
    </row>
    <row r="264" spans="1:19" ht="15.75">
      <c r="A264" t="s">
        <v>1262</v>
      </c>
      <c r="B264" t="s">
        <v>1263</v>
      </c>
      <c r="C264">
        <v>202480</v>
      </c>
      <c r="D264">
        <v>1</v>
      </c>
      <c r="E264" t="s">
        <v>922</v>
      </c>
      <c r="F264">
        <v>100</v>
      </c>
      <c r="G264" t="s">
        <v>790</v>
      </c>
      <c r="H264" t="s">
        <v>100</v>
      </c>
      <c r="I264" t="s">
        <v>707</v>
      </c>
      <c r="J264" t="s">
        <v>923</v>
      </c>
      <c r="K264" s="5">
        <v>4.5</v>
      </c>
      <c r="L264" s="5">
        <v>4.5</v>
      </c>
      <c r="M264" s="6">
        <v>7</v>
      </c>
      <c r="N264" s="6">
        <v>2</v>
      </c>
      <c r="O264" s="5">
        <v>28.571428571428001</v>
      </c>
      <c r="P264" s="5">
        <v>4.5</v>
      </c>
      <c r="Q264" s="1" t="str">
        <f t="shared" si="12"/>
        <v>B</v>
      </c>
      <c r="R264" s="1" t="str">
        <f t="shared" si="13"/>
        <v>80472</v>
      </c>
      <c r="S264" s="1">
        <f t="shared" si="14"/>
        <v>5</v>
      </c>
    </row>
    <row r="265" spans="1:19" ht="15.75">
      <c r="A265" t="s">
        <v>1264</v>
      </c>
      <c r="B265" t="s">
        <v>1265</v>
      </c>
      <c r="C265">
        <v>202480</v>
      </c>
      <c r="D265">
        <v>1</v>
      </c>
      <c r="E265" t="s">
        <v>1224</v>
      </c>
      <c r="F265">
        <v>304</v>
      </c>
      <c r="G265" t="s">
        <v>682</v>
      </c>
      <c r="H265" t="s">
        <v>305</v>
      </c>
      <c r="I265" t="s">
        <v>1225</v>
      </c>
      <c r="J265" t="s">
        <v>1226</v>
      </c>
      <c r="K265" s="5">
        <v>4.6428571428571397</v>
      </c>
      <c r="L265" s="5">
        <v>4.8</v>
      </c>
      <c r="M265" s="6">
        <v>24</v>
      </c>
      <c r="N265" s="6">
        <v>14</v>
      </c>
      <c r="O265" s="5">
        <v>58.333333333333002</v>
      </c>
      <c r="P265" s="5">
        <v>4.71428571428571</v>
      </c>
      <c r="Q265" s="1" t="str">
        <f t="shared" si="12"/>
        <v>J</v>
      </c>
      <c r="R265" s="1" t="str">
        <f t="shared" si="13"/>
        <v>80473</v>
      </c>
      <c r="S265" s="1">
        <f t="shared" si="14"/>
        <v>10</v>
      </c>
    </row>
    <row r="266" spans="1:19" ht="15.75">
      <c r="A266" t="s">
        <v>1266</v>
      </c>
      <c r="B266" t="s">
        <v>1267</v>
      </c>
      <c r="C266">
        <v>202480</v>
      </c>
      <c r="D266" t="s">
        <v>686</v>
      </c>
      <c r="E266" t="s">
        <v>1259</v>
      </c>
      <c r="F266">
        <v>515</v>
      </c>
      <c r="G266" t="s">
        <v>682</v>
      </c>
      <c r="H266" t="s">
        <v>46</v>
      </c>
      <c r="I266" t="s">
        <v>677</v>
      </c>
      <c r="J266" t="s">
        <v>688</v>
      </c>
      <c r="K266" s="5">
        <v>4.6666666666666599</v>
      </c>
      <c r="L266" s="5">
        <v>4.93333333333333</v>
      </c>
      <c r="M266" s="6">
        <v>15</v>
      </c>
      <c r="N266" s="6">
        <v>3</v>
      </c>
      <c r="O266" s="5">
        <v>20</v>
      </c>
      <c r="P266" s="5">
        <v>4.7878787878787801</v>
      </c>
      <c r="Q266" s="1" t="str">
        <f t="shared" si="12"/>
        <v>A</v>
      </c>
      <c r="R266" s="1" t="str">
        <f t="shared" si="13"/>
        <v>80475</v>
      </c>
      <c r="S266" s="1">
        <f t="shared" si="14"/>
        <v>12</v>
      </c>
    </row>
    <row r="267" spans="1:19" ht="15.75">
      <c r="A267" t="s">
        <v>1268</v>
      </c>
      <c r="B267" t="s">
        <v>1269</v>
      </c>
      <c r="C267">
        <v>202480</v>
      </c>
      <c r="D267">
        <v>1</v>
      </c>
      <c r="E267" t="s">
        <v>922</v>
      </c>
      <c r="F267">
        <v>1301</v>
      </c>
      <c r="G267" t="s">
        <v>694</v>
      </c>
      <c r="H267" t="s">
        <v>141</v>
      </c>
      <c r="I267" t="s">
        <v>707</v>
      </c>
      <c r="J267" t="s">
        <v>923</v>
      </c>
      <c r="K267" s="5">
        <v>2.6666666666666599</v>
      </c>
      <c r="L267" s="5">
        <v>3</v>
      </c>
      <c r="M267" s="6">
        <v>20</v>
      </c>
      <c r="N267" s="6">
        <v>2</v>
      </c>
      <c r="O267" s="5">
        <v>10</v>
      </c>
      <c r="P267" s="5">
        <v>2.8181818181818099</v>
      </c>
      <c r="Q267" s="1" t="str">
        <f t="shared" si="12"/>
        <v>C</v>
      </c>
      <c r="R267" s="1" t="str">
        <f t="shared" si="13"/>
        <v>80477</v>
      </c>
      <c r="S267" s="1">
        <f t="shared" si="14"/>
        <v>18</v>
      </c>
    </row>
    <row r="268" spans="1:19" ht="15.75">
      <c r="A268" t="s">
        <v>1270</v>
      </c>
      <c r="B268" t="s">
        <v>1271</v>
      </c>
      <c r="C268">
        <v>202480</v>
      </c>
      <c r="D268">
        <v>1</v>
      </c>
      <c r="E268" t="s">
        <v>1224</v>
      </c>
      <c r="F268">
        <v>314</v>
      </c>
      <c r="G268" t="s">
        <v>682</v>
      </c>
      <c r="H268" t="s">
        <v>506</v>
      </c>
      <c r="I268" t="s">
        <v>1225</v>
      </c>
      <c r="J268" t="s">
        <v>1226</v>
      </c>
      <c r="K268" s="5">
        <v>4.2592592592592498</v>
      </c>
      <c r="L268" s="5">
        <v>4.3333333333333304</v>
      </c>
      <c r="M268" s="6">
        <v>43</v>
      </c>
      <c r="N268" s="6">
        <v>9</v>
      </c>
      <c r="O268" s="5">
        <v>20.930232558139</v>
      </c>
      <c r="P268" s="5">
        <v>4.2929292929292897</v>
      </c>
      <c r="Q268" s="1" t="str">
        <f t="shared" si="12"/>
        <v>R</v>
      </c>
      <c r="R268" s="1" t="str">
        <f t="shared" si="13"/>
        <v>80478</v>
      </c>
      <c r="S268" s="1">
        <f t="shared" si="14"/>
        <v>34</v>
      </c>
    </row>
    <row r="269" spans="1:19" ht="15.75">
      <c r="A269" t="s">
        <v>1272</v>
      </c>
      <c r="B269" t="s">
        <v>1273</v>
      </c>
      <c r="C269">
        <v>202480</v>
      </c>
      <c r="D269">
        <v>1</v>
      </c>
      <c r="E269" t="s">
        <v>831</v>
      </c>
      <c r="F269">
        <v>554</v>
      </c>
      <c r="G269" t="s">
        <v>1109</v>
      </c>
      <c r="H269" t="s">
        <v>254</v>
      </c>
      <c r="I269" t="s">
        <v>677</v>
      </c>
      <c r="J269" t="s">
        <v>832</v>
      </c>
      <c r="K269" s="5">
        <v>5</v>
      </c>
      <c r="L269" s="5">
        <v>4.93333333333333</v>
      </c>
      <c r="M269" s="6">
        <v>9</v>
      </c>
      <c r="N269" s="6">
        <v>3</v>
      </c>
      <c r="O269" s="5">
        <v>33.333333333333002</v>
      </c>
      <c r="P269" s="5">
        <v>4.96969696969696</v>
      </c>
      <c r="Q269" s="1" t="str">
        <f t="shared" si="12"/>
        <v>J</v>
      </c>
      <c r="R269" s="1" t="str">
        <f t="shared" si="13"/>
        <v>80479</v>
      </c>
      <c r="S269" s="1">
        <f t="shared" si="14"/>
        <v>6</v>
      </c>
    </row>
    <row r="270" spans="1:19" ht="15.75">
      <c r="A270" t="s">
        <v>1274</v>
      </c>
      <c r="B270" t="s">
        <v>1275</v>
      </c>
      <c r="C270">
        <v>202480</v>
      </c>
      <c r="D270">
        <v>1</v>
      </c>
      <c r="E270" t="s">
        <v>1224</v>
      </c>
      <c r="F270">
        <v>316</v>
      </c>
      <c r="G270" t="s">
        <v>676</v>
      </c>
      <c r="H270" t="s">
        <v>506</v>
      </c>
      <c r="I270" t="s">
        <v>1225</v>
      </c>
      <c r="J270" t="s">
        <v>1226</v>
      </c>
      <c r="K270" s="5">
        <v>5</v>
      </c>
      <c r="L270" s="5">
        <v>5</v>
      </c>
      <c r="M270" s="6">
        <v>12</v>
      </c>
      <c r="N270" s="6">
        <v>2</v>
      </c>
      <c r="O270" s="5">
        <v>16.666666666666</v>
      </c>
      <c r="P270" s="5">
        <v>5</v>
      </c>
      <c r="Q270" s="1" t="str">
        <f t="shared" si="12"/>
        <v>R</v>
      </c>
      <c r="R270" s="1" t="str">
        <f t="shared" si="13"/>
        <v>80481</v>
      </c>
      <c r="S270" s="1">
        <f t="shared" si="14"/>
        <v>10</v>
      </c>
    </row>
    <row r="271" spans="1:19" ht="15.75">
      <c r="A271" t="s">
        <v>1276</v>
      </c>
      <c r="B271" t="s">
        <v>1277</v>
      </c>
      <c r="C271">
        <v>202480</v>
      </c>
      <c r="D271" t="s">
        <v>780</v>
      </c>
      <c r="E271" t="s">
        <v>1259</v>
      </c>
      <c r="F271">
        <v>515</v>
      </c>
      <c r="G271" t="s">
        <v>694</v>
      </c>
      <c r="H271" t="s">
        <v>558</v>
      </c>
      <c r="I271" t="s">
        <v>677</v>
      </c>
      <c r="J271" t="s">
        <v>688</v>
      </c>
      <c r="K271" s="5">
        <v>3.3333333333333299</v>
      </c>
      <c r="L271" s="5">
        <v>5</v>
      </c>
      <c r="M271" s="6">
        <v>9</v>
      </c>
      <c r="N271" s="6">
        <v>1</v>
      </c>
      <c r="O271" s="5">
        <v>11.111111111111001</v>
      </c>
      <c r="P271" s="5">
        <v>4.0909090909090899</v>
      </c>
      <c r="Q271" s="1" t="str">
        <f t="shared" si="12"/>
        <v>S</v>
      </c>
      <c r="R271" s="1" t="str">
        <f t="shared" si="13"/>
        <v>80482</v>
      </c>
      <c r="S271" s="1">
        <f t="shared" si="14"/>
        <v>8</v>
      </c>
    </row>
    <row r="272" spans="1:19" ht="15.75">
      <c r="A272" t="s">
        <v>1278</v>
      </c>
      <c r="B272" t="s">
        <v>1279</v>
      </c>
      <c r="C272">
        <v>202480</v>
      </c>
      <c r="D272">
        <v>1</v>
      </c>
      <c r="E272" t="s">
        <v>831</v>
      </c>
      <c r="F272">
        <v>554</v>
      </c>
      <c r="G272" t="s">
        <v>1115</v>
      </c>
      <c r="H272" t="s">
        <v>254</v>
      </c>
      <c r="I272" t="s">
        <v>677</v>
      </c>
      <c r="J272" t="s">
        <v>832</v>
      </c>
      <c r="K272" s="5">
        <v>5</v>
      </c>
      <c r="L272" s="5">
        <v>5</v>
      </c>
      <c r="M272" s="6">
        <v>11</v>
      </c>
      <c r="N272" s="6">
        <v>1</v>
      </c>
      <c r="O272" s="5">
        <v>9.0909090909089993</v>
      </c>
      <c r="P272" s="5">
        <v>5</v>
      </c>
      <c r="Q272" s="1" t="str">
        <f t="shared" si="12"/>
        <v>J</v>
      </c>
      <c r="R272" s="1" t="str">
        <f t="shared" si="13"/>
        <v>80483</v>
      </c>
      <c r="S272" s="1">
        <f t="shared" si="14"/>
        <v>10</v>
      </c>
    </row>
    <row r="273" spans="1:19" ht="15.75">
      <c r="A273" t="s">
        <v>1280</v>
      </c>
      <c r="B273" t="s">
        <v>1281</v>
      </c>
      <c r="C273">
        <v>202480</v>
      </c>
      <c r="D273">
        <v>1</v>
      </c>
      <c r="E273" t="s">
        <v>1224</v>
      </c>
      <c r="F273">
        <v>327</v>
      </c>
      <c r="G273" t="s">
        <v>682</v>
      </c>
      <c r="H273" t="s">
        <v>580</v>
      </c>
      <c r="I273" t="s">
        <v>1225</v>
      </c>
      <c r="J273" t="s">
        <v>1226</v>
      </c>
      <c r="K273" s="5">
        <v>4</v>
      </c>
      <c r="L273" s="5">
        <v>4</v>
      </c>
      <c r="M273" s="6">
        <v>16</v>
      </c>
      <c r="N273" s="6">
        <v>1</v>
      </c>
      <c r="O273" s="5">
        <v>6.25</v>
      </c>
      <c r="P273" s="5">
        <v>4</v>
      </c>
      <c r="Q273" s="1" t="str">
        <f t="shared" si="12"/>
        <v>S</v>
      </c>
      <c r="R273" s="1" t="str">
        <f t="shared" si="13"/>
        <v>80485</v>
      </c>
      <c r="S273" s="1">
        <f t="shared" si="14"/>
        <v>15</v>
      </c>
    </row>
    <row r="274" spans="1:19" ht="15.75">
      <c r="A274" t="s">
        <v>1282</v>
      </c>
      <c r="B274" t="s">
        <v>1283</v>
      </c>
      <c r="C274">
        <v>202480</v>
      </c>
      <c r="D274">
        <v>1</v>
      </c>
      <c r="E274" t="s">
        <v>922</v>
      </c>
      <c r="F274">
        <v>1301</v>
      </c>
      <c r="G274" t="s">
        <v>728</v>
      </c>
      <c r="H274" t="s">
        <v>236</v>
      </c>
      <c r="I274" t="s">
        <v>707</v>
      </c>
      <c r="J274" t="s">
        <v>923</v>
      </c>
      <c r="K274" s="5">
        <v>4.7</v>
      </c>
      <c r="L274" s="5">
        <v>4.67</v>
      </c>
      <c r="M274" s="6">
        <v>22</v>
      </c>
      <c r="N274" s="6">
        <v>5</v>
      </c>
      <c r="O274" s="5">
        <v>22.727272727271998</v>
      </c>
      <c r="P274" s="5">
        <v>4.6863636363636303</v>
      </c>
      <c r="Q274" s="1" t="str">
        <f t="shared" si="12"/>
        <v>H</v>
      </c>
      <c r="R274" s="1" t="str">
        <f t="shared" si="13"/>
        <v>80486</v>
      </c>
      <c r="S274" s="1">
        <f t="shared" si="14"/>
        <v>17</v>
      </c>
    </row>
    <row r="275" spans="1:19" ht="15.75">
      <c r="A275" t="s">
        <v>1284</v>
      </c>
      <c r="B275" t="s">
        <v>1285</v>
      </c>
      <c r="C275">
        <v>202480</v>
      </c>
      <c r="D275">
        <v>1</v>
      </c>
      <c r="E275" t="s">
        <v>831</v>
      </c>
      <c r="F275">
        <v>590</v>
      </c>
      <c r="G275" t="s">
        <v>682</v>
      </c>
      <c r="H275" t="s">
        <v>12</v>
      </c>
      <c r="I275" t="s">
        <v>677</v>
      </c>
      <c r="J275" t="s">
        <v>832</v>
      </c>
      <c r="K275" s="5">
        <v>5</v>
      </c>
      <c r="L275" s="5">
        <v>5</v>
      </c>
      <c r="M275" s="6">
        <v>12</v>
      </c>
      <c r="N275" s="6">
        <v>6</v>
      </c>
      <c r="O275" s="5">
        <v>50</v>
      </c>
      <c r="P275" s="5">
        <v>5</v>
      </c>
      <c r="Q275" s="1" t="str">
        <f t="shared" si="12"/>
        <v>A</v>
      </c>
      <c r="R275" s="1" t="str">
        <f t="shared" si="13"/>
        <v>80487</v>
      </c>
      <c r="S275" s="1">
        <f t="shared" si="14"/>
        <v>6</v>
      </c>
    </row>
    <row r="276" spans="1:19" ht="15.75">
      <c r="A276" t="s">
        <v>1286</v>
      </c>
      <c r="B276" t="s">
        <v>1287</v>
      </c>
      <c r="C276">
        <v>202480</v>
      </c>
      <c r="D276" t="s">
        <v>780</v>
      </c>
      <c r="E276" t="s">
        <v>1259</v>
      </c>
      <c r="F276">
        <v>524</v>
      </c>
      <c r="G276" t="s">
        <v>682</v>
      </c>
      <c r="H276" t="s">
        <v>635</v>
      </c>
      <c r="I276" t="s">
        <v>677</v>
      </c>
      <c r="J276" t="s">
        <v>688</v>
      </c>
      <c r="K276" s="5">
        <v>4</v>
      </c>
      <c r="L276" s="5">
        <v>5</v>
      </c>
      <c r="M276" s="6">
        <v>9</v>
      </c>
      <c r="N276" s="6">
        <v>1</v>
      </c>
      <c r="O276" s="5">
        <v>11.111111111111001</v>
      </c>
      <c r="P276" s="5">
        <v>4.4545454545454497</v>
      </c>
      <c r="Q276" s="1" t="str">
        <f t="shared" si="12"/>
        <v>W</v>
      </c>
      <c r="R276" s="1" t="str">
        <f t="shared" si="13"/>
        <v>80488</v>
      </c>
      <c r="S276" s="1">
        <f t="shared" si="14"/>
        <v>8</v>
      </c>
    </row>
    <row r="277" spans="1:19" ht="15.75">
      <c r="A277" t="s">
        <v>1288</v>
      </c>
      <c r="B277" t="s">
        <v>1289</v>
      </c>
      <c r="C277">
        <v>202480</v>
      </c>
      <c r="D277">
        <v>1</v>
      </c>
      <c r="E277" t="s">
        <v>1224</v>
      </c>
      <c r="F277">
        <v>340</v>
      </c>
      <c r="G277" t="s">
        <v>682</v>
      </c>
      <c r="H277" t="s">
        <v>506</v>
      </c>
      <c r="I277" t="s">
        <v>1225</v>
      </c>
      <c r="J277" t="s">
        <v>1226</v>
      </c>
      <c r="K277" s="5">
        <v>4</v>
      </c>
      <c r="L277" s="5">
        <v>4</v>
      </c>
      <c r="M277" s="6">
        <v>17</v>
      </c>
      <c r="N277" s="6">
        <v>1</v>
      </c>
      <c r="O277" s="5">
        <v>5.8823529411760003</v>
      </c>
      <c r="P277" s="5">
        <v>4</v>
      </c>
      <c r="Q277" s="1" t="str">
        <f t="shared" si="12"/>
        <v>R</v>
      </c>
      <c r="R277" s="1" t="str">
        <f t="shared" si="13"/>
        <v>80489</v>
      </c>
      <c r="S277" s="1">
        <f t="shared" si="14"/>
        <v>16</v>
      </c>
    </row>
    <row r="278" spans="1:19" ht="15.75">
      <c r="A278" t="s">
        <v>1290</v>
      </c>
      <c r="B278" t="s">
        <v>1291</v>
      </c>
      <c r="C278">
        <v>202480</v>
      </c>
      <c r="D278">
        <v>1</v>
      </c>
      <c r="E278" t="s">
        <v>831</v>
      </c>
      <c r="F278">
        <v>590</v>
      </c>
      <c r="G278" t="s">
        <v>694</v>
      </c>
      <c r="H278" t="s">
        <v>12</v>
      </c>
      <c r="I278" t="s">
        <v>677</v>
      </c>
      <c r="J278" t="s">
        <v>832</v>
      </c>
      <c r="K278" s="5">
        <v>4.375</v>
      </c>
      <c r="L278" s="5">
        <v>4.3499999999999996</v>
      </c>
      <c r="M278" s="6">
        <v>9</v>
      </c>
      <c r="N278" s="6">
        <v>4</v>
      </c>
      <c r="O278" s="5">
        <v>44.444444444444002</v>
      </c>
      <c r="P278" s="5">
        <v>4.3636363636363598</v>
      </c>
      <c r="Q278" s="1" t="str">
        <f t="shared" si="12"/>
        <v>A</v>
      </c>
      <c r="R278" s="1" t="str">
        <f t="shared" si="13"/>
        <v>80490</v>
      </c>
      <c r="S278" s="1">
        <f t="shared" si="14"/>
        <v>5</v>
      </c>
    </row>
    <row r="279" spans="1:19" ht="15.75">
      <c r="A279" t="s">
        <v>1292</v>
      </c>
      <c r="B279" t="s">
        <v>1293</v>
      </c>
      <c r="C279">
        <v>202480</v>
      </c>
      <c r="D279">
        <v>1</v>
      </c>
      <c r="E279" t="s">
        <v>1224</v>
      </c>
      <c r="F279">
        <v>360</v>
      </c>
      <c r="G279" t="s">
        <v>682</v>
      </c>
      <c r="H279" t="s">
        <v>464</v>
      </c>
      <c r="I279" t="s">
        <v>1225</v>
      </c>
      <c r="J279" t="s">
        <v>1226</v>
      </c>
      <c r="K279" s="5">
        <v>5</v>
      </c>
      <c r="L279" s="5">
        <v>5</v>
      </c>
      <c r="M279" s="6">
        <v>28</v>
      </c>
      <c r="N279" s="6">
        <v>2</v>
      </c>
      <c r="O279" s="5">
        <v>7.1428571428570002</v>
      </c>
      <c r="P279" s="5">
        <v>5</v>
      </c>
      <c r="Q279" s="1" t="str">
        <f t="shared" si="12"/>
        <v>M</v>
      </c>
      <c r="R279" s="1" t="str">
        <f t="shared" si="13"/>
        <v>80491</v>
      </c>
      <c r="S279" s="1">
        <f t="shared" si="14"/>
        <v>26</v>
      </c>
    </row>
    <row r="280" spans="1:19" ht="15.75">
      <c r="A280" t="s">
        <v>1294</v>
      </c>
      <c r="B280" t="s">
        <v>1295</v>
      </c>
      <c r="C280">
        <v>202480</v>
      </c>
      <c r="D280" t="s">
        <v>686</v>
      </c>
      <c r="E280" t="s">
        <v>1259</v>
      </c>
      <c r="F280">
        <v>540</v>
      </c>
      <c r="G280" t="s">
        <v>682</v>
      </c>
      <c r="H280" t="s">
        <v>603</v>
      </c>
      <c r="I280" t="s">
        <v>677</v>
      </c>
      <c r="J280" t="s">
        <v>688</v>
      </c>
      <c r="K280" s="5">
        <v>4.1904761904761898</v>
      </c>
      <c r="L280" s="5">
        <v>4.3142857142857096</v>
      </c>
      <c r="M280" s="6">
        <v>22</v>
      </c>
      <c r="N280" s="6">
        <v>7</v>
      </c>
      <c r="O280" s="5">
        <v>31.818181818180999</v>
      </c>
      <c r="P280" s="5">
        <v>4.2467532467532401</v>
      </c>
      <c r="Q280" s="1" t="str">
        <f t="shared" si="12"/>
        <v>T</v>
      </c>
      <c r="R280" s="1" t="str">
        <f t="shared" si="13"/>
        <v>80492</v>
      </c>
      <c r="S280" s="1">
        <f t="shared" si="14"/>
        <v>15</v>
      </c>
    </row>
    <row r="281" spans="1:19" ht="15.75">
      <c r="A281" t="s">
        <v>1296</v>
      </c>
      <c r="B281" t="s">
        <v>1297</v>
      </c>
      <c r="C281">
        <v>202480</v>
      </c>
      <c r="D281">
        <v>1</v>
      </c>
      <c r="E281" t="s">
        <v>831</v>
      </c>
      <c r="F281">
        <v>590</v>
      </c>
      <c r="G281" t="s">
        <v>701</v>
      </c>
      <c r="H281" t="s">
        <v>411</v>
      </c>
      <c r="I281" t="s">
        <v>677</v>
      </c>
      <c r="J281" t="s">
        <v>832</v>
      </c>
      <c r="K281" s="5">
        <v>5</v>
      </c>
      <c r="L281" s="5">
        <v>5</v>
      </c>
      <c r="M281" s="6">
        <v>8</v>
      </c>
      <c r="N281" s="6">
        <v>1</v>
      </c>
      <c r="O281" s="5">
        <v>12.5</v>
      </c>
      <c r="P281" s="5">
        <v>5</v>
      </c>
      <c r="Q281" s="1" t="str">
        <f t="shared" si="12"/>
        <v>M</v>
      </c>
      <c r="R281" s="1" t="str">
        <f t="shared" si="13"/>
        <v>80493</v>
      </c>
      <c r="S281" s="1">
        <f t="shared" si="14"/>
        <v>7</v>
      </c>
    </row>
    <row r="282" spans="1:19" ht="15.75">
      <c r="A282" t="s">
        <v>1298</v>
      </c>
      <c r="B282" t="s">
        <v>1299</v>
      </c>
      <c r="C282">
        <v>202480</v>
      </c>
      <c r="D282">
        <v>1</v>
      </c>
      <c r="E282" t="s">
        <v>922</v>
      </c>
      <c r="F282">
        <v>1301</v>
      </c>
      <c r="G282" t="s">
        <v>701</v>
      </c>
      <c r="H282" t="s">
        <v>141</v>
      </c>
      <c r="I282" t="s">
        <v>707</v>
      </c>
      <c r="J282" t="s">
        <v>923</v>
      </c>
      <c r="K282" s="5">
        <v>4.5416666666666599</v>
      </c>
      <c r="L282" s="5">
        <v>4.6500000000000004</v>
      </c>
      <c r="M282" s="6">
        <v>17</v>
      </c>
      <c r="N282" s="6">
        <v>4</v>
      </c>
      <c r="O282" s="5">
        <v>23.529411764704999</v>
      </c>
      <c r="P282" s="5">
        <v>4.5909090909090899</v>
      </c>
      <c r="Q282" s="1" t="str">
        <f t="shared" si="12"/>
        <v>C</v>
      </c>
      <c r="R282" s="1" t="str">
        <f t="shared" si="13"/>
        <v>80494</v>
      </c>
      <c r="S282" s="1">
        <f t="shared" si="14"/>
        <v>13</v>
      </c>
    </row>
    <row r="283" spans="1:19" ht="15.75">
      <c r="A283" t="s">
        <v>1300</v>
      </c>
      <c r="B283" t="s">
        <v>1301</v>
      </c>
      <c r="C283">
        <v>202480</v>
      </c>
      <c r="D283">
        <v>1</v>
      </c>
      <c r="E283" t="s">
        <v>831</v>
      </c>
      <c r="F283">
        <v>590</v>
      </c>
      <c r="G283" t="s">
        <v>1076</v>
      </c>
      <c r="H283" t="s">
        <v>411</v>
      </c>
      <c r="I283" t="s">
        <v>677</v>
      </c>
      <c r="J283" t="s">
        <v>832</v>
      </c>
      <c r="K283" s="5">
        <v>4.1666666666666599</v>
      </c>
      <c r="L283" s="5">
        <v>2</v>
      </c>
      <c r="M283" s="6">
        <v>9</v>
      </c>
      <c r="N283" s="6">
        <v>1</v>
      </c>
      <c r="O283" s="5">
        <v>11.111111111111001</v>
      </c>
      <c r="P283" s="5">
        <v>3.1818181818181799</v>
      </c>
      <c r="Q283" s="1" t="str">
        <f t="shared" si="12"/>
        <v>M</v>
      </c>
      <c r="R283" s="1" t="str">
        <f t="shared" si="13"/>
        <v>80495</v>
      </c>
      <c r="S283" s="1">
        <f t="shared" si="14"/>
        <v>8</v>
      </c>
    </row>
    <row r="284" spans="1:19" ht="15.75">
      <c r="A284" t="s">
        <v>1302</v>
      </c>
      <c r="B284" t="s">
        <v>1303</v>
      </c>
      <c r="C284">
        <v>202480</v>
      </c>
      <c r="D284">
        <v>1</v>
      </c>
      <c r="E284" t="s">
        <v>1035</v>
      </c>
      <c r="F284">
        <v>492</v>
      </c>
      <c r="G284" t="s">
        <v>676</v>
      </c>
      <c r="H284" t="s">
        <v>180</v>
      </c>
      <c r="I284" t="s">
        <v>707</v>
      </c>
      <c r="J284" t="s">
        <v>1036</v>
      </c>
      <c r="K284" s="5">
        <v>3.8333333333333299</v>
      </c>
      <c r="L284" s="5">
        <v>2.4</v>
      </c>
      <c r="M284" s="6">
        <v>10</v>
      </c>
      <c r="N284" s="6">
        <v>1</v>
      </c>
      <c r="O284" s="5">
        <v>10</v>
      </c>
      <c r="P284" s="5">
        <v>3.1818181818181799</v>
      </c>
      <c r="Q284" s="1" t="str">
        <f t="shared" si="12"/>
        <v>D</v>
      </c>
      <c r="R284" s="1" t="str">
        <f t="shared" si="13"/>
        <v>80497</v>
      </c>
      <c r="S284" s="1">
        <f t="shared" si="14"/>
        <v>9</v>
      </c>
    </row>
    <row r="285" spans="1:19" ht="15.75">
      <c r="A285" t="s">
        <v>1304</v>
      </c>
      <c r="B285" t="s">
        <v>1305</v>
      </c>
      <c r="C285">
        <v>202480</v>
      </c>
      <c r="D285">
        <v>1</v>
      </c>
      <c r="E285" t="s">
        <v>922</v>
      </c>
      <c r="F285">
        <v>1301</v>
      </c>
      <c r="G285" t="s">
        <v>972</v>
      </c>
      <c r="H285" t="s">
        <v>236</v>
      </c>
      <c r="I285" t="s">
        <v>707</v>
      </c>
      <c r="J285" t="s">
        <v>923</v>
      </c>
      <c r="K285" s="5">
        <v>3.5</v>
      </c>
      <c r="L285" s="5">
        <v>3.8</v>
      </c>
      <c r="M285" s="6">
        <v>21</v>
      </c>
      <c r="N285" s="6">
        <v>1</v>
      </c>
      <c r="O285" s="5">
        <v>4.7619047619039998</v>
      </c>
      <c r="P285" s="5">
        <v>3.63636363636363</v>
      </c>
      <c r="Q285" s="1" t="str">
        <f t="shared" si="12"/>
        <v>H</v>
      </c>
      <c r="R285" s="1" t="str">
        <f t="shared" si="13"/>
        <v>80498</v>
      </c>
      <c r="S285" s="1">
        <f t="shared" si="14"/>
        <v>20</v>
      </c>
    </row>
    <row r="286" spans="1:19" ht="15.75">
      <c r="A286" t="s">
        <v>1306</v>
      </c>
      <c r="B286" t="s">
        <v>1307</v>
      </c>
      <c r="C286">
        <v>202480</v>
      </c>
      <c r="D286">
        <v>1</v>
      </c>
      <c r="E286" t="s">
        <v>1035</v>
      </c>
      <c r="F286">
        <v>521</v>
      </c>
      <c r="G286" t="s">
        <v>676</v>
      </c>
      <c r="H286" t="s">
        <v>215</v>
      </c>
      <c r="I286" t="s">
        <v>707</v>
      </c>
      <c r="J286" t="s">
        <v>1036</v>
      </c>
      <c r="K286" s="5">
        <v>4.6666666666666599</v>
      </c>
      <c r="L286" s="5">
        <v>5</v>
      </c>
      <c r="M286" s="6">
        <v>10</v>
      </c>
      <c r="N286" s="6">
        <v>3</v>
      </c>
      <c r="O286" s="5">
        <v>30</v>
      </c>
      <c r="P286" s="5">
        <v>4.8181818181818103</v>
      </c>
      <c r="Q286" s="1" t="str">
        <f t="shared" si="12"/>
        <v>E</v>
      </c>
      <c r="R286" s="1" t="str">
        <f t="shared" si="13"/>
        <v>80499</v>
      </c>
      <c r="S286" s="1">
        <f t="shared" si="14"/>
        <v>7</v>
      </c>
    </row>
    <row r="287" spans="1:19" ht="15.75">
      <c r="A287" t="s">
        <v>1308</v>
      </c>
      <c r="B287" t="s">
        <v>1309</v>
      </c>
      <c r="C287">
        <v>202480</v>
      </c>
      <c r="D287">
        <v>1</v>
      </c>
      <c r="E287" t="s">
        <v>1224</v>
      </c>
      <c r="F287">
        <v>380</v>
      </c>
      <c r="G287" t="s">
        <v>682</v>
      </c>
      <c r="H287" t="s">
        <v>305</v>
      </c>
      <c r="I287" t="s">
        <v>1225</v>
      </c>
      <c r="J287" t="s">
        <v>1226</v>
      </c>
      <c r="K287" s="5">
        <v>4.4523809523809499</v>
      </c>
      <c r="L287" s="5">
        <v>4.5285714285714196</v>
      </c>
      <c r="M287" s="6">
        <v>38</v>
      </c>
      <c r="N287" s="6">
        <v>28</v>
      </c>
      <c r="O287" s="5">
        <v>73.684210526314999</v>
      </c>
      <c r="P287" s="5">
        <v>4.4870129870129798</v>
      </c>
      <c r="Q287" s="1" t="str">
        <f t="shared" si="12"/>
        <v>J</v>
      </c>
      <c r="R287" s="1" t="str">
        <f t="shared" si="13"/>
        <v>80500</v>
      </c>
      <c r="S287" s="1">
        <f t="shared" si="14"/>
        <v>10</v>
      </c>
    </row>
    <row r="288" spans="1:19" ht="15.75">
      <c r="A288" t="s">
        <v>1310</v>
      </c>
      <c r="B288" t="s">
        <v>1311</v>
      </c>
      <c r="C288">
        <v>202480</v>
      </c>
      <c r="D288">
        <v>1</v>
      </c>
      <c r="E288" t="s">
        <v>922</v>
      </c>
      <c r="F288">
        <v>1301</v>
      </c>
      <c r="G288" t="s">
        <v>989</v>
      </c>
      <c r="H288" t="s">
        <v>222</v>
      </c>
      <c r="I288" t="s">
        <v>707</v>
      </c>
      <c r="J288" t="s">
        <v>923</v>
      </c>
      <c r="K288" s="5">
        <v>4.5416666666666599</v>
      </c>
      <c r="L288" s="5">
        <v>4.5999999999999996</v>
      </c>
      <c r="M288" s="6">
        <v>21</v>
      </c>
      <c r="N288" s="6">
        <v>4</v>
      </c>
      <c r="O288" s="5">
        <v>19.047619047619001</v>
      </c>
      <c r="P288" s="5">
        <v>4.5681818181818103</v>
      </c>
      <c r="Q288" s="1" t="str">
        <f t="shared" si="12"/>
        <v>G</v>
      </c>
      <c r="R288" s="1" t="str">
        <f t="shared" si="13"/>
        <v>80501</v>
      </c>
      <c r="S288" s="1">
        <f t="shared" si="14"/>
        <v>17</v>
      </c>
    </row>
    <row r="289" spans="1:19" ht="15.75">
      <c r="A289" t="s">
        <v>1312</v>
      </c>
      <c r="B289" t="s">
        <v>1313</v>
      </c>
      <c r="C289">
        <v>202480</v>
      </c>
      <c r="D289">
        <v>1</v>
      </c>
      <c r="E289" t="s">
        <v>1224</v>
      </c>
      <c r="F289">
        <v>435</v>
      </c>
      <c r="G289" t="s">
        <v>682</v>
      </c>
      <c r="H289" t="s">
        <v>506</v>
      </c>
      <c r="I289" t="s">
        <v>1225</v>
      </c>
      <c r="J289" t="s">
        <v>1226</v>
      </c>
      <c r="K289" s="5">
        <v>4.5714285714285703</v>
      </c>
      <c r="L289" s="5">
        <v>4.7428571428571402</v>
      </c>
      <c r="M289" s="6">
        <v>31</v>
      </c>
      <c r="N289" s="6">
        <v>7</v>
      </c>
      <c r="O289" s="5">
        <v>22.580645161290001</v>
      </c>
      <c r="P289" s="5">
        <v>4.64935064935064</v>
      </c>
      <c r="Q289" s="1" t="str">
        <f t="shared" si="12"/>
        <v>R</v>
      </c>
      <c r="R289" s="1" t="str">
        <f t="shared" si="13"/>
        <v>80502</v>
      </c>
      <c r="S289" s="1">
        <f t="shared" si="14"/>
        <v>24</v>
      </c>
    </row>
    <row r="290" spans="1:19" ht="15.75">
      <c r="A290" t="s">
        <v>1314</v>
      </c>
      <c r="B290" t="s">
        <v>1315</v>
      </c>
      <c r="C290">
        <v>202480</v>
      </c>
      <c r="D290">
        <v>1</v>
      </c>
      <c r="E290" t="s">
        <v>706</v>
      </c>
      <c r="F290">
        <v>152</v>
      </c>
      <c r="G290">
        <v>50</v>
      </c>
      <c r="H290" t="s">
        <v>280</v>
      </c>
      <c r="I290" t="s">
        <v>707</v>
      </c>
      <c r="J290" t="s">
        <v>708</v>
      </c>
      <c r="M290" s="6">
        <v>4</v>
      </c>
      <c r="N290" s="6">
        <v>0</v>
      </c>
      <c r="O290" s="5">
        <v>0</v>
      </c>
      <c r="Q290" s="1" t="str">
        <f t="shared" si="12"/>
        <v>J</v>
      </c>
      <c r="R290" s="1" t="str">
        <f t="shared" si="13"/>
        <v>80503</v>
      </c>
      <c r="S290" s="1">
        <f t="shared" si="14"/>
        <v>4</v>
      </c>
    </row>
    <row r="291" spans="1:19" ht="15.75">
      <c r="A291" t="s">
        <v>1316</v>
      </c>
      <c r="B291" t="s">
        <v>1317</v>
      </c>
      <c r="C291">
        <v>202480</v>
      </c>
      <c r="D291">
        <v>1</v>
      </c>
      <c r="E291" t="s">
        <v>1259</v>
      </c>
      <c r="F291">
        <v>550</v>
      </c>
      <c r="G291" t="s">
        <v>682</v>
      </c>
      <c r="H291" t="s">
        <v>603</v>
      </c>
      <c r="I291" t="s">
        <v>677</v>
      </c>
      <c r="J291" t="s">
        <v>688</v>
      </c>
      <c r="K291" s="5">
        <v>5</v>
      </c>
      <c r="L291" s="5">
        <v>5</v>
      </c>
      <c r="M291" s="6">
        <v>8</v>
      </c>
      <c r="N291" s="6">
        <v>2</v>
      </c>
      <c r="O291" s="5">
        <v>25</v>
      </c>
      <c r="P291" s="5">
        <v>5</v>
      </c>
      <c r="Q291" s="1" t="str">
        <f t="shared" si="12"/>
        <v>T</v>
      </c>
      <c r="R291" s="1" t="str">
        <f t="shared" si="13"/>
        <v>80504</v>
      </c>
      <c r="S291" s="1">
        <f t="shared" si="14"/>
        <v>6</v>
      </c>
    </row>
    <row r="292" spans="1:19" ht="15.75">
      <c r="A292" t="s">
        <v>1318</v>
      </c>
      <c r="B292" t="s">
        <v>1319</v>
      </c>
      <c r="C292">
        <v>202480</v>
      </c>
      <c r="D292">
        <v>1</v>
      </c>
      <c r="E292" t="s">
        <v>1259</v>
      </c>
      <c r="F292">
        <v>550</v>
      </c>
      <c r="G292" t="s">
        <v>694</v>
      </c>
      <c r="H292" t="s">
        <v>46</v>
      </c>
      <c r="I292" t="s">
        <v>677</v>
      </c>
      <c r="J292" t="s">
        <v>688</v>
      </c>
      <c r="K292" s="5">
        <v>4.5833333333333304</v>
      </c>
      <c r="L292" s="5">
        <v>4.5</v>
      </c>
      <c r="M292" s="6">
        <v>8</v>
      </c>
      <c r="N292" s="6">
        <v>2</v>
      </c>
      <c r="O292" s="5">
        <v>25</v>
      </c>
      <c r="P292" s="5">
        <v>4.5454545454545396</v>
      </c>
      <c r="Q292" s="1" t="str">
        <f t="shared" si="12"/>
        <v>A</v>
      </c>
      <c r="R292" s="1" t="str">
        <f t="shared" si="13"/>
        <v>80506</v>
      </c>
      <c r="S292" s="1">
        <f t="shared" si="14"/>
        <v>6</v>
      </c>
    </row>
    <row r="293" spans="1:19" ht="15.75">
      <c r="A293" t="s">
        <v>1318</v>
      </c>
      <c r="B293" t="s">
        <v>1319</v>
      </c>
      <c r="C293">
        <v>202480</v>
      </c>
      <c r="D293">
        <v>1</v>
      </c>
      <c r="E293" t="s">
        <v>1259</v>
      </c>
      <c r="F293">
        <v>550</v>
      </c>
      <c r="G293" t="s">
        <v>694</v>
      </c>
      <c r="H293" t="s">
        <v>558</v>
      </c>
      <c r="I293" t="s">
        <v>677</v>
      </c>
      <c r="J293" t="s">
        <v>688</v>
      </c>
      <c r="K293" s="5">
        <v>4.6666666666666599</v>
      </c>
      <c r="L293" s="5">
        <v>4.5</v>
      </c>
      <c r="M293" s="6">
        <v>8</v>
      </c>
      <c r="N293" s="6">
        <v>2</v>
      </c>
      <c r="O293" s="5">
        <v>25</v>
      </c>
      <c r="P293" s="5">
        <v>4.5909090909090899</v>
      </c>
      <c r="Q293" s="1" t="str">
        <f t="shared" si="12"/>
        <v>S</v>
      </c>
      <c r="R293" s="1" t="str">
        <f t="shared" si="13"/>
        <v>80506</v>
      </c>
      <c r="S293" s="1">
        <f t="shared" si="14"/>
        <v>6</v>
      </c>
    </row>
    <row r="294" spans="1:19" ht="15.75">
      <c r="A294" t="s">
        <v>1320</v>
      </c>
      <c r="B294" t="s">
        <v>1321</v>
      </c>
      <c r="C294">
        <v>202480</v>
      </c>
      <c r="D294">
        <v>1</v>
      </c>
      <c r="E294" t="s">
        <v>922</v>
      </c>
      <c r="F294">
        <v>1301</v>
      </c>
      <c r="G294" t="s">
        <v>1007</v>
      </c>
      <c r="H294" t="s">
        <v>222</v>
      </c>
      <c r="I294" t="s">
        <v>707</v>
      </c>
      <c r="J294" t="s">
        <v>923</v>
      </c>
      <c r="K294" s="5">
        <v>4.5</v>
      </c>
      <c r="L294" s="5">
        <v>4.55</v>
      </c>
      <c r="M294" s="6">
        <v>22</v>
      </c>
      <c r="N294" s="6">
        <v>4</v>
      </c>
      <c r="O294" s="5">
        <v>18.181818181817999</v>
      </c>
      <c r="P294" s="5">
        <v>4.5227272727272698</v>
      </c>
      <c r="Q294" s="1" t="str">
        <f t="shared" si="12"/>
        <v>G</v>
      </c>
      <c r="R294" s="1" t="str">
        <f t="shared" si="13"/>
        <v>80509</v>
      </c>
      <c r="S294" s="1">
        <f t="shared" si="14"/>
        <v>18</v>
      </c>
    </row>
    <row r="295" spans="1:19" ht="15.75">
      <c r="A295" t="s">
        <v>1322</v>
      </c>
      <c r="B295" t="s">
        <v>1323</v>
      </c>
      <c r="C295">
        <v>202480</v>
      </c>
      <c r="D295" t="s">
        <v>686</v>
      </c>
      <c r="E295" t="s">
        <v>1324</v>
      </c>
      <c r="F295">
        <v>1131</v>
      </c>
      <c r="G295" t="s">
        <v>676</v>
      </c>
      <c r="H295" t="s">
        <v>177</v>
      </c>
      <c r="I295" t="s">
        <v>1225</v>
      </c>
      <c r="J295" t="s">
        <v>1226</v>
      </c>
      <c r="K295" s="5">
        <v>2.5</v>
      </c>
      <c r="L295" s="5">
        <v>3.0166666666666599</v>
      </c>
      <c r="M295" s="6">
        <v>22</v>
      </c>
      <c r="N295" s="6">
        <v>4</v>
      </c>
      <c r="O295" s="5">
        <v>18.181818181817999</v>
      </c>
      <c r="P295" s="5">
        <v>2.73484848484848</v>
      </c>
      <c r="Q295" s="1" t="str">
        <f t="shared" si="12"/>
        <v>D</v>
      </c>
      <c r="R295" s="1" t="str">
        <f t="shared" si="13"/>
        <v>80510</v>
      </c>
      <c r="S295" s="1">
        <f t="shared" si="14"/>
        <v>18</v>
      </c>
    </row>
    <row r="296" spans="1:19" ht="15.75">
      <c r="A296" t="s">
        <v>1325</v>
      </c>
      <c r="B296" t="s">
        <v>1326</v>
      </c>
      <c r="C296">
        <v>202480</v>
      </c>
      <c r="D296">
        <v>1</v>
      </c>
      <c r="E296" t="s">
        <v>1259</v>
      </c>
      <c r="F296">
        <v>550</v>
      </c>
      <c r="G296" t="s">
        <v>701</v>
      </c>
      <c r="H296" t="s">
        <v>46</v>
      </c>
      <c r="I296" t="s">
        <v>677</v>
      </c>
      <c r="J296" t="s">
        <v>688</v>
      </c>
      <c r="M296" s="6">
        <v>8</v>
      </c>
      <c r="N296" s="6">
        <v>0</v>
      </c>
      <c r="O296" s="5">
        <v>0</v>
      </c>
      <c r="Q296" s="1" t="str">
        <f t="shared" si="12"/>
        <v>A</v>
      </c>
      <c r="R296" s="1" t="str">
        <f t="shared" si="13"/>
        <v>80511</v>
      </c>
      <c r="S296" s="1">
        <f t="shared" si="14"/>
        <v>8</v>
      </c>
    </row>
    <row r="297" spans="1:19" ht="15.75">
      <c r="A297" t="s">
        <v>1327</v>
      </c>
      <c r="B297" t="s">
        <v>1328</v>
      </c>
      <c r="C297">
        <v>202480</v>
      </c>
      <c r="D297" t="s">
        <v>686</v>
      </c>
      <c r="E297" t="s">
        <v>1324</v>
      </c>
      <c r="F297">
        <v>1131</v>
      </c>
      <c r="G297" t="s">
        <v>728</v>
      </c>
      <c r="H297" t="s">
        <v>177</v>
      </c>
      <c r="I297" t="s">
        <v>1225</v>
      </c>
      <c r="J297" t="s">
        <v>1226</v>
      </c>
      <c r="K297" s="5">
        <v>3.75</v>
      </c>
      <c r="L297" s="5">
        <v>3.7</v>
      </c>
      <c r="M297" s="6">
        <v>31</v>
      </c>
      <c r="N297" s="6">
        <v>4</v>
      </c>
      <c r="O297" s="5">
        <v>12.903225806450999</v>
      </c>
      <c r="P297" s="5">
        <v>3.72727272727272</v>
      </c>
      <c r="Q297" s="1" t="str">
        <f t="shared" si="12"/>
        <v>D</v>
      </c>
      <c r="R297" s="1" t="str">
        <f t="shared" si="13"/>
        <v>80512</v>
      </c>
      <c r="S297" s="1">
        <f t="shared" si="14"/>
        <v>27</v>
      </c>
    </row>
    <row r="298" spans="1:19" ht="15.75">
      <c r="A298" t="s">
        <v>1329</v>
      </c>
      <c r="B298" t="s">
        <v>1330</v>
      </c>
      <c r="C298">
        <v>202480</v>
      </c>
      <c r="D298">
        <v>1</v>
      </c>
      <c r="E298" t="s">
        <v>706</v>
      </c>
      <c r="F298">
        <v>152</v>
      </c>
      <c r="G298">
        <v>211</v>
      </c>
      <c r="H298" t="s">
        <v>106</v>
      </c>
      <c r="I298" t="s">
        <v>707</v>
      </c>
      <c r="J298" t="s">
        <v>708</v>
      </c>
      <c r="K298" s="5">
        <v>5</v>
      </c>
      <c r="L298" s="5">
        <v>4.5999999999999996</v>
      </c>
      <c r="M298" s="6">
        <v>4</v>
      </c>
      <c r="N298" s="6">
        <v>1</v>
      </c>
      <c r="O298" s="5">
        <v>25</v>
      </c>
      <c r="P298" s="5">
        <v>4.8181818181818103</v>
      </c>
      <c r="Q298" s="1" t="str">
        <f t="shared" si="12"/>
        <v>C</v>
      </c>
      <c r="R298" s="1" t="str">
        <f t="shared" si="13"/>
        <v>80513</v>
      </c>
      <c r="S298" s="1">
        <f t="shared" si="14"/>
        <v>3</v>
      </c>
    </row>
    <row r="299" spans="1:19" ht="15.75">
      <c r="A299" t="s">
        <v>1331</v>
      </c>
      <c r="B299" t="s">
        <v>1332</v>
      </c>
      <c r="C299">
        <v>202480</v>
      </c>
      <c r="D299">
        <v>1</v>
      </c>
      <c r="E299" t="s">
        <v>1333</v>
      </c>
      <c r="F299">
        <v>401</v>
      </c>
      <c r="G299" t="s">
        <v>682</v>
      </c>
      <c r="H299" t="s">
        <v>16</v>
      </c>
      <c r="I299" t="s">
        <v>677</v>
      </c>
      <c r="J299" t="s">
        <v>688</v>
      </c>
      <c r="K299" s="5">
        <v>4.25</v>
      </c>
      <c r="L299" s="5">
        <v>4.2666666666666604</v>
      </c>
      <c r="M299" s="6">
        <v>8</v>
      </c>
      <c r="N299" s="6">
        <v>3</v>
      </c>
      <c r="O299" s="5">
        <v>37.5</v>
      </c>
      <c r="P299" s="5">
        <v>4.2575757575757498</v>
      </c>
      <c r="Q299" s="1" t="str">
        <f t="shared" si="12"/>
        <v>A</v>
      </c>
      <c r="R299" s="1" t="str">
        <f t="shared" si="13"/>
        <v>80514</v>
      </c>
      <c r="S299" s="1">
        <f t="shared" si="14"/>
        <v>5</v>
      </c>
    </row>
    <row r="300" spans="1:19" ht="15.75">
      <c r="A300" t="s">
        <v>1334</v>
      </c>
      <c r="B300" t="s">
        <v>1335</v>
      </c>
      <c r="C300">
        <v>202480</v>
      </c>
      <c r="D300">
        <v>1</v>
      </c>
      <c r="E300" t="s">
        <v>1035</v>
      </c>
      <c r="F300">
        <v>550</v>
      </c>
      <c r="G300" t="s">
        <v>676</v>
      </c>
      <c r="H300" t="s">
        <v>180</v>
      </c>
      <c r="I300" t="s">
        <v>707</v>
      </c>
      <c r="J300" t="s">
        <v>1036</v>
      </c>
      <c r="K300" s="5">
        <v>4.7083333333333304</v>
      </c>
      <c r="L300" s="5">
        <v>4.7</v>
      </c>
      <c r="M300" s="6">
        <v>13</v>
      </c>
      <c r="N300" s="6">
        <v>4</v>
      </c>
      <c r="O300" s="5">
        <v>30.769230769229999</v>
      </c>
      <c r="P300" s="5">
        <v>4.7045454545454497</v>
      </c>
      <c r="Q300" s="1" t="str">
        <f t="shared" si="12"/>
        <v>D</v>
      </c>
      <c r="R300" s="1" t="str">
        <f t="shared" si="13"/>
        <v>80515</v>
      </c>
      <c r="S300" s="1">
        <f t="shared" si="14"/>
        <v>9</v>
      </c>
    </row>
    <row r="301" spans="1:19" ht="15.75">
      <c r="A301" t="s">
        <v>1336</v>
      </c>
      <c r="B301" t="s">
        <v>1337</v>
      </c>
      <c r="C301">
        <v>202480</v>
      </c>
      <c r="D301">
        <v>1</v>
      </c>
      <c r="E301" t="s">
        <v>706</v>
      </c>
      <c r="F301">
        <v>152</v>
      </c>
      <c r="G301">
        <v>31</v>
      </c>
      <c r="H301" t="s">
        <v>433</v>
      </c>
      <c r="I301" t="s">
        <v>707</v>
      </c>
      <c r="J301" t="s">
        <v>708</v>
      </c>
      <c r="K301" s="5">
        <v>4.5</v>
      </c>
      <c r="L301" s="5">
        <v>4.5</v>
      </c>
      <c r="M301" s="6">
        <v>15</v>
      </c>
      <c r="N301" s="6">
        <v>2</v>
      </c>
      <c r="O301" s="5">
        <v>13.333333333333</v>
      </c>
      <c r="P301" s="5">
        <v>4.5</v>
      </c>
      <c r="Q301" s="1" t="str">
        <f t="shared" si="12"/>
        <v>M</v>
      </c>
      <c r="R301" s="1" t="str">
        <f t="shared" si="13"/>
        <v>80516</v>
      </c>
      <c r="S301" s="1">
        <f t="shared" si="14"/>
        <v>13</v>
      </c>
    </row>
    <row r="302" spans="1:19" ht="15.75">
      <c r="A302" t="s">
        <v>1338</v>
      </c>
      <c r="B302" t="s">
        <v>1339</v>
      </c>
      <c r="C302">
        <v>202480</v>
      </c>
      <c r="D302">
        <v>1</v>
      </c>
      <c r="E302" t="s">
        <v>1333</v>
      </c>
      <c r="F302">
        <v>403</v>
      </c>
      <c r="G302" t="s">
        <v>682</v>
      </c>
      <c r="H302" t="s">
        <v>16</v>
      </c>
      <c r="I302" t="s">
        <v>677</v>
      </c>
      <c r="J302" t="s">
        <v>688</v>
      </c>
      <c r="K302" s="5">
        <v>5</v>
      </c>
      <c r="L302" s="5">
        <v>5</v>
      </c>
      <c r="M302" s="6">
        <v>6</v>
      </c>
      <c r="N302" s="6">
        <v>1</v>
      </c>
      <c r="O302" s="5">
        <v>16.666666666666</v>
      </c>
      <c r="P302" s="5">
        <v>5</v>
      </c>
      <c r="Q302" s="1" t="str">
        <f t="shared" si="12"/>
        <v>A</v>
      </c>
      <c r="R302" s="1" t="str">
        <f t="shared" si="13"/>
        <v>80517</v>
      </c>
      <c r="S302" s="1">
        <f t="shared" si="14"/>
        <v>5</v>
      </c>
    </row>
    <row r="303" spans="1:19" ht="15.75">
      <c r="A303" t="s">
        <v>1340</v>
      </c>
      <c r="B303" t="s">
        <v>1341</v>
      </c>
      <c r="C303">
        <v>202480</v>
      </c>
      <c r="D303">
        <v>1</v>
      </c>
      <c r="E303" t="s">
        <v>922</v>
      </c>
      <c r="F303">
        <v>1301</v>
      </c>
      <c r="G303" t="s">
        <v>1010</v>
      </c>
      <c r="H303" t="s">
        <v>279</v>
      </c>
      <c r="I303" t="s">
        <v>707</v>
      </c>
      <c r="J303" t="s">
        <v>923</v>
      </c>
      <c r="K303" s="5">
        <v>4.5833333333333304</v>
      </c>
      <c r="L303" s="5">
        <v>4.5</v>
      </c>
      <c r="M303" s="6">
        <v>19</v>
      </c>
      <c r="N303" s="6">
        <v>4</v>
      </c>
      <c r="O303" s="5">
        <v>21.052631578947</v>
      </c>
      <c r="P303" s="5">
        <v>4.5454545454545396</v>
      </c>
      <c r="Q303" s="1" t="str">
        <f t="shared" si="12"/>
        <v>J</v>
      </c>
      <c r="R303" s="1" t="str">
        <f t="shared" si="13"/>
        <v>80518</v>
      </c>
      <c r="S303" s="1">
        <f t="shared" si="14"/>
        <v>15</v>
      </c>
    </row>
    <row r="304" spans="1:19" ht="15.75">
      <c r="A304" t="s">
        <v>1342</v>
      </c>
      <c r="B304" t="s">
        <v>1343</v>
      </c>
      <c r="C304">
        <v>202480</v>
      </c>
      <c r="D304" t="s">
        <v>686</v>
      </c>
      <c r="E304" t="s">
        <v>1324</v>
      </c>
      <c r="F304">
        <v>1131</v>
      </c>
      <c r="G304" t="s">
        <v>965</v>
      </c>
      <c r="H304" t="s">
        <v>152</v>
      </c>
      <c r="I304" t="s">
        <v>1225</v>
      </c>
      <c r="J304" t="s">
        <v>1226</v>
      </c>
      <c r="K304" s="5">
        <v>4.0833333333333304</v>
      </c>
      <c r="L304" s="5">
        <v>4.4000000000000004</v>
      </c>
      <c r="M304" s="6">
        <v>28</v>
      </c>
      <c r="N304" s="6">
        <v>2</v>
      </c>
      <c r="O304" s="5">
        <v>7.1428571428570002</v>
      </c>
      <c r="P304" s="5">
        <v>4.2272727272727204</v>
      </c>
      <c r="Q304" s="1" t="str">
        <f t="shared" si="12"/>
        <v>D</v>
      </c>
      <c r="R304" s="1" t="str">
        <f t="shared" si="13"/>
        <v>80519</v>
      </c>
      <c r="S304" s="1">
        <f t="shared" si="14"/>
        <v>26</v>
      </c>
    </row>
    <row r="305" spans="1:19" ht="15.75">
      <c r="A305" t="s">
        <v>1344</v>
      </c>
      <c r="B305" t="s">
        <v>1345</v>
      </c>
      <c r="C305">
        <v>202480</v>
      </c>
      <c r="D305">
        <v>1</v>
      </c>
      <c r="E305" t="s">
        <v>706</v>
      </c>
      <c r="F305">
        <v>152</v>
      </c>
      <c r="G305">
        <v>147</v>
      </c>
      <c r="H305" t="s">
        <v>70</v>
      </c>
      <c r="I305" t="s">
        <v>707</v>
      </c>
      <c r="J305" t="s">
        <v>708</v>
      </c>
      <c r="M305" s="6">
        <v>5</v>
      </c>
      <c r="N305" s="6">
        <v>0</v>
      </c>
      <c r="O305" s="5">
        <v>0</v>
      </c>
      <c r="Q305" s="1" t="str">
        <f t="shared" si="12"/>
        <v>B</v>
      </c>
      <c r="R305" s="1" t="str">
        <f t="shared" si="13"/>
        <v>80520</v>
      </c>
      <c r="S305" s="1">
        <f t="shared" si="14"/>
        <v>5</v>
      </c>
    </row>
    <row r="306" spans="1:19" ht="15.75">
      <c r="A306" t="s">
        <v>1346</v>
      </c>
      <c r="B306" t="s">
        <v>1347</v>
      </c>
      <c r="C306">
        <v>202480</v>
      </c>
      <c r="D306">
        <v>1</v>
      </c>
      <c r="E306" t="s">
        <v>922</v>
      </c>
      <c r="F306">
        <v>1301</v>
      </c>
      <c r="G306" t="s">
        <v>1021</v>
      </c>
      <c r="H306" t="s">
        <v>390</v>
      </c>
      <c r="I306" t="s">
        <v>707</v>
      </c>
      <c r="J306" t="s">
        <v>923</v>
      </c>
      <c r="K306" s="5">
        <v>4.2121212121212102</v>
      </c>
      <c r="L306" s="5">
        <v>4.0545454545454502</v>
      </c>
      <c r="M306" s="6">
        <v>21</v>
      </c>
      <c r="N306" s="6">
        <v>11</v>
      </c>
      <c r="O306" s="5">
        <v>52.380952380952003</v>
      </c>
      <c r="P306" s="5">
        <v>4.1404958677685899</v>
      </c>
      <c r="Q306" s="1" t="str">
        <f t="shared" si="12"/>
        <v>L</v>
      </c>
      <c r="R306" s="1" t="str">
        <f t="shared" si="13"/>
        <v>80521</v>
      </c>
      <c r="S306" s="1">
        <f t="shared" si="14"/>
        <v>10</v>
      </c>
    </row>
    <row r="307" spans="1:19" ht="15.75">
      <c r="A307" t="s">
        <v>1348</v>
      </c>
      <c r="B307" t="s">
        <v>1349</v>
      </c>
      <c r="C307">
        <v>202480</v>
      </c>
      <c r="D307">
        <v>1</v>
      </c>
      <c r="E307" t="s">
        <v>706</v>
      </c>
      <c r="F307">
        <v>152</v>
      </c>
      <c r="G307">
        <v>33</v>
      </c>
      <c r="H307" t="s">
        <v>261</v>
      </c>
      <c r="I307" t="s">
        <v>707</v>
      </c>
      <c r="J307" t="s">
        <v>708</v>
      </c>
      <c r="K307" s="5">
        <v>4.6666666666666599</v>
      </c>
      <c r="L307" s="5">
        <v>4.8</v>
      </c>
      <c r="M307" s="6">
        <v>4</v>
      </c>
      <c r="N307" s="6">
        <v>1</v>
      </c>
      <c r="O307" s="5">
        <v>25</v>
      </c>
      <c r="P307" s="5">
        <v>4.7272727272727204</v>
      </c>
      <c r="Q307" s="1" t="str">
        <f t="shared" si="12"/>
        <v>J</v>
      </c>
      <c r="R307" s="1" t="str">
        <f t="shared" si="13"/>
        <v>80522</v>
      </c>
      <c r="S307" s="1">
        <f t="shared" si="14"/>
        <v>3</v>
      </c>
    </row>
    <row r="308" spans="1:19" ht="15.75">
      <c r="A308" t="s">
        <v>1350</v>
      </c>
      <c r="B308" t="s">
        <v>1351</v>
      </c>
      <c r="C308">
        <v>202480</v>
      </c>
      <c r="D308">
        <v>1</v>
      </c>
      <c r="E308" t="s">
        <v>1035</v>
      </c>
      <c r="F308">
        <v>569</v>
      </c>
      <c r="G308" t="s">
        <v>676</v>
      </c>
      <c r="H308" t="s">
        <v>290</v>
      </c>
      <c r="I308" t="s">
        <v>707</v>
      </c>
      <c r="J308" t="s">
        <v>1036</v>
      </c>
      <c r="K308" s="5">
        <v>4.25</v>
      </c>
      <c r="L308" s="5">
        <v>4.0999999999999996</v>
      </c>
      <c r="M308" s="6">
        <v>19</v>
      </c>
      <c r="N308" s="6">
        <v>4</v>
      </c>
      <c r="O308" s="5">
        <v>21.052631578947</v>
      </c>
      <c r="P308" s="5">
        <v>4.1818181818181799</v>
      </c>
      <c r="Q308" s="1" t="str">
        <f t="shared" si="12"/>
        <v>J</v>
      </c>
      <c r="R308" s="1" t="str">
        <f t="shared" si="13"/>
        <v>80524</v>
      </c>
      <c r="S308" s="1">
        <f t="shared" si="14"/>
        <v>15</v>
      </c>
    </row>
    <row r="309" spans="1:19" ht="15.75">
      <c r="A309" t="s">
        <v>1352</v>
      </c>
      <c r="B309" t="s">
        <v>1353</v>
      </c>
      <c r="C309">
        <v>202480</v>
      </c>
      <c r="D309" t="s">
        <v>686</v>
      </c>
      <c r="E309" t="s">
        <v>1354</v>
      </c>
      <c r="F309">
        <v>514</v>
      </c>
      <c r="G309" t="s">
        <v>682</v>
      </c>
      <c r="H309" t="s">
        <v>355</v>
      </c>
      <c r="I309" t="s">
        <v>677</v>
      </c>
      <c r="J309" t="s">
        <v>688</v>
      </c>
      <c r="K309" s="5">
        <v>5</v>
      </c>
      <c r="L309" s="5">
        <v>5</v>
      </c>
      <c r="M309" s="6">
        <v>12</v>
      </c>
      <c r="N309" s="6">
        <v>1</v>
      </c>
      <c r="O309" s="5">
        <v>8.333333333333</v>
      </c>
      <c r="P309" s="5">
        <v>5</v>
      </c>
      <c r="Q309" s="1" t="str">
        <f t="shared" si="12"/>
        <v>K</v>
      </c>
      <c r="R309" s="1" t="str">
        <f t="shared" si="13"/>
        <v>80526</v>
      </c>
      <c r="S309" s="1">
        <f t="shared" si="14"/>
        <v>11</v>
      </c>
    </row>
    <row r="310" spans="1:19" ht="15.75">
      <c r="A310" t="s">
        <v>1355</v>
      </c>
      <c r="B310" t="s">
        <v>1356</v>
      </c>
      <c r="C310">
        <v>202480</v>
      </c>
      <c r="D310">
        <v>1</v>
      </c>
      <c r="E310" t="s">
        <v>922</v>
      </c>
      <c r="F310">
        <v>1301</v>
      </c>
      <c r="G310" t="s">
        <v>1030</v>
      </c>
      <c r="H310" t="s">
        <v>133</v>
      </c>
      <c r="I310" t="s">
        <v>707</v>
      </c>
      <c r="J310" t="s">
        <v>923</v>
      </c>
      <c r="K310" s="5">
        <v>4.2777777777777697</v>
      </c>
      <c r="L310" s="5">
        <v>4.1333333333333302</v>
      </c>
      <c r="M310" s="6">
        <v>22</v>
      </c>
      <c r="N310" s="6">
        <v>3</v>
      </c>
      <c r="O310" s="5">
        <v>13.636363636363001</v>
      </c>
      <c r="P310" s="5">
        <v>4.2121212121212102</v>
      </c>
      <c r="Q310" s="1" t="str">
        <f t="shared" si="12"/>
        <v>C</v>
      </c>
      <c r="R310" s="1" t="str">
        <f t="shared" si="13"/>
        <v>80528</v>
      </c>
      <c r="S310" s="1">
        <f t="shared" si="14"/>
        <v>19</v>
      </c>
    </row>
    <row r="311" spans="1:19" ht="15.75">
      <c r="A311" t="s">
        <v>1357</v>
      </c>
      <c r="B311" t="s">
        <v>1358</v>
      </c>
      <c r="C311">
        <v>202480</v>
      </c>
      <c r="D311" t="s">
        <v>686</v>
      </c>
      <c r="E311" t="s">
        <v>1354</v>
      </c>
      <c r="F311">
        <v>515</v>
      </c>
      <c r="G311" t="s">
        <v>682</v>
      </c>
      <c r="H311" t="s">
        <v>185</v>
      </c>
      <c r="I311" t="s">
        <v>677</v>
      </c>
      <c r="J311" t="s">
        <v>688</v>
      </c>
      <c r="K311" s="5">
        <v>3.9999999999999898</v>
      </c>
      <c r="L311" s="5">
        <v>4.3333333333333304</v>
      </c>
      <c r="M311" s="6">
        <v>12</v>
      </c>
      <c r="N311" s="6">
        <v>3</v>
      </c>
      <c r="O311" s="5">
        <v>25</v>
      </c>
      <c r="P311" s="5">
        <v>4.1515151515151496</v>
      </c>
      <c r="Q311" s="1" t="str">
        <f t="shared" si="12"/>
        <v>D</v>
      </c>
      <c r="R311" s="1" t="str">
        <f t="shared" si="13"/>
        <v>80529</v>
      </c>
      <c r="S311" s="1">
        <f t="shared" si="14"/>
        <v>9</v>
      </c>
    </row>
    <row r="312" spans="1:19" ht="15.75">
      <c r="A312" t="s">
        <v>1359</v>
      </c>
      <c r="B312" t="s">
        <v>1360</v>
      </c>
      <c r="C312">
        <v>202480</v>
      </c>
      <c r="D312">
        <v>1</v>
      </c>
      <c r="E312" t="s">
        <v>922</v>
      </c>
      <c r="F312">
        <v>1301</v>
      </c>
      <c r="G312" t="s">
        <v>1121</v>
      </c>
      <c r="H312" t="s">
        <v>133</v>
      </c>
      <c r="I312" t="s">
        <v>707</v>
      </c>
      <c r="J312" t="s">
        <v>923</v>
      </c>
      <c r="K312" s="5">
        <v>4.9444444444444402</v>
      </c>
      <c r="L312" s="5">
        <v>5</v>
      </c>
      <c r="M312" s="6">
        <v>23</v>
      </c>
      <c r="N312" s="6">
        <v>3</v>
      </c>
      <c r="O312" s="5">
        <v>13.043478260869</v>
      </c>
      <c r="P312" s="5">
        <v>4.96969696969696</v>
      </c>
      <c r="Q312" s="1" t="str">
        <f t="shared" si="12"/>
        <v>C</v>
      </c>
      <c r="R312" s="1" t="str">
        <f t="shared" si="13"/>
        <v>80531</v>
      </c>
      <c r="S312" s="1">
        <f t="shared" si="14"/>
        <v>20</v>
      </c>
    </row>
    <row r="313" spans="1:19" ht="15.75">
      <c r="A313" t="s">
        <v>1361</v>
      </c>
      <c r="B313" t="s">
        <v>1362</v>
      </c>
      <c r="C313">
        <v>202480</v>
      </c>
      <c r="D313" t="s">
        <v>686</v>
      </c>
      <c r="E313" t="s">
        <v>1354</v>
      </c>
      <c r="F313">
        <v>554</v>
      </c>
      <c r="G313" t="s">
        <v>682</v>
      </c>
      <c r="H313" t="s">
        <v>619</v>
      </c>
      <c r="I313" t="s">
        <v>677</v>
      </c>
      <c r="J313" t="s">
        <v>688</v>
      </c>
      <c r="K313" s="5">
        <v>5</v>
      </c>
      <c r="L313" s="5">
        <v>4.96</v>
      </c>
      <c r="M313" s="6">
        <v>14</v>
      </c>
      <c r="N313" s="6">
        <v>5</v>
      </c>
      <c r="O313" s="5">
        <v>35.714285714284998</v>
      </c>
      <c r="P313" s="5">
        <v>4.9818181818181797</v>
      </c>
      <c r="Q313" s="1" t="str">
        <f t="shared" si="12"/>
        <v>T</v>
      </c>
      <c r="R313" s="1" t="str">
        <f t="shared" si="13"/>
        <v>80532</v>
      </c>
      <c r="S313" s="1">
        <f t="shared" si="14"/>
        <v>9</v>
      </c>
    </row>
    <row r="314" spans="1:19" ht="15.75">
      <c r="A314" t="s">
        <v>1363</v>
      </c>
      <c r="B314" t="s">
        <v>1364</v>
      </c>
      <c r="C314">
        <v>202480</v>
      </c>
      <c r="D314">
        <v>1</v>
      </c>
      <c r="E314" t="s">
        <v>922</v>
      </c>
      <c r="F314">
        <v>1301</v>
      </c>
      <c r="G314" t="s">
        <v>1365</v>
      </c>
      <c r="H314" t="s">
        <v>540</v>
      </c>
      <c r="I314" t="s">
        <v>707</v>
      </c>
      <c r="J314" t="s">
        <v>923</v>
      </c>
      <c r="K314" s="5">
        <v>4.3333333333333304</v>
      </c>
      <c r="L314" s="5">
        <v>4.3333333333333304</v>
      </c>
      <c r="M314" s="6">
        <v>22</v>
      </c>
      <c r="N314" s="6">
        <v>6</v>
      </c>
      <c r="O314" s="5">
        <v>27.272727272727</v>
      </c>
      <c r="P314" s="5">
        <v>4.3333333333333304</v>
      </c>
      <c r="Q314" s="1" t="str">
        <f t="shared" si="12"/>
        <v>S</v>
      </c>
      <c r="R314" s="1" t="str">
        <f t="shared" si="13"/>
        <v>80534</v>
      </c>
      <c r="S314" s="1">
        <f t="shared" si="14"/>
        <v>16</v>
      </c>
    </row>
    <row r="315" spans="1:19" ht="15.75">
      <c r="A315" t="s">
        <v>1366</v>
      </c>
      <c r="B315" t="s">
        <v>1367</v>
      </c>
      <c r="C315">
        <v>202480</v>
      </c>
      <c r="D315">
        <v>1</v>
      </c>
      <c r="E315" t="s">
        <v>1324</v>
      </c>
      <c r="F315">
        <v>300</v>
      </c>
      <c r="G315" t="s">
        <v>682</v>
      </c>
      <c r="H315" t="s">
        <v>457</v>
      </c>
      <c r="I315" t="s">
        <v>1225</v>
      </c>
      <c r="J315" t="s">
        <v>1226</v>
      </c>
      <c r="K315" s="5">
        <v>4.5</v>
      </c>
      <c r="L315" s="5">
        <v>4.5</v>
      </c>
      <c r="M315" s="6">
        <v>23</v>
      </c>
      <c r="N315" s="6">
        <v>4</v>
      </c>
      <c r="O315" s="5">
        <v>17.391304347826001</v>
      </c>
      <c r="P315" s="5">
        <v>4.5</v>
      </c>
      <c r="Q315" s="1" t="str">
        <f t="shared" si="12"/>
        <v>M</v>
      </c>
      <c r="R315" s="1" t="str">
        <f t="shared" si="13"/>
        <v>80536</v>
      </c>
      <c r="S315" s="1">
        <f t="shared" si="14"/>
        <v>19</v>
      </c>
    </row>
    <row r="316" spans="1:19" ht="15.75">
      <c r="A316" t="s">
        <v>1368</v>
      </c>
      <c r="B316" t="s">
        <v>1369</v>
      </c>
      <c r="C316">
        <v>202480</v>
      </c>
      <c r="D316">
        <v>1</v>
      </c>
      <c r="E316" t="s">
        <v>1035</v>
      </c>
      <c r="F316">
        <v>590</v>
      </c>
      <c r="G316" t="s">
        <v>676</v>
      </c>
      <c r="H316" t="s">
        <v>149</v>
      </c>
      <c r="I316" t="s">
        <v>707</v>
      </c>
      <c r="J316" t="s">
        <v>1036</v>
      </c>
      <c r="K316" s="5">
        <v>4.4166666666666599</v>
      </c>
      <c r="L316" s="5">
        <v>4.5</v>
      </c>
      <c r="M316" s="6">
        <v>9</v>
      </c>
      <c r="N316" s="6">
        <v>2</v>
      </c>
      <c r="O316" s="5">
        <v>22.222222222222001</v>
      </c>
      <c r="P316" s="5">
        <v>4.4545454545454497</v>
      </c>
      <c r="Q316" s="1" t="str">
        <f t="shared" si="12"/>
        <v>C</v>
      </c>
      <c r="R316" s="1" t="str">
        <f t="shared" si="13"/>
        <v>80537</v>
      </c>
      <c r="S316" s="1">
        <f t="shared" si="14"/>
        <v>7</v>
      </c>
    </row>
    <row r="317" spans="1:19" ht="15.75">
      <c r="A317" t="s">
        <v>1370</v>
      </c>
      <c r="B317" t="s">
        <v>1371</v>
      </c>
      <c r="C317">
        <v>202480</v>
      </c>
      <c r="D317">
        <v>1</v>
      </c>
      <c r="E317" t="s">
        <v>922</v>
      </c>
      <c r="F317">
        <v>1301</v>
      </c>
      <c r="G317" t="s">
        <v>1372</v>
      </c>
      <c r="H317" t="s">
        <v>505</v>
      </c>
      <c r="I317" t="s">
        <v>707</v>
      </c>
      <c r="J317" t="s">
        <v>923</v>
      </c>
      <c r="K317" s="5">
        <v>4.1666666666666599</v>
      </c>
      <c r="L317" s="5">
        <v>4</v>
      </c>
      <c r="M317" s="6">
        <v>20</v>
      </c>
      <c r="N317" s="6">
        <v>3</v>
      </c>
      <c r="O317" s="5">
        <v>15</v>
      </c>
      <c r="P317" s="5">
        <v>4.0909090909090899</v>
      </c>
      <c r="Q317" s="1" t="str">
        <f t="shared" si="12"/>
        <v>R</v>
      </c>
      <c r="R317" s="1" t="str">
        <f t="shared" si="13"/>
        <v>80538</v>
      </c>
      <c r="S317" s="1">
        <f t="shared" si="14"/>
        <v>17</v>
      </c>
    </row>
    <row r="318" spans="1:19" ht="15.75">
      <c r="A318" t="s">
        <v>1373</v>
      </c>
      <c r="B318" t="s">
        <v>1374</v>
      </c>
      <c r="C318">
        <v>202480</v>
      </c>
      <c r="D318">
        <v>1</v>
      </c>
      <c r="E318" t="s">
        <v>1184</v>
      </c>
      <c r="F318">
        <v>300</v>
      </c>
      <c r="G318" t="s">
        <v>682</v>
      </c>
      <c r="H318" t="s">
        <v>25</v>
      </c>
      <c r="I318" t="s">
        <v>677</v>
      </c>
      <c r="J318" t="s">
        <v>683</v>
      </c>
      <c r="M318" s="6">
        <v>12</v>
      </c>
      <c r="N318" s="6">
        <v>0</v>
      </c>
      <c r="O318" s="5">
        <v>0</v>
      </c>
      <c r="Q318" s="1" t="str">
        <f t="shared" si="12"/>
        <v>A</v>
      </c>
      <c r="R318" s="1" t="str">
        <f t="shared" si="13"/>
        <v>80539</v>
      </c>
      <c r="S318" s="1">
        <f t="shared" si="14"/>
        <v>12</v>
      </c>
    </row>
    <row r="319" spans="1:19" ht="15.75">
      <c r="A319" t="s">
        <v>1375</v>
      </c>
      <c r="B319" t="s">
        <v>1376</v>
      </c>
      <c r="C319">
        <v>202480</v>
      </c>
      <c r="D319">
        <v>1</v>
      </c>
      <c r="E319" t="s">
        <v>1377</v>
      </c>
      <c r="F319">
        <v>205</v>
      </c>
      <c r="G319" t="s">
        <v>682</v>
      </c>
      <c r="H319" t="s">
        <v>573</v>
      </c>
      <c r="I319" t="s">
        <v>677</v>
      </c>
      <c r="J319" t="s">
        <v>1378</v>
      </c>
      <c r="K319" s="5">
        <v>4.16</v>
      </c>
      <c r="L319" s="5">
        <v>4.2320000000000002</v>
      </c>
      <c r="M319" s="6">
        <v>76</v>
      </c>
      <c r="N319" s="6">
        <v>25</v>
      </c>
      <c r="O319" s="5">
        <v>32.894736842104997</v>
      </c>
      <c r="P319" s="5">
        <v>4.1927272727272697</v>
      </c>
      <c r="Q319" s="1" t="str">
        <f t="shared" si="12"/>
        <v>S</v>
      </c>
      <c r="R319" s="1" t="str">
        <f t="shared" si="13"/>
        <v>80540</v>
      </c>
      <c r="S319" s="1">
        <f t="shared" si="14"/>
        <v>51</v>
      </c>
    </row>
    <row r="320" spans="1:19" ht="15.75">
      <c r="A320" t="s">
        <v>1379</v>
      </c>
      <c r="B320" t="s">
        <v>1380</v>
      </c>
      <c r="C320">
        <v>202480</v>
      </c>
      <c r="D320">
        <v>1</v>
      </c>
      <c r="E320" t="s">
        <v>1324</v>
      </c>
      <c r="F320">
        <v>300</v>
      </c>
      <c r="G320" t="s">
        <v>694</v>
      </c>
      <c r="H320" t="s">
        <v>457</v>
      </c>
      <c r="I320" t="s">
        <v>1225</v>
      </c>
      <c r="J320" t="s">
        <v>1226</v>
      </c>
      <c r="K320" s="5">
        <v>5</v>
      </c>
      <c r="L320" s="5">
        <v>5</v>
      </c>
      <c r="M320" s="6">
        <v>26</v>
      </c>
      <c r="N320" s="6">
        <v>5</v>
      </c>
      <c r="O320" s="5">
        <v>19.230769230768999</v>
      </c>
      <c r="P320" s="5">
        <v>5</v>
      </c>
      <c r="Q320" s="1" t="str">
        <f t="shared" si="12"/>
        <v>M</v>
      </c>
      <c r="R320" s="1" t="str">
        <f t="shared" si="13"/>
        <v>80542</v>
      </c>
      <c r="S320" s="1">
        <f t="shared" si="14"/>
        <v>21</v>
      </c>
    </row>
    <row r="321" spans="1:19" ht="15.75">
      <c r="A321" t="s">
        <v>1381</v>
      </c>
      <c r="B321" t="s">
        <v>1382</v>
      </c>
      <c r="C321">
        <v>202480</v>
      </c>
      <c r="D321" t="s">
        <v>686</v>
      </c>
      <c r="E321" t="s">
        <v>1354</v>
      </c>
      <c r="F321">
        <v>575</v>
      </c>
      <c r="G321" t="s">
        <v>682</v>
      </c>
      <c r="H321" t="s">
        <v>355</v>
      </c>
      <c r="I321" t="s">
        <v>677</v>
      </c>
      <c r="J321" t="s">
        <v>688</v>
      </c>
      <c r="K321" s="5">
        <v>5</v>
      </c>
      <c r="L321" s="5">
        <v>5</v>
      </c>
      <c r="M321" s="6">
        <v>9</v>
      </c>
      <c r="N321" s="6">
        <v>3</v>
      </c>
      <c r="O321" s="5">
        <v>33.333333333333002</v>
      </c>
      <c r="P321" s="5">
        <v>5</v>
      </c>
      <c r="Q321" s="1" t="str">
        <f t="shared" si="12"/>
        <v>K</v>
      </c>
      <c r="R321" s="1" t="str">
        <f t="shared" si="13"/>
        <v>80544</v>
      </c>
      <c r="S321" s="1">
        <f t="shared" si="14"/>
        <v>6</v>
      </c>
    </row>
    <row r="322" spans="1:19" ht="15.75">
      <c r="A322" t="s">
        <v>1383</v>
      </c>
      <c r="B322" t="s">
        <v>1384</v>
      </c>
      <c r="C322">
        <v>202480</v>
      </c>
      <c r="D322">
        <v>1</v>
      </c>
      <c r="E322" t="s">
        <v>922</v>
      </c>
      <c r="F322">
        <v>1301</v>
      </c>
      <c r="G322" t="s">
        <v>1073</v>
      </c>
      <c r="H322" t="s">
        <v>279</v>
      </c>
      <c r="I322" t="s">
        <v>707</v>
      </c>
      <c r="J322" t="s">
        <v>923</v>
      </c>
      <c r="K322" s="5">
        <v>4.71428571428571</v>
      </c>
      <c r="L322" s="5">
        <v>4.6857142857142797</v>
      </c>
      <c r="M322" s="6">
        <v>20</v>
      </c>
      <c r="N322" s="6">
        <v>7</v>
      </c>
      <c r="O322" s="5">
        <v>35</v>
      </c>
      <c r="P322" s="5">
        <v>4.7012987012987004</v>
      </c>
      <c r="Q322" s="1" t="str">
        <f t="shared" si="12"/>
        <v>J</v>
      </c>
      <c r="R322" s="1" t="str">
        <f t="shared" si="13"/>
        <v>80545</v>
      </c>
      <c r="S322" s="1">
        <f t="shared" si="14"/>
        <v>13</v>
      </c>
    </row>
    <row r="323" spans="1:19" ht="15.75">
      <c r="A323" t="s">
        <v>1385</v>
      </c>
      <c r="B323" t="s">
        <v>1386</v>
      </c>
      <c r="C323">
        <v>202480</v>
      </c>
      <c r="D323">
        <v>1</v>
      </c>
      <c r="E323" t="s">
        <v>706</v>
      </c>
      <c r="F323">
        <v>152</v>
      </c>
      <c r="G323">
        <v>174</v>
      </c>
      <c r="H323" t="s">
        <v>278</v>
      </c>
      <c r="I323" t="s">
        <v>707</v>
      </c>
      <c r="J323" t="s">
        <v>708</v>
      </c>
      <c r="M323" s="6">
        <v>3</v>
      </c>
      <c r="N323" s="6">
        <v>0</v>
      </c>
      <c r="O323" s="5">
        <v>0</v>
      </c>
      <c r="Q323" s="1" t="str">
        <f t="shared" ref="Q323:Q386" si="15">LEFT(H323,1)</f>
        <v>J</v>
      </c>
      <c r="R323" s="1" t="str">
        <f t="shared" ref="R323:R386" si="16">LEFT(B323, 5)</f>
        <v>80547</v>
      </c>
      <c r="S323" s="1">
        <f t="shared" ref="S323:S386" si="17">M323-N323</f>
        <v>3</v>
      </c>
    </row>
    <row r="324" spans="1:19" ht="15.75">
      <c r="A324" t="s">
        <v>1387</v>
      </c>
      <c r="B324" t="s">
        <v>1388</v>
      </c>
      <c r="C324">
        <v>202480</v>
      </c>
      <c r="D324">
        <v>1</v>
      </c>
      <c r="E324" t="s">
        <v>922</v>
      </c>
      <c r="F324">
        <v>1301</v>
      </c>
      <c r="G324" t="s">
        <v>1389</v>
      </c>
      <c r="H324" t="s">
        <v>505</v>
      </c>
      <c r="I324" t="s">
        <v>707</v>
      </c>
      <c r="J324" t="s">
        <v>923</v>
      </c>
      <c r="K324" s="5">
        <v>4.7</v>
      </c>
      <c r="L324" s="5">
        <v>4.76</v>
      </c>
      <c r="M324" s="6">
        <v>21</v>
      </c>
      <c r="N324" s="6">
        <v>5</v>
      </c>
      <c r="O324" s="5">
        <v>23.809523809523</v>
      </c>
      <c r="P324" s="5">
        <v>4.7272727272727204</v>
      </c>
      <c r="Q324" s="1" t="str">
        <f t="shared" si="15"/>
        <v>R</v>
      </c>
      <c r="R324" s="1" t="str">
        <f t="shared" si="16"/>
        <v>80549</v>
      </c>
      <c r="S324" s="1">
        <f t="shared" si="17"/>
        <v>16</v>
      </c>
    </row>
    <row r="325" spans="1:19" ht="15.75">
      <c r="A325" t="s">
        <v>1390</v>
      </c>
      <c r="B325" t="s">
        <v>1391</v>
      </c>
      <c r="C325">
        <v>202480</v>
      </c>
      <c r="D325" t="s">
        <v>686</v>
      </c>
      <c r="E325" t="s">
        <v>1354</v>
      </c>
      <c r="F325">
        <v>578</v>
      </c>
      <c r="G325" t="s">
        <v>682</v>
      </c>
      <c r="H325" t="s">
        <v>328</v>
      </c>
      <c r="I325" t="s">
        <v>677</v>
      </c>
      <c r="J325" t="s">
        <v>688</v>
      </c>
      <c r="K325" s="5">
        <v>4.2916666666666599</v>
      </c>
      <c r="L325" s="5">
        <v>4.2666666666666604</v>
      </c>
      <c r="M325" s="6">
        <v>9</v>
      </c>
      <c r="N325" s="6">
        <v>4</v>
      </c>
      <c r="O325" s="5">
        <v>44.444444444444002</v>
      </c>
      <c r="P325" s="5">
        <v>4.2803030303030303</v>
      </c>
      <c r="Q325" s="1" t="str">
        <f t="shared" si="15"/>
        <v>K</v>
      </c>
      <c r="R325" s="1" t="str">
        <f t="shared" si="16"/>
        <v>80550</v>
      </c>
      <c r="S325" s="1">
        <f t="shared" si="17"/>
        <v>5</v>
      </c>
    </row>
    <row r="326" spans="1:19" ht="15.75">
      <c r="A326" t="s">
        <v>1392</v>
      </c>
      <c r="B326" t="s">
        <v>1393</v>
      </c>
      <c r="C326">
        <v>202480</v>
      </c>
      <c r="D326">
        <v>1</v>
      </c>
      <c r="E326" t="s">
        <v>706</v>
      </c>
      <c r="F326">
        <v>152</v>
      </c>
      <c r="G326">
        <v>150</v>
      </c>
      <c r="H326" t="s">
        <v>155</v>
      </c>
      <c r="I326" t="s">
        <v>707</v>
      </c>
      <c r="J326" t="s">
        <v>708</v>
      </c>
      <c r="K326" s="5">
        <v>4.4166666666666599</v>
      </c>
      <c r="L326" s="5">
        <v>4.25</v>
      </c>
      <c r="M326" s="6">
        <v>13</v>
      </c>
      <c r="N326" s="6">
        <v>4</v>
      </c>
      <c r="O326" s="5">
        <v>30.769230769229999</v>
      </c>
      <c r="P326" s="5">
        <v>4.3409090909090899</v>
      </c>
      <c r="Q326" s="1" t="str">
        <f t="shared" si="15"/>
        <v>D</v>
      </c>
      <c r="R326" s="1" t="str">
        <f t="shared" si="16"/>
        <v>80551</v>
      </c>
      <c r="S326" s="1">
        <f t="shared" si="17"/>
        <v>9</v>
      </c>
    </row>
    <row r="327" spans="1:19" ht="15.75">
      <c r="A327" t="s">
        <v>1394</v>
      </c>
      <c r="B327" t="s">
        <v>1395</v>
      </c>
      <c r="C327">
        <v>202480</v>
      </c>
      <c r="D327">
        <v>1</v>
      </c>
      <c r="E327" t="s">
        <v>1324</v>
      </c>
      <c r="F327">
        <v>335</v>
      </c>
      <c r="G327" t="s">
        <v>676</v>
      </c>
      <c r="H327" t="s">
        <v>492</v>
      </c>
      <c r="I327" t="s">
        <v>1225</v>
      </c>
      <c r="J327" t="s">
        <v>1226</v>
      </c>
      <c r="K327" s="5">
        <v>4.3333333333333304</v>
      </c>
      <c r="L327" s="5">
        <v>4.5999999999999996</v>
      </c>
      <c r="M327" s="6">
        <v>31</v>
      </c>
      <c r="N327" s="6">
        <v>3</v>
      </c>
      <c r="O327" s="5">
        <v>9.6774193548379994</v>
      </c>
      <c r="P327" s="5">
        <v>4.4545454545454497</v>
      </c>
      <c r="Q327" s="1" t="str">
        <f t="shared" si="15"/>
        <v>P</v>
      </c>
      <c r="R327" s="1" t="str">
        <f t="shared" si="16"/>
        <v>80552</v>
      </c>
      <c r="S327" s="1">
        <f t="shared" si="17"/>
        <v>28</v>
      </c>
    </row>
    <row r="328" spans="1:19" ht="15.75">
      <c r="A328" t="s">
        <v>1396</v>
      </c>
      <c r="B328" t="s">
        <v>1397</v>
      </c>
      <c r="C328">
        <v>202480</v>
      </c>
      <c r="D328">
        <v>1</v>
      </c>
      <c r="E328" t="s">
        <v>922</v>
      </c>
      <c r="F328">
        <v>1301</v>
      </c>
      <c r="G328" t="s">
        <v>1398</v>
      </c>
      <c r="H328" t="s">
        <v>390</v>
      </c>
      <c r="I328" t="s">
        <v>707</v>
      </c>
      <c r="J328" t="s">
        <v>923</v>
      </c>
      <c r="K328" s="5">
        <v>4.46969696969696</v>
      </c>
      <c r="L328" s="5">
        <v>4.4072727272727201</v>
      </c>
      <c r="M328" s="6">
        <v>24</v>
      </c>
      <c r="N328" s="6">
        <v>11</v>
      </c>
      <c r="O328" s="5">
        <v>45.833333333333002</v>
      </c>
      <c r="P328" s="5">
        <v>4.4413223140495797</v>
      </c>
      <c r="Q328" s="1" t="str">
        <f t="shared" si="15"/>
        <v>L</v>
      </c>
      <c r="R328" s="1" t="str">
        <f t="shared" si="16"/>
        <v>80553</v>
      </c>
      <c r="S328" s="1">
        <f t="shared" si="17"/>
        <v>13</v>
      </c>
    </row>
    <row r="329" spans="1:19" ht="15.75">
      <c r="A329" t="s">
        <v>1399</v>
      </c>
      <c r="B329" t="s">
        <v>1400</v>
      </c>
      <c r="C329">
        <v>202480</v>
      </c>
      <c r="D329">
        <v>1</v>
      </c>
      <c r="E329" t="s">
        <v>922</v>
      </c>
      <c r="F329">
        <v>1301</v>
      </c>
      <c r="G329" t="s">
        <v>1401</v>
      </c>
      <c r="H329" t="s">
        <v>207</v>
      </c>
      <c r="I329" t="s">
        <v>707</v>
      </c>
      <c r="J329" t="s">
        <v>923</v>
      </c>
      <c r="K329" s="5">
        <v>4.625</v>
      </c>
      <c r="L329" s="5">
        <v>4.3</v>
      </c>
      <c r="M329" s="6">
        <v>21</v>
      </c>
      <c r="N329" s="6">
        <v>8</v>
      </c>
      <c r="O329" s="5">
        <v>38.095238095238003</v>
      </c>
      <c r="P329" s="5">
        <v>4.4772727272727204</v>
      </c>
      <c r="Q329" s="1" t="str">
        <f t="shared" si="15"/>
        <v>E</v>
      </c>
      <c r="R329" s="1" t="str">
        <f t="shared" si="16"/>
        <v>80554</v>
      </c>
      <c r="S329" s="1">
        <f t="shared" si="17"/>
        <v>13</v>
      </c>
    </row>
    <row r="330" spans="1:19" ht="15.75">
      <c r="A330" t="s">
        <v>1402</v>
      </c>
      <c r="B330" t="s">
        <v>1403</v>
      </c>
      <c r="C330">
        <v>202480</v>
      </c>
      <c r="D330">
        <v>1</v>
      </c>
      <c r="E330" t="s">
        <v>1324</v>
      </c>
      <c r="F330">
        <v>337</v>
      </c>
      <c r="G330" t="s">
        <v>676</v>
      </c>
      <c r="H330" t="s">
        <v>492</v>
      </c>
      <c r="I330" t="s">
        <v>1225</v>
      </c>
      <c r="J330" t="s">
        <v>1226</v>
      </c>
      <c r="K330" s="5">
        <v>3.6111111111111098</v>
      </c>
      <c r="L330" s="5">
        <v>4.1999999999999904</v>
      </c>
      <c r="M330" s="6">
        <v>23</v>
      </c>
      <c r="N330" s="6">
        <v>3</v>
      </c>
      <c r="O330" s="5">
        <v>13.043478260869</v>
      </c>
      <c r="P330" s="5">
        <v>3.87878787878787</v>
      </c>
      <c r="Q330" s="1" t="str">
        <f t="shared" si="15"/>
        <v>P</v>
      </c>
      <c r="R330" s="1" t="str">
        <f t="shared" si="16"/>
        <v>80555</v>
      </c>
      <c r="S330" s="1">
        <f t="shared" si="17"/>
        <v>20</v>
      </c>
    </row>
    <row r="331" spans="1:19" ht="15.75">
      <c r="A331" t="s">
        <v>1404</v>
      </c>
      <c r="B331" t="s">
        <v>1405</v>
      </c>
      <c r="C331">
        <v>202480</v>
      </c>
      <c r="D331" t="s">
        <v>780</v>
      </c>
      <c r="E331" t="s">
        <v>1354</v>
      </c>
      <c r="F331">
        <v>516</v>
      </c>
      <c r="G331" t="s">
        <v>682</v>
      </c>
      <c r="H331" t="s">
        <v>355</v>
      </c>
      <c r="I331" t="s">
        <v>677</v>
      </c>
      <c r="J331" t="s">
        <v>688</v>
      </c>
      <c r="M331" s="6">
        <v>8</v>
      </c>
      <c r="N331" s="6">
        <v>0</v>
      </c>
      <c r="O331" s="5">
        <v>0</v>
      </c>
      <c r="Q331" s="1" t="str">
        <f t="shared" si="15"/>
        <v>K</v>
      </c>
      <c r="R331" s="1" t="str">
        <f t="shared" si="16"/>
        <v>80556</v>
      </c>
      <c r="S331" s="1">
        <f t="shared" si="17"/>
        <v>8</v>
      </c>
    </row>
    <row r="332" spans="1:19" ht="15.75">
      <c r="A332" t="s">
        <v>1406</v>
      </c>
      <c r="B332" t="s">
        <v>1407</v>
      </c>
      <c r="C332">
        <v>202480</v>
      </c>
      <c r="D332">
        <v>1</v>
      </c>
      <c r="E332" t="s">
        <v>922</v>
      </c>
      <c r="F332">
        <v>1301</v>
      </c>
      <c r="G332" t="s">
        <v>1408</v>
      </c>
      <c r="H332" t="s">
        <v>505</v>
      </c>
      <c r="I332" t="s">
        <v>707</v>
      </c>
      <c r="J332" t="s">
        <v>923</v>
      </c>
      <c r="K332" s="5">
        <v>4.5</v>
      </c>
      <c r="L332" s="5">
        <v>4.5333333333333297</v>
      </c>
      <c r="M332" s="6">
        <v>22</v>
      </c>
      <c r="N332" s="6">
        <v>3</v>
      </c>
      <c r="O332" s="5">
        <v>13.636363636363001</v>
      </c>
      <c r="P332" s="5">
        <v>4.5151515151515103</v>
      </c>
      <c r="Q332" s="1" t="str">
        <f t="shared" si="15"/>
        <v>R</v>
      </c>
      <c r="R332" s="1" t="str">
        <f t="shared" si="16"/>
        <v>80557</v>
      </c>
      <c r="S332" s="1">
        <f t="shared" si="17"/>
        <v>19</v>
      </c>
    </row>
    <row r="333" spans="1:19" ht="15.75">
      <c r="A333" t="s">
        <v>1409</v>
      </c>
      <c r="B333" t="s">
        <v>1410</v>
      </c>
      <c r="C333">
        <v>202480</v>
      </c>
      <c r="D333">
        <v>1</v>
      </c>
      <c r="E333" t="s">
        <v>1324</v>
      </c>
      <c r="F333" t="s">
        <v>1411</v>
      </c>
      <c r="G333" t="s">
        <v>803</v>
      </c>
      <c r="H333" t="s">
        <v>492</v>
      </c>
      <c r="I333" t="s">
        <v>1225</v>
      </c>
      <c r="J333" t="s">
        <v>1226</v>
      </c>
      <c r="K333" s="5">
        <v>5</v>
      </c>
      <c r="L333" s="5">
        <v>5</v>
      </c>
      <c r="M333" s="6">
        <v>23</v>
      </c>
      <c r="N333" s="6">
        <v>1</v>
      </c>
      <c r="O333" s="5">
        <v>4.3478260869560001</v>
      </c>
      <c r="P333" s="5">
        <v>5</v>
      </c>
      <c r="Q333" s="1" t="str">
        <f t="shared" si="15"/>
        <v>P</v>
      </c>
      <c r="R333" s="1" t="str">
        <f t="shared" si="16"/>
        <v>80558</v>
      </c>
      <c r="S333" s="1">
        <f t="shared" si="17"/>
        <v>22</v>
      </c>
    </row>
    <row r="334" spans="1:19" ht="15.75">
      <c r="A334" t="s">
        <v>1412</v>
      </c>
      <c r="B334" t="s">
        <v>1413</v>
      </c>
      <c r="C334">
        <v>202480</v>
      </c>
      <c r="D334">
        <v>1</v>
      </c>
      <c r="E334" t="s">
        <v>922</v>
      </c>
      <c r="F334">
        <v>1301</v>
      </c>
      <c r="G334" t="s">
        <v>1414</v>
      </c>
      <c r="H334" t="s">
        <v>207</v>
      </c>
      <c r="I334" t="s">
        <v>707</v>
      </c>
      <c r="J334" t="s">
        <v>923</v>
      </c>
      <c r="K334" s="5">
        <v>4.9583333333333304</v>
      </c>
      <c r="L334" s="5">
        <v>4.9000000000000004</v>
      </c>
      <c r="M334" s="6">
        <v>20</v>
      </c>
      <c r="N334" s="6">
        <v>4</v>
      </c>
      <c r="O334" s="5">
        <v>20</v>
      </c>
      <c r="P334" s="5">
        <v>4.9318181818181799</v>
      </c>
      <c r="Q334" s="1" t="str">
        <f t="shared" si="15"/>
        <v>E</v>
      </c>
      <c r="R334" s="1" t="str">
        <f t="shared" si="16"/>
        <v>80560</v>
      </c>
      <c r="S334" s="1">
        <f t="shared" si="17"/>
        <v>16</v>
      </c>
    </row>
    <row r="335" spans="1:19" ht="15.75">
      <c r="A335" t="s">
        <v>1415</v>
      </c>
      <c r="B335" t="s">
        <v>1416</v>
      </c>
      <c r="C335">
        <v>202480</v>
      </c>
      <c r="D335">
        <v>1</v>
      </c>
      <c r="E335" t="s">
        <v>1324</v>
      </c>
      <c r="F335">
        <v>350</v>
      </c>
      <c r="G335" t="s">
        <v>682</v>
      </c>
      <c r="H335" t="s">
        <v>530</v>
      </c>
      <c r="I335" t="s">
        <v>1225</v>
      </c>
      <c r="J335" t="s">
        <v>1226</v>
      </c>
      <c r="K335" s="5">
        <v>4.6333333333333302</v>
      </c>
      <c r="L335" s="5">
        <v>4.84</v>
      </c>
      <c r="M335" s="6">
        <v>37</v>
      </c>
      <c r="N335" s="6">
        <v>5</v>
      </c>
      <c r="O335" s="5">
        <v>13.513513513513001</v>
      </c>
      <c r="P335" s="5">
        <v>4.7272727272727204</v>
      </c>
      <c r="Q335" s="1" t="str">
        <f t="shared" si="15"/>
        <v>R</v>
      </c>
      <c r="R335" s="1" t="str">
        <f t="shared" si="16"/>
        <v>80561</v>
      </c>
      <c r="S335" s="1">
        <f t="shared" si="17"/>
        <v>32</v>
      </c>
    </row>
    <row r="336" spans="1:19" ht="15.75">
      <c r="A336" t="s">
        <v>1417</v>
      </c>
      <c r="B336" t="s">
        <v>1418</v>
      </c>
      <c r="C336">
        <v>202480</v>
      </c>
      <c r="D336">
        <v>1</v>
      </c>
      <c r="E336" t="s">
        <v>1184</v>
      </c>
      <c r="F336">
        <v>300</v>
      </c>
      <c r="G336" t="s">
        <v>1419</v>
      </c>
      <c r="H336" t="s">
        <v>618</v>
      </c>
      <c r="I336" t="s">
        <v>677</v>
      </c>
      <c r="J336" t="s">
        <v>683</v>
      </c>
      <c r="K336" s="5">
        <v>4.8888888888888804</v>
      </c>
      <c r="L336" s="5">
        <v>4.93333333333333</v>
      </c>
      <c r="M336" s="6">
        <v>7</v>
      </c>
      <c r="N336" s="6">
        <v>3</v>
      </c>
      <c r="O336" s="5">
        <v>42.857142857142001</v>
      </c>
      <c r="P336" s="5">
        <v>4.9090909090909003</v>
      </c>
      <c r="Q336" s="1" t="str">
        <f t="shared" si="15"/>
        <v>T</v>
      </c>
      <c r="R336" s="1" t="str">
        <f t="shared" si="16"/>
        <v>80562</v>
      </c>
      <c r="S336" s="1">
        <f t="shared" si="17"/>
        <v>4</v>
      </c>
    </row>
    <row r="337" spans="1:19" ht="15.75">
      <c r="A337" t="s">
        <v>1420</v>
      </c>
      <c r="B337" t="s">
        <v>1421</v>
      </c>
      <c r="C337">
        <v>202480</v>
      </c>
      <c r="D337">
        <v>1</v>
      </c>
      <c r="E337" t="s">
        <v>1184</v>
      </c>
      <c r="F337">
        <v>300</v>
      </c>
      <c r="G337" t="s">
        <v>1422</v>
      </c>
      <c r="H337" t="s">
        <v>458</v>
      </c>
      <c r="I337" t="s">
        <v>677</v>
      </c>
      <c r="J337" t="s">
        <v>683</v>
      </c>
      <c r="K337" s="5">
        <v>5</v>
      </c>
      <c r="L337" s="5">
        <v>5</v>
      </c>
      <c r="M337" s="6">
        <v>4</v>
      </c>
      <c r="N337" s="6">
        <v>1</v>
      </c>
      <c r="O337" s="5">
        <v>25</v>
      </c>
      <c r="P337" s="5">
        <v>5</v>
      </c>
      <c r="Q337" s="1" t="str">
        <f t="shared" si="15"/>
        <v>M</v>
      </c>
      <c r="R337" s="1" t="str">
        <f t="shared" si="16"/>
        <v>80563</v>
      </c>
      <c r="S337" s="1">
        <f t="shared" si="17"/>
        <v>3</v>
      </c>
    </row>
    <row r="338" spans="1:19" ht="15.75">
      <c r="A338" t="s">
        <v>1423</v>
      </c>
      <c r="B338" t="s">
        <v>1424</v>
      </c>
      <c r="C338">
        <v>202480</v>
      </c>
      <c r="D338">
        <v>1</v>
      </c>
      <c r="E338" t="s">
        <v>1184</v>
      </c>
      <c r="F338">
        <v>300</v>
      </c>
      <c r="G338" t="s">
        <v>790</v>
      </c>
      <c r="H338" t="s">
        <v>618</v>
      </c>
      <c r="I338" t="s">
        <v>677</v>
      </c>
      <c r="J338" t="s">
        <v>683</v>
      </c>
      <c r="K338" s="5">
        <v>4.8333333333333304</v>
      </c>
      <c r="L338" s="5">
        <v>5</v>
      </c>
      <c r="M338" s="6">
        <v>4</v>
      </c>
      <c r="N338" s="6">
        <v>3</v>
      </c>
      <c r="O338" s="5">
        <v>75</v>
      </c>
      <c r="P338" s="5">
        <v>4.9090909090909003</v>
      </c>
      <c r="Q338" s="1" t="str">
        <f t="shared" si="15"/>
        <v>T</v>
      </c>
      <c r="R338" s="1" t="str">
        <f t="shared" si="16"/>
        <v>80564</v>
      </c>
      <c r="S338" s="1">
        <f t="shared" si="17"/>
        <v>1</v>
      </c>
    </row>
    <row r="339" spans="1:19" ht="15.75">
      <c r="A339" t="s">
        <v>1425</v>
      </c>
      <c r="B339" t="s">
        <v>1426</v>
      </c>
      <c r="C339">
        <v>202480</v>
      </c>
      <c r="D339">
        <v>1</v>
      </c>
      <c r="E339" t="s">
        <v>1427</v>
      </c>
      <c r="F339">
        <v>314</v>
      </c>
      <c r="G339" t="s">
        <v>682</v>
      </c>
      <c r="H339" t="s">
        <v>510</v>
      </c>
      <c r="I339" t="s">
        <v>677</v>
      </c>
      <c r="J339" t="s">
        <v>683</v>
      </c>
      <c r="K339" s="5">
        <v>3.2666666666666599</v>
      </c>
      <c r="L339" s="5">
        <v>3.56</v>
      </c>
      <c r="M339" s="6">
        <v>21</v>
      </c>
      <c r="N339" s="6">
        <v>5</v>
      </c>
      <c r="O339" s="5">
        <v>23.809523809523</v>
      </c>
      <c r="P339" s="5">
        <v>3.4</v>
      </c>
      <c r="Q339" s="1" t="str">
        <f t="shared" si="15"/>
        <v>R</v>
      </c>
      <c r="R339" s="1" t="str">
        <f t="shared" si="16"/>
        <v>80565</v>
      </c>
      <c r="S339" s="1">
        <f t="shared" si="17"/>
        <v>16</v>
      </c>
    </row>
    <row r="340" spans="1:19" ht="15.75">
      <c r="A340" t="s">
        <v>1428</v>
      </c>
      <c r="B340" t="s">
        <v>1429</v>
      </c>
      <c r="C340">
        <v>202480</v>
      </c>
      <c r="D340">
        <v>1</v>
      </c>
      <c r="E340" t="s">
        <v>1430</v>
      </c>
      <c r="F340">
        <v>350</v>
      </c>
      <c r="G340" t="s">
        <v>676</v>
      </c>
      <c r="H340" t="s">
        <v>601</v>
      </c>
      <c r="I340" t="s">
        <v>677</v>
      </c>
      <c r="J340" t="s">
        <v>683</v>
      </c>
      <c r="K340" s="5">
        <v>4.9166666666666599</v>
      </c>
      <c r="L340" s="5">
        <v>5</v>
      </c>
      <c r="M340" s="6">
        <v>10</v>
      </c>
      <c r="N340" s="6">
        <v>4</v>
      </c>
      <c r="O340" s="5">
        <v>40</v>
      </c>
      <c r="P340" s="5">
        <v>4.9545454545454497</v>
      </c>
      <c r="Q340" s="1" t="str">
        <f t="shared" si="15"/>
        <v>T</v>
      </c>
      <c r="R340" s="1" t="str">
        <f t="shared" si="16"/>
        <v>80566</v>
      </c>
      <c r="S340" s="1">
        <f t="shared" si="17"/>
        <v>6</v>
      </c>
    </row>
    <row r="341" spans="1:19" ht="15.75">
      <c r="A341" t="s">
        <v>1431</v>
      </c>
      <c r="B341" t="s">
        <v>1432</v>
      </c>
      <c r="C341">
        <v>202480</v>
      </c>
      <c r="D341">
        <v>1</v>
      </c>
      <c r="E341" t="s">
        <v>1430</v>
      </c>
      <c r="F341">
        <v>350</v>
      </c>
      <c r="G341" t="s">
        <v>790</v>
      </c>
      <c r="H341" t="s">
        <v>376</v>
      </c>
      <c r="I341" t="s">
        <v>677</v>
      </c>
      <c r="J341" t="s">
        <v>683</v>
      </c>
      <c r="K341" s="5">
        <v>5</v>
      </c>
      <c r="L341" s="5">
        <v>5</v>
      </c>
      <c r="M341" s="6">
        <v>4</v>
      </c>
      <c r="N341" s="6">
        <v>2</v>
      </c>
      <c r="O341" s="5">
        <v>50</v>
      </c>
      <c r="P341" s="5">
        <v>5</v>
      </c>
      <c r="Q341" s="1" t="str">
        <f t="shared" si="15"/>
        <v>L</v>
      </c>
      <c r="R341" s="1" t="str">
        <f t="shared" si="16"/>
        <v>80568</v>
      </c>
      <c r="S341" s="1">
        <f t="shared" si="17"/>
        <v>2</v>
      </c>
    </row>
    <row r="342" spans="1:19" ht="15.75">
      <c r="A342" t="s">
        <v>1433</v>
      </c>
      <c r="B342" t="s">
        <v>1434</v>
      </c>
      <c r="C342">
        <v>202480</v>
      </c>
      <c r="D342">
        <v>1</v>
      </c>
      <c r="E342" t="s">
        <v>1430</v>
      </c>
      <c r="F342">
        <v>350</v>
      </c>
      <c r="G342" t="s">
        <v>1419</v>
      </c>
      <c r="H342" t="s">
        <v>84</v>
      </c>
      <c r="I342" t="s">
        <v>677</v>
      </c>
      <c r="J342" t="s">
        <v>683</v>
      </c>
      <c r="K342" s="5">
        <v>5</v>
      </c>
      <c r="L342" s="5">
        <v>5</v>
      </c>
      <c r="M342" s="6">
        <v>6</v>
      </c>
      <c r="N342" s="6">
        <v>2</v>
      </c>
      <c r="O342" s="5">
        <v>33.333333333333002</v>
      </c>
      <c r="P342" s="5">
        <v>5</v>
      </c>
      <c r="Q342" s="1" t="str">
        <f t="shared" si="15"/>
        <v>B</v>
      </c>
      <c r="R342" s="1" t="str">
        <f t="shared" si="16"/>
        <v>80569</v>
      </c>
      <c r="S342" s="1">
        <f t="shared" si="17"/>
        <v>4</v>
      </c>
    </row>
    <row r="343" spans="1:19" ht="15.75">
      <c r="A343" t="s">
        <v>1435</v>
      </c>
      <c r="B343" t="s">
        <v>1436</v>
      </c>
      <c r="C343">
        <v>202480</v>
      </c>
      <c r="D343">
        <v>1</v>
      </c>
      <c r="E343" t="s">
        <v>1430</v>
      </c>
      <c r="F343">
        <v>350</v>
      </c>
      <c r="G343" t="s">
        <v>682</v>
      </c>
      <c r="H343" t="s">
        <v>269</v>
      </c>
      <c r="I343" t="s">
        <v>677</v>
      </c>
      <c r="J343" t="s">
        <v>683</v>
      </c>
      <c r="K343" s="5">
        <v>5</v>
      </c>
      <c r="L343" s="5">
        <v>5</v>
      </c>
      <c r="M343" s="6">
        <v>17</v>
      </c>
      <c r="N343" s="6">
        <v>2</v>
      </c>
      <c r="O343" s="5">
        <v>11.764705882352001</v>
      </c>
      <c r="P343" s="5">
        <v>5</v>
      </c>
      <c r="Q343" s="1" t="str">
        <f t="shared" si="15"/>
        <v>J</v>
      </c>
      <c r="R343" s="1" t="str">
        <f t="shared" si="16"/>
        <v>80570</v>
      </c>
      <c r="S343" s="1">
        <f t="shared" si="17"/>
        <v>15</v>
      </c>
    </row>
    <row r="344" spans="1:19" ht="15.75">
      <c r="A344" t="s">
        <v>1437</v>
      </c>
      <c r="B344" t="s">
        <v>1438</v>
      </c>
      <c r="C344">
        <v>202480</v>
      </c>
      <c r="D344">
        <v>1</v>
      </c>
      <c r="E344" t="s">
        <v>1430</v>
      </c>
      <c r="F344">
        <v>360</v>
      </c>
      <c r="G344" t="s">
        <v>682</v>
      </c>
      <c r="H344" t="s">
        <v>442</v>
      </c>
      <c r="I344" t="s">
        <v>677</v>
      </c>
      <c r="J344" t="s">
        <v>683</v>
      </c>
      <c r="K344" s="5">
        <v>5</v>
      </c>
      <c r="L344" s="5">
        <v>5</v>
      </c>
      <c r="M344" s="6">
        <v>21</v>
      </c>
      <c r="N344" s="6">
        <v>2</v>
      </c>
      <c r="O344" s="5">
        <v>9.5238095238089997</v>
      </c>
      <c r="P344" s="5">
        <v>5</v>
      </c>
      <c r="Q344" s="1" t="str">
        <f t="shared" si="15"/>
        <v>M</v>
      </c>
      <c r="R344" s="1" t="str">
        <f t="shared" si="16"/>
        <v>80571</v>
      </c>
      <c r="S344" s="1">
        <f t="shared" si="17"/>
        <v>19</v>
      </c>
    </row>
    <row r="345" spans="1:19" ht="15.75">
      <c r="A345" t="s">
        <v>1439</v>
      </c>
      <c r="B345" t="s">
        <v>1440</v>
      </c>
      <c r="C345">
        <v>202480</v>
      </c>
      <c r="D345">
        <v>1</v>
      </c>
      <c r="E345" t="s">
        <v>1430</v>
      </c>
      <c r="F345">
        <v>360</v>
      </c>
      <c r="G345" t="s">
        <v>694</v>
      </c>
      <c r="H345" t="s">
        <v>326</v>
      </c>
      <c r="I345" t="s">
        <v>677</v>
      </c>
      <c r="J345" t="s">
        <v>683</v>
      </c>
      <c r="K345" s="5">
        <v>4.5</v>
      </c>
      <c r="L345" s="5">
        <v>3.6</v>
      </c>
      <c r="M345" s="6">
        <v>19</v>
      </c>
      <c r="N345" s="6">
        <v>2</v>
      </c>
      <c r="O345" s="5">
        <v>10.526315789472999</v>
      </c>
      <c r="P345" s="5">
        <v>4.0909090909090899</v>
      </c>
      <c r="Q345" s="1" t="str">
        <f t="shared" si="15"/>
        <v>K</v>
      </c>
      <c r="R345" s="1" t="str">
        <f t="shared" si="16"/>
        <v>80572</v>
      </c>
      <c r="S345" s="1">
        <f t="shared" si="17"/>
        <v>17</v>
      </c>
    </row>
    <row r="346" spans="1:19" ht="15.75">
      <c r="A346" t="s">
        <v>1441</v>
      </c>
      <c r="B346" t="s">
        <v>1442</v>
      </c>
      <c r="C346">
        <v>202480</v>
      </c>
      <c r="D346">
        <v>1</v>
      </c>
      <c r="E346" t="s">
        <v>1430</v>
      </c>
      <c r="F346">
        <v>370</v>
      </c>
      <c r="G346" t="s">
        <v>682</v>
      </c>
      <c r="H346" t="s">
        <v>326</v>
      </c>
      <c r="I346" t="s">
        <v>677</v>
      </c>
      <c r="J346" t="s">
        <v>683</v>
      </c>
      <c r="K346" s="5">
        <v>4.4583333333333304</v>
      </c>
      <c r="L346" s="5">
        <v>4</v>
      </c>
      <c r="M346" s="6">
        <v>21</v>
      </c>
      <c r="N346" s="6">
        <v>4</v>
      </c>
      <c r="O346" s="5">
        <v>19.047619047619001</v>
      </c>
      <c r="P346" s="5">
        <v>4.25</v>
      </c>
      <c r="Q346" s="1" t="str">
        <f t="shared" si="15"/>
        <v>K</v>
      </c>
      <c r="R346" s="1" t="str">
        <f t="shared" si="16"/>
        <v>80573</v>
      </c>
      <c r="S346" s="1">
        <f t="shared" si="17"/>
        <v>17</v>
      </c>
    </row>
    <row r="347" spans="1:19" ht="15.75">
      <c r="A347" t="s">
        <v>1443</v>
      </c>
      <c r="B347" t="s">
        <v>1444</v>
      </c>
      <c r="C347">
        <v>202480</v>
      </c>
      <c r="D347">
        <v>1</v>
      </c>
      <c r="E347" t="s">
        <v>1430</v>
      </c>
      <c r="F347">
        <v>380</v>
      </c>
      <c r="G347" t="s">
        <v>682</v>
      </c>
      <c r="H347" t="s">
        <v>111</v>
      </c>
      <c r="I347" t="s">
        <v>677</v>
      </c>
      <c r="J347" t="s">
        <v>683</v>
      </c>
      <c r="K347" s="5">
        <v>4.1666666666666599</v>
      </c>
      <c r="L347" s="5">
        <v>4.3</v>
      </c>
      <c r="M347" s="6">
        <v>23</v>
      </c>
      <c r="N347" s="6">
        <v>4</v>
      </c>
      <c r="O347" s="5">
        <v>17.391304347826001</v>
      </c>
      <c r="P347" s="5">
        <v>4.2272727272727204</v>
      </c>
      <c r="Q347" s="1" t="str">
        <f t="shared" si="15"/>
        <v>C</v>
      </c>
      <c r="R347" s="1" t="str">
        <f t="shared" si="16"/>
        <v>80574</v>
      </c>
      <c r="S347" s="1">
        <f t="shared" si="17"/>
        <v>19</v>
      </c>
    </row>
    <row r="348" spans="1:19" ht="15.75">
      <c r="A348" t="s">
        <v>1445</v>
      </c>
      <c r="B348" t="s">
        <v>1446</v>
      </c>
      <c r="C348">
        <v>202480</v>
      </c>
      <c r="D348">
        <v>1</v>
      </c>
      <c r="E348" t="s">
        <v>1430</v>
      </c>
      <c r="F348">
        <v>520</v>
      </c>
      <c r="G348" t="s">
        <v>682</v>
      </c>
      <c r="H348" t="s">
        <v>370</v>
      </c>
      <c r="I348" t="s">
        <v>677</v>
      </c>
      <c r="J348" t="s">
        <v>683</v>
      </c>
      <c r="M348" s="6">
        <v>4</v>
      </c>
      <c r="N348" s="6">
        <v>0</v>
      </c>
      <c r="O348" s="5">
        <v>0</v>
      </c>
      <c r="Q348" s="1" t="str">
        <f t="shared" si="15"/>
        <v>K</v>
      </c>
      <c r="R348" s="1" t="str">
        <f t="shared" si="16"/>
        <v>80576</v>
      </c>
      <c r="S348" s="1">
        <f t="shared" si="17"/>
        <v>4</v>
      </c>
    </row>
    <row r="349" spans="1:19" ht="15.75">
      <c r="A349" t="s">
        <v>1447</v>
      </c>
      <c r="B349" t="s">
        <v>1448</v>
      </c>
      <c r="C349">
        <v>202480</v>
      </c>
      <c r="D349" t="s">
        <v>780</v>
      </c>
      <c r="E349" t="s">
        <v>1354</v>
      </c>
      <c r="F349">
        <v>528</v>
      </c>
      <c r="G349" t="s">
        <v>682</v>
      </c>
      <c r="H349" t="s">
        <v>340</v>
      </c>
      <c r="I349" t="s">
        <v>677</v>
      </c>
      <c r="J349" t="s">
        <v>688</v>
      </c>
      <c r="M349" s="6">
        <v>4</v>
      </c>
      <c r="N349" s="6">
        <v>0</v>
      </c>
      <c r="O349" s="5">
        <v>0</v>
      </c>
      <c r="Q349" s="1" t="str">
        <f t="shared" si="15"/>
        <v>K</v>
      </c>
      <c r="R349" s="1" t="str">
        <f t="shared" si="16"/>
        <v>80577</v>
      </c>
      <c r="S349" s="1">
        <f t="shared" si="17"/>
        <v>4</v>
      </c>
    </row>
    <row r="350" spans="1:19" ht="15.75">
      <c r="A350" t="s">
        <v>1449</v>
      </c>
      <c r="B350" t="s">
        <v>1450</v>
      </c>
      <c r="C350">
        <v>202480</v>
      </c>
      <c r="D350" t="s">
        <v>780</v>
      </c>
      <c r="E350" t="s">
        <v>1354</v>
      </c>
      <c r="F350">
        <v>553</v>
      </c>
      <c r="G350" t="s">
        <v>682</v>
      </c>
      <c r="H350" t="s">
        <v>11</v>
      </c>
      <c r="I350" t="s">
        <v>677</v>
      </c>
      <c r="J350" t="s">
        <v>688</v>
      </c>
      <c r="M350" s="6">
        <v>7</v>
      </c>
      <c r="N350" s="6">
        <v>0</v>
      </c>
      <c r="O350" s="5">
        <v>0</v>
      </c>
      <c r="Q350" s="1" t="str">
        <f t="shared" si="15"/>
        <v>A</v>
      </c>
      <c r="R350" s="1" t="str">
        <f t="shared" si="16"/>
        <v>80578</v>
      </c>
      <c r="S350" s="1">
        <f t="shared" si="17"/>
        <v>7</v>
      </c>
    </row>
    <row r="351" spans="1:19" ht="15.75">
      <c r="A351" t="s">
        <v>1451</v>
      </c>
      <c r="B351" t="s">
        <v>1452</v>
      </c>
      <c r="C351">
        <v>202480</v>
      </c>
      <c r="D351" t="s">
        <v>780</v>
      </c>
      <c r="E351" t="s">
        <v>1354</v>
      </c>
      <c r="F351">
        <v>560</v>
      </c>
      <c r="G351" t="s">
        <v>682</v>
      </c>
      <c r="H351" t="s">
        <v>185</v>
      </c>
      <c r="I351" t="s">
        <v>677</v>
      </c>
      <c r="J351" t="s">
        <v>688</v>
      </c>
      <c r="K351" s="5">
        <v>4.3333333333333304</v>
      </c>
      <c r="L351" s="5">
        <v>4.5</v>
      </c>
      <c r="M351" s="6">
        <v>10</v>
      </c>
      <c r="N351" s="6">
        <v>4</v>
      </c>
      <c r="O351" s="5">
        <v>40</v>
      </c>
      <c r="P351" s="5">
        <v>4.4090909090909003</v>
      </c>
      <c r="Q351" s="1" t="str">
        <f t="shared" si="15"/>
        <v>D</v>
      </c>
      <c r="R351" s="1" t="str">
        <f t="shared" si="16"/>
        <v>80579</v>
      </c>
      <c r="S351" s="1">
        <f t="shared" si="17"/>
        <v>6</v>
      </c>
    </row>
    <row r="352" spans="1:19" ht="15.75">
      <c r="A352" t="s">
        <v>1453</v>
      </c>
      <c r="B352" t="s">
        <v>1454</v>
      </c>
      <c r="C352">
        <v>202480</v>
      </c>
      <c r="D352" t="s">
        <v>780</v>
      </c>
      <c r="E352" t="s">
        <v>1354</v>
      </c>
      <c r="F352">
        <v>563</v>
      </c>
      <c r="G352" t="s">
        <v>682</v>
      </c>
      <c r="H352" t="s">
        <v>355</v>
      </c>
      <c r="I352" t="s">
        <v>677</v>
      </c>
      <c r="J352" t="s">
        <v>688</v>
      </c>
      <c r="M352" s="6">
        <v>9</v>
      </c>
      <c r="N352" s="6">
        <v>0</v>
      </c>
      <c r="O352" s="5">
        <v>0</v>
      </c>
      <c r="Q352" s="1" t="str">
        <f t="shared" si="15"/>
        <v>K</v>
      </c>
      <c r="R352" s="1" t="str">
        <f t="shared" si="16"/>
        <v>80580</v>
      </c>
      <c r="S352" s="1">
        <f t="shared" si="17"/>
        <v>9</v>
      </c>
    </row>
    <row r="353" spans="1:19" ht="15.75">
      <c r="A353" t="s">
        <v>1455</v>
      </c>
      <c r="B353" t="s">
        <v>1456</v>
      </c>
      <c r="C353">
        <v>202480</v>
      </c>
      <c r="D353" t="s">
        <v>780</v>
      </c>
      <c r="E353" t="s">
        <v>1354</v>
      </c>
      <c r="F353">
        <v>595</v>
      </c>
      <c r="G353" t="s">
        <v>682</v>
      </c>
      <c r="H353" t="s">
        <v>619</v>
      </c>
      <c r="I353" t="s">
        <v>677</v>
      </c>
      <c r="J353" t="s">
        <v>688</v>
      </c>
      <c r="K353" s="5">
        <v>5</v>
      </c>
      <c r="L353" s="5">
        <v>5</v>
      </c>
      <c r="M353" s="6">
        <v>18</v>
      </c>
      <c r="N353" s="6">
        <v>2</v>
      </c>
      <c r="O353" s="5">
        <v>11.111111111111001</v>
      </c>
      <c r="P353" s="5">
        <v>5</v>
      </c>
      <c r="Q353" s="1" t="str">
        <f t="shared" si="15"/>
        <v>T</v>
      </c>
      <c r="R353" s="1" t="str">
        <f t="shared" si="16"/>
        <v>80582</v>
      </c>
      <c r="S353" s="1">
        <f t="shared" si="17"/>
        <v>16</v>
      </c>
    </row>
    <row r="354" spans="1:19" ht="15.75">
      <c r="A354" t="s">
        <v>1457</v>
      </c>
      <c r="B354" t="s">
        <v>1458</v>
      </c>
      <c r="C354">
        <v>202480</v>
      </c>
      <c r="D354">
        <v>1</v>
      </c>
      <c r="E354" t="s">
        <v>922</v>
      </c>
      <c r="F354">
        <v>1301</v>
      </c>
      <c r="G354" t="s">
        <v>1459</v>
      </c>
      <c r="H354" t="s">
        <v>122</v>
      </c>
      <c r="I354" t="s">
        <v>707</v>
      </c>
      <c r="J354" t="s">
        <v>923</v>
      </c>
      <c r="K354" s="5">
        <v>4.93333333333333</v>
      </c>
      <c r="L354" s="5">
        <v>5</v>
      </c>
      <c r="M354" s="6">
        <v>21</v>
      </c>
      <c r="N354" s="6">
        <v>5</v>
      </c>
      <c r="O354" s="5">
        <v>23.809523809523</v>
      </c>
      <c r="P354" s="5">
        <v>4.9636363636363603</v>
      </c>
      <c r="Q354" s="1" t="str">
        <f t="shared" si="15"/>
        <v>C</v>
      </c>
      <c r="R354" s="1" t="str">
        <f t="shared" si="16"/>
        <v>80583</v>
      </c>
      <c r="S354" s="1">
        <f t="shared" si="17"/>
        <v>16</v>
      </c>
    </row>
    <row r="355" spans="1:19" ht="15.75">
      <c r="A355" t="s">
        <v>1460</v>
      </c>
      <c r="B355" t="s">
        <v>1461</v>
      </c>
      <c r="C355">
        <v>202480</v>
      </c>
      <c r="D355">
        <v>1</v>
      </c>
      <c r="E355" t="s">
        <v>922</v>
      </c>
      <c r="F355">
        <v>1301</v>
      </c>
      <c r="G355" t="s">
        <v>1462</v>
      </c>
      <c r="H355" t="s">
        <v>122</v>
      </c>
      <c r="I355" t="s">
        <v>707</v>
      </c>
      <c r="J355" t="s">
        <v>923</v>
      </c>
      <c r="K355" s="5">
        <v>4.2916666666666599</v>
      </c>
      <c r="L355" s="5">
        <v>4.2</v>
      </c>
      <c r="M355" s="6">
        <v>22</v>
      </c>
      <c r="N355" s="6">
        <v>8</v>
      </c>
      <c r="O355" s="5">
        <v>36.363636363635997</v>
      </c>
      <c r="P355" s="5">
        <v>4.25</v>
      </c>
      <c r="Q355" s="1" t="str">
        <f t="shared" si="15"/>
        <v>C</v>
      </c>
      <c r="R355" s="1" t="str">
        <f t="shared" si="16"/>
        <v>80584</v>
      </c>
      <c r="S355" s="1">
        <f t="shared" si="17"/>
        <v>14</v>
      </c>
    </row>
    <row r="356" spans="1:19" ht="15.75">
      <c r="A356" t="s">
        <v>1463</v>
      </c>
      <c r="B356" t="s">
        <v>1464</v>
      </c>
      <c r="C356">
        <v>202480</v>
      </c>
      <c r="D356">
        <v>1</v>
      </c>
      <c r="E356" t="s">
        <v>1465</v>
      </c>
      <c r="F356">
        <v>200</v>
      </c>
      <c r="G356" t="s">
        <v>676</v>
      </c>
      <c r="H356" t="s">
        <v>180</v>
      </c>
      <c r="I356" t="s">
        <v>707</v>
      </c>
      <c r="J356" t="s">
        <v>1014</v>
      </c>
      <c r="K356" s="5">
        <v>4.6666666666666599</v>
      </c>
      <c r="L356" s="5">
        <v>4.6666666666666599</v>
      </c>
      <c r="M356" s="6">
        <v>25</v>
      </c>
      <c r="N356" s="6">
        <v>3</v>
      </c>
      <c r="O356" s="5">
        <v>12</v>
      </c>
      <c r="P356" s="5">
        <v>4.6666666666666599</v>
      </c>
      <c r="Q356" s="1" t="str">
        <f t="shared" si="15"/>
        <v>D</v>
      </c>
      <c r="R356" s="1" t="str">
        <f t="shared" si="16"/>
        <v>80585</v>
      </c>
      <c r="S356" s="1">
        <f t="shared" si="17"/>
        <v>22</v>
      </c>
    </row>
    <row r="357" spans="1:19" ht="15.75">
      <c r="A357" t="s">
        <v>1466</v>
      </c>
      <c r="B357" t="s">
        <v>1467</v>
      </c>
      <c r="C357">
        <v>202480</v>
      </c>
      <c r="D357">
        <v>1</v>
      </c>
      <c r="E357" t="s">
        <v>922</v>
      </c>
      <c r="F357">
        <v>1301</v>
      </c>
      <c r="G357" t="s">
        <v>1468</v>
      </c>
      <c r="H357" t="s">
        <v>484</v>
      </c>
      <c r="I357" t="s">
        <v>707</v>
      </c>
      <c r="J357" t="s">
        <v>923</v>
      </c>
      <c r="K357" s="5">
        <v>4.7916666666666599</v>
      </c>
      <c r="L357" s="5">
        <v>4.75</v>
      </c>
      <c r="M357" s="6">
        <v>19</v>
      </c>
      <c r="N357" s="6">
        <v>4</v>
      </c>
      <c r="O357" s="5">
        <v>21.052631578947</v>
      </c>
      <c r="P357" s="5">
        <v>4.7727272727272698</v>
      </c>
      <c r="Q357" s="1" t="str">
        <f t="shared" si="15"/>
        <v>P</v>
      </c>
      <c r="R357" s="1" t="str">
        <f t="shared" si="16"/>
        <v>80586</v>
      </c>
      <c r="S357" s="1">
        <f t="shared" si="17"/>
        <v>15</v>
      </c>
    </row>
    <row r="358" spans="1:19" ht="15.75">
      <c r="A358" t="s">
        <v>1469</v>
      </c>
      <c r="B358" t="s">
        <v>1470</v>
      </c>
      <c r="C358">
        <v>202480</v>
      </c>
      <c r="D358">
        <v>1</v>
      </c>
      <c r="E358" t="s">
        <v>922</v>
      </c>
      <c r="F358">
        <v>1301</v>
      </c>
      <c r="G358" t="s">
        <v>1471</v>
      </c>
      <c r="H358" t="s">
        <v>484</v>
      </c>
      <c r="I358" t="s">
        <v>707</v>
      </c>
      <c r="J358" t="s">
        <v>923</v>
      </c>
      <c r="K358" s="5">
        <v>3.7222222222222201</v>
      </c>
      <c r="L358" s="5">
        <v>4</v>
      </c>
      <c r="M358" s="6">
        <v>23</v>
      </c>
      <c r="N358" s="6">
        <v>3</v>
      </c>
      <c r="O358" s="5">
        <v>13.043478260869</v>
      </c>
      <c r="P358" s="5">
        <v>3.8484848484848402</v>
      </c>
      <c r="Q358" s="1" t="str">
        <f t="shared" si="15"/>
        <v>P</v>
      </c>
      <c r="R358" s="1" t="str">
        <f t="shared" si="16"/>
        <v>80587</v>
      </c>
      <c r="S358" s="1">
        <f t="shared" si="17"/>
        <v>20</v>
      </c>
    </row>
    <row r="359" spans="1:19" ht="15.75">
      <c r="A359" t="s">
        <v>1472</v>
      </c>
      <c r="B359" t="s">
        <v>1473</v>
      </c>
      <c r="C359">
        <v>202480</v>
      </c>
      <c r="D359">
        <v>1</v>
      </c>
      <c r="E359" t="s">
        <v>922</v>
      </c>
      <c r="F359">
        <v>1301</v>
      </c>
      <c r="G359" t="s">
        <v>1474</v>
      </c>
      <c r="H359" t="s">
        <v>591</v>
      </c>
      <c r="I359" t="s">
        <v>707</v>
      </c>
      <c r="J359" t="s">
        <v>923</v>
      </c>
      <c r="K359" s="5">
        <v>4.5666666666666602</v>
      </c>
      <c r="L359" s="5">
        <v>4.5999999999999996</v>
      </c>
      <c r="M359" s="6">
        <v>20</v>
      </c>
      <c r="N359" s="6">
        <v>5</v>
      </c>
      <c r="O359" s="5">
        <v>25</v>
      </c>
      <c r="P359" s="5">
        <v>4.5818181818181802</v>
      </c>
      <c r="Q359" s="1" t="str">
        <f t="shared" si="15"/>
        <v>S</v>
      </c>
      <c r="R359" s="1" t="str">
        <f t="shared" si="16"/>
        <v>80588</v>
      </c>
      <c r="S359" s="1">
        <f t="shared" si="17"/>
        <v>15</v>
      </c>
    </row>
    <row r="360" spans="1:19" ht="15.75">
      <c r="A360" t="s">
        <v>1475</v>
      </c>
      <c r="B360" t="s">
        <v>1476</v>
      </c>
      <c r="C360">
        <v>202480</v>
      </c>
      <c r="D360">
        <v>1</v>
      </c>
      <c r="E360" t="s">
        <v>1477</v>
      </c>
      <c r="F360">
        <v>200</v>
      </c>
      <c r="G360" t="s">
        <v>1478</v>
      </c>
      <c r="H360" t="s">
        <v>91</v>
      </c>
      <c r="I360" t="s">
        <v>1479</v>
      </c>
      <c r="J360" t="s">
        <v>1480</v>
      </c>
      <c r="K360" s="5">
        <v>4.7777777777777697</v>
      </c>
      <c r="L360" s="5">
        <v>4.8857142857142799</v>
      </c>
      <c r="M360" s="6">
        <v>20</v>
      </c>
      <c r="N360" s="6">
        <v>7</v>
      </c>
      <c r="O360" s="5">
        <v>35</v>
      </c>
      <c r="P360" s="5">
        <v>4.8268398268398203</v>
      </c>
      <c r="Q360" s="1" t="str">
        <f t="shared" si="15"/>
        <v>B</v>
      </c>
      <c r="R360" s="1" t="str">
        <f t="shared" si="16"/>
        <v>80589</v>
      </c>
      <c r="S360" s="1">
        <f t="shared" si="17"/>
        <v>13</v>
      </c>
    </row>
    <row r="361" spans="1:19" ht="15.75">
      <c r="A361" t="s">
        <v>1481</v>
      </c>
      <c r="B361" t="s">
        <v>1482</v>
      </c>
      <c r="C361">
        <v>202480</v>
      </c>
      <c r="D361">
        <v>1</v>
      </c>
      <c r="E361" t="s">
        <v>922</v>
      </c>
      <c r="F361">
        <v>1301</v>
      </c>
      <c r="G361" t="s">
        <v>1483</v>
      </c>
      <c r="H361" t="s">
        <v>591</v>
      </c>
      <c r="I361" t="s">
        <v>707</v>
      </c>
      <c r="J361" t="s">
        <v>923</v>
      </c>
      <c r="K361" s="5">
        <v>4.3333333333333304</v>
      </c>
      <c r="L361" s="5">
        <v>4.0999999999999996</v>
      </c>
      <c r="M361" s="6">
        <v>21</v>
      </c>
      <c r="N361" s="6">
        <v>4</v>
      </c>
      <c r="O361" s="5">
        <v>19.047619047619001</v>
      </c>
      <c r="P361" s="5">
        <v>4.2272727272727204</v>
      </c>
      <c r="Q361" s="1" t="str">
        <f t="shared" si="15"/>
        <v>S</v>
      </c>
      <c r="R361" s="1" t="str">
        <f t="shared" si="16"/>
        <v>80590</v>
      </c>
      <c r="S361" s="1">
        <f t="shared" si="17"/>
        <v>17</v>
      </c>
    </row>
    <row r="362" spans="1:19" ht="15.75">
      <c r="A362" t="s">
        <v>1484</v>
      </c>
      <c r="B362" t="s">
        <v>1485</v>
      </c>
      <c r="C362">
        <v>202480</v>
      </c>
      <c r="D362">
        <v>1</v>
      </c>
      <c r="E362" t="s">
        <v>1477</v>
      </c>
      <c r="F362">
        <v>200</v>
      </c>
      <c r="G362" t="s">
        <v>1486</v>
      </c>
      <c r="H362" t="s">
        <v>91</v>
      </c>
      <c r="I362" t="s">
        <v>1479</v>
      </c>
      <c r="J362" t="s">
        <v>1480</v>
      </c>
      <c r="K362" s="5">
        <v>4.6666666666666599</v>
      </c>
      <c r="L362" s="5">
        <v>4.4666666666666597</v>
      </c>
      <c r="M362" s="6">
        <v>16</v>
      </c>
      <c r="N362" s="6">
        <v>3</v>
      </c>
      <c r="O362" s="5">
        <v>18.75</v>
      </c>
      <c r="P362" s="5">
        <v>4.5757575757575699</v>
      </c>
      <c r="Q362" s="1" t="str">
        <f t="shared" si="15"/>
        <v>B</v>
      </c>
      <c r="R362" s="1" t="str">
        <f t="shared" si="16"/>
        <v>80591</v>
      </c>
      <c r="S362" s="1">
        <f t="shared" si="17"/>
        <v>13</v>
      </c>
    </row>
    <row r="363" spans="1:19" ht="15.75">
      <c r="A363" t="s">
        <v>1487</v>
      </c>
      <c r="B363" t="s">
        <v>1488</v>
      </c>
      <c r="C363">
        <v>202480</v>
      </c>
      <c r="D363">
        <v>1</v>
      </c>
      <c r="E363" t="s">
        <v>922</v>
      </c>
      <c r="F363">
        <v>1301</v>
      </c>
      <c r="G363" t="s">
        <v>1489</v>
      </c>
      <c r="H363" t="s">
        <v>505</v>
      </c>
      <c r="I363" t="s">
        <v>707</v>
      </c>
      <c r="J363" t="s">
        <v>923</v>
      </c>
      <c r="K363" s="5">
        <v>4.3333333333333304</v>
      </c>
      <c r="L363" s="5">
        <v>3.86666666666666</v>
      </c>
      <c r="M363" s="6">
        <v>19</v>
      </c>
      <c r="N363" s="6">
        <v>3</v>
      </c>
      <c r="O363" s="5">
        <v>15.78947368421</v>
      </c>
      <c r="P363" s="5">
        <v>4.1212121212121202</v>
      </c>
      <c r="Q363" s="1" t="str">
        <f t="shared" si="15"/>
        <v>R</v>
      </c>
      <c r="R363" s="1" t="str">
        <f t="shared" si="16"/>
        <v>80592</v>
      </c>
      <c r="S363" s="1">
        <f t="shared" si="17"/>
        <v>16</v>
      </c>
    </row>
    <row r="364" spans="1:19" ht="15.75">
      <c r="A364" t="s">
        <v>1490</v>
      </c>
      <c r="B364" t="s">
        <v>1491</v>
      </c>
      <c r="C364">
        <v>202480</v>
      </c>
      <c r="D364">
        <v>1</v>
      </c>
      <c r="E364" t="s">
        <v>1477</v>
      </c>
      <c r="F364">
        <v>200</v>
      </c>
      <c r="G364" t="s">
        <v>1492</v>
      </c>
      <c r="H364" t="s">
        <v>91</v>
      </c>
      <c r="I364" t="s">
        <v>1479</v>
      </c>
      <c r="J364" t="s">
        <v>1480</v>
      </c>
      <c r="K364" s="5">
        <v>4.875</v>
      </c>
      <c r="L364" s="5">
        <v>4.8499999999999996</v>
      </c>
      <c r="M364" s="6">
        <v>12</v>
      </c>
      <c r="N364" s="6">
        <v>4</v>
      </c>
      <c r="O364" s="5">
        <v>33.333333333333002</v>
      </c>
      <c r="P364" s="5">
        <v>4.8636363636363598</v>
      </c>
      <c r="Q364" s="1" t="str">
        <f t="shared" si="15"/>
        <v>B</v>
      </c>
      <c r="R364" s="1" t="str">
        <f t="shared" si="16"/>
        <v>80593</v>
      </c>
      <c r="S364" s="1">
        <f t="shared" si="17"/>
        <v>8</v>
      </c>
    </row>
    <row r="365" spans="1:19" ht="15.75">
      <c r="A365" t="s">
        <v>1493</v>
      </c>
      <c r="B365" t="s">
        <v>1494</v>
      </c>
      <c r="C365">
        <v>202480</v>
      </c>
      <c r="D365">
        <v>1</v>
      </c>
      <c r="E365" t="s">
        <v>922</v>
      </c>
      <c r="F365">
        <v>1301</v>
      </c>
      <c r="G365" t="s">
        <v>1495</v>
      </c>
      <c r="H365" t="s">
        <v>505</v>
      </c>
      <c r="I365" t="s">
        <v>707</v>
      </c>
      <c r="J365" t="s">
        <v>923</v>
      </c>
      <c r="K365" s="5">
        <v>4.875</v>
      </c>
      <c r="L365" s="5">
        <v>4.7</v>
      </c>
      <c r="M365" s="6">
        <v>21</v>
      </c>
      <c r="N365" s="6">
        <v>4</v>
      </c>
      <c r="O365" s="5">
        <v>19.047619047619001</v>
      </c>
      <c r="P365" s="5">
        <v>4.7954545454545396</v>
      </c>
      <c r="Q365" s="1" t="str">
        <f t="shared" si="15"/>
        <v>R</v>
      </c>
      <c r="R365" s="1" t="str">
        <f t="shared" si="16"/>
        <v>80594</v>
      </c>
      <c r="S365" s="1">
        <f t="shared" si="17"/>
        <v>17</v>
      </c>
    </row>
    <row r="366" spans="1:19" ht="15.75">
      <c r="A366" t="s">
        <v>1496</v>
      </c>
      <c r="B366" t="s">
        <v>1497</v>
      </c>
      <c r="C366">
        <v>202480</v>
      </c>
      <c r="D366">
        <v>1</v>
      </c>
      <c r="E366" t="s">
        <v>922</v>
      </c>
      <c r="F366">
        <v>1301</v>
      </c>
      <c r="G366" t="s">
        <v>1498</v>
      </c>
      <c r="H366" t="s">
        <v>390</v>
      </c>
      <c r="I366" t="s">
        <v>707</v>
      </c>
      <c r="J366" t="s">
        <v>923</v>
      </c>
      <c r="K366" s="5">
        <v>4.6249999999999902</v>
      </c>
      <c r="L366" s="5">
        <v>4.4666666666666597</v>
      </c>
      <c r="M366" s="6">
        <v>21</v>
      </c>
      <c r="N366" s="6">
        <v>12</v>
      </c>
      <c r="O366" s="5">
        <v>57.142857142856997</v>
      </c>
      <c r="P366" s="5">
        <v>4.5530303030303001</v>
      </c>
      <c r="Q366" s="1" t="str">
        <f t="shared" si="15"/>
        <v>L</v>
      </c>
      <c r="R366" s="1" t="str">
        <f t="shared" si="16"/>
        <v>80595</v>
      </c>
      <c r="S366" s="1">
        <f t="shared" si="17"/>
        <v>9</v>
      </c>
    </row>
    <row r="367" spans="1:19" ht="15.75">
      <c r="A367" t="s">
        <v>1499</v>
      </c>
      <c r="B367" t="s">
        <v>1500</v>
      </c>
      <c r="C367">
        <v>202480</v>
      </c>
      <c r="D367">
        <v>1</v>
      </c>
      <c r="E367" t="s">
        <v>1477</v>
      </c>
      <c r="F367">
        <v>300</v>
      </c>
      <c r="G367" t="s">
        <v>1478</v>
      </c>
      <c r="H367" t="s">
        <v>102</v>
      </c>
      <c r="I367" t="s">
        <v>1479</v>
      </c>
      <c r="J367" t="s">
        <v>1480</v>
      </c>
      <c r="K367" s="5">
        <v>4.9000000000000004</v>
      </c>
      <c r="L367" s="5">
        <v>4.92</v>
      </c>
      <c r="M367" s="6">
        <v>23</v>
      </c>
      <c r="N367" s="6">
        <v>5</v>
      </c>
      <c r="O367" s="5">
        <v>21.739130434781998</v>
      </c>
      <c r="P367" s="5">
        <v>4.9090909090909003</v>
      </c>
      <c r="Q367" s="1" t="str">
        <f t="shared" si="15"/>
        <v>B</v>
      </c>
      <c r="R367" s="1" t="str">
        <f t="shared" si="16"/>
        <v>80597</v>
      </c>
      <c r="S367" s="1">
        <f t="shared" si="17"/>
        <v>18</v>
      </c>
    </row>
    <row r="368" spans="1:19" ht="15.75">
      <c r="A368" t="s">
        <v>1501</v>
      </c>
      <c r="B368" t="s">
        <v>1502</v>
      </c>
      <c r="C368">
        <v>202480</v>
      </c>
      <c r="D368">
        <v>1</v>
      </c>
      <c r="E368" t="s">
        <v>922</v>
      </c>
      <c r="F368">
        <v>1301</v>
      </c>
      <c r="G368" t="s">
        <v>1503</v>
      </c>
      <c r="H368" t="s">
        <v>348</v>
      </c>
      <c r="I368" t="s">
        <v>707</v>
      </c>
      <c r="J368" t="s">
        <v>923</v>
      </c>
      <c r="K368" s="5">
        <v>4.5999999999999996</v>
      </c>
      <c r="L368" s="5">
        <v>4.5999999999999996</v>
      </c>
      <c r="M368" s="6">
        <v>20</v>
      </c>
      <c r="N368" s="6">
        <v>5</v>
      </c>
      <c r="O368" s="5">
        <v>25</v>
      </c>
      <c r="P368" s="5">
        <v>4.5999999999999996</v>
      </c>
      <c r="Q368" s="1" t="str">
        <f t="shared" si="15"/>
        <v>K</v>
      </c>
      <c r="R368" s="1" t="str">
        <f t="shared" si="16"/>
        <v>80598</v>
      </c>
      <c r="S368" s="1">
        <f t="shared" si="17"/>
        <v>15</v>
      </c>
    </row>
    <row r="369" spans="1:19" ht="15.75">
      <c r="A369" t="s">
        <v>1504</v>
      </c>
      <c r="B369" t="s">
        <v>1505</v>
      </c>
      <c r="C369">
        <v>202480</v>
      </c>
      <c r="D369">
        <v>1</v>
      </c>
      <c r="E369" t="s">
        <v>922</v>
      </c>
      <c r="F369">
        <v>1301</v>
      </c>
      <c r="G369" t="s">
        <v>1506</v>
      </c>
      <c r="H369" t="s">
        <v>348</v>
      </c>
      <c r="I369" t="s">
        <v>707</v>
      </c>
      <c r="J369" t="s">
        <v>923</v>
      </c>
      <c r="K369" s="5">
        <v>4.8333333333333304</v>
      </c>
      <c r="L369" s="5">
        <v>5</v>
      </c>
      <c r="M369" s="6">
        <v>20</v>
      </c>
      <c r="N369" s="6">
        <v>3</v>
      </c>
      <c r="O369" s="5">
        <v>15</v>
      </c>
      <c r="P369" s="5">
        <v>4.9090909090909003</v>
      </c>
      <c r="Q369" s="1" t="str">
        <f t="shared" si="15"/>
        <v>K</v>
      </c>
      <c r="R369" s="1" t="str">
        <f t="shared" si="16"/>
        <v>80599</v>
      </c>
      <c r="S369" s="1">
        <f t="shared" si="17"/>
        <v>17</v>
      </c>
    </row>
    <row r="370" spans="1:19" ht="15.75">
      <c r="A370" t="s">
        <v>1507</v>
      </c>
      <c r="B370" t="s">
        <v>1508</v>
      </c>
      <c r="C370">
        <v>202480</v>
      </c>
      <c r="D370">
        <v>1</v>
      </c>
      <c r="E370" t="s">
        <v>1477</v>
      </c>
      <c r="F370">
        <v>301</v>
      </c>
      <c r="G370" t="s">
        <v>1478</v>
      </c>
      <c r="H370" t="s">
        <v>102</v>
      </c>
      <c r="I370" t="s">
        <v>1479</v>
      </c>
      <c r="J370" t="s">
        <v>1480</v>
      </c>
      <c r="K370" s="5">
        <v>4.3809523809523796</v>
      </c>
      <c r="L370" s="5">
        <v>4.3714285714285701</v>
      </c>
      <c r="M370" s="6">
        <v>21</v>
      </c>
      <c r="N370" s="6">
        <v>7</v>
      </c>
      <c r="O370" s="5">
        <v>33.333333333333002</v>
      </c>
      <c r="P370" s="5">
        <v>4.3766233766233702</v>
      </c>
      <c r="Q370" s="1" t="str">
        <f t="shared" si="15"/>
        <v>B</v>
      </c>
      <c r="R370" s="1" t="str">
        <f t="shared" si="16"/>
        <v>80601</v>
      </c>
      <c r="S370" s="1">
        <f t="shared" si="17"/>
        <v>14</v>
      </c>
    </row>
    <row r="371" spans="1:19" ht="15.75">
      <c r="A371" t="s">
        <v>1509</v>
      </c>
      <c r="B371" t="s">
        <v>1510</v>
      </c>
      <c r="C371">
        <v>202480</v>
      </c>
      <c r="D371">
        <v>1</v>
      </c>
      <c r="E371" t="s">
        <v>922</v>
      </c>
      <c r="F371">
        <v>1301</v>
      </c>
      <c r="G371" t="s">
        <v>1511</v>
      </c>
      <c r="H371" t="s">
        <v>209</v>
      </c>
      <c r="I371" t="s">
        <v>707</v>
      </c>
      <c r="J371" t="s">
        <v>923</v>
      </c>
      <c r="K371" s="5">
        <v>5</v>
      </c>
      <c r="L371" s="5">
        <v>4.6666666666666599</v>
      </c>
      <c r="M371" s="6">
        <v>20</v>
      </c>
      <c r="N371" s="6">
        <v>3</v>
      </c>
      <c r="O371" s="5">
        <v>15</v>
      </c>
      <c r="P371" s="5">
        <v>4.8484848484848397</v>
      </c>
      <c r="Q371" s="1" t="str">
        <f t="shared" si="15"/>
        <v>E</v>
      </c>
      <c r="R371" s="1" t="str">
        <f t="shared" si="16"/>
        <v>80602</v>
      </c>
      <c r="S371" s="1">
        <f t="shared" si="17"/>
        <v>17</v>
      </c>
    </row>
    <row r="372" spans="1:19" ht="15.75">
      <c r="A372" t="s">
        <v>1512</v>
      </c>
      <c r="B372" t="s">
        <v>1513</v>
      </c>
      <c r="C372">
        <v>202480</v>
      </c>
      <c r="D372">
        <v>1</v>
      </c>
      <c r="E372" t="s">
        <v>1477</v>
      </c>
      <c r="F372">
        <v>400</v>
      </c>
      <c r="G372" t="s">
        <v>1478</v>
      </c>
      <c r="H372" t="s">
        <v>214</v>
      </c>
      <c r="I372" t="s">
        <v>1479</v>
      </c>
      <c r="J372" t="s">
        <v>1480</v>
      </c>
      <c r="K372" s="5">
        <v>4.5</v>
      </c>
      <c r="L372" s="5">
        <v>4.0999999999999996</v>
      </c>
      <c r="M372" s="6">
        <v>13</v>
      </c>
      <c r="N372" s="6">
        <v>2</v>
      </c>
      <c r="O372" s="5">
        <v>15.384615384615</v>
      </c>
      <c r="P372" s="5">
        <v>4.3181818181818103</v>
      </c>
      <c r="Q372" s="1" t="str">
        <f t="shared" si="15"/>
        <v>E</v>
      </c>
      <c r="R372" s="1" t="str">
        <f t="shared" si="16"/>
        <v>80603</v>
      </c>
      <c r="S372" s="1">
        <f t="shared" si="17"/>
        <v>11</v>
      </c>
    </row>
    <row r="373" spans="1:19" ht="15.75">
      <c r="A373" t="s">
        <v>1514</v>
      </c>
      <c r="B373" t="s">
        <v>1515</v>
      </c>
      <c r="C373">
        <v>202480</v>
      </c>
      <c r="D373">
        <v>1</v>
      </c>
      <c r="E373" t="s">
        <v>922</v>
      </c>
      <c r="F373">
        <v>1301</v>
      </c>
      <c r="G373" t="s">
        <v>790</v>
      </c>
      <c r="H373" t="s">
        <v>100</v>
      </c>
      <c r="I373" t="s">
        <v>707</v>
      </c>
      <c r="J373" t="s">
        <v>923</v>
      </c>
      <c r="K373" s="5">
        <v>4.5</v>
      </c>
      <c r="L373" s="5">
        <v>4.5</v>
      </c>
      <c r="M373" s="6">
        <v>18</v>
      </c>
      <c r="N373" s="6">
        <v>4</v>
      </c>
      <c r="O373" s="5">
        <v>22.222222222222001</v>
      </c>
      <c r="P373" s="5">
        <v>4.5</v>
      </c>
      <c r="Q373" s="1" t="str">
        <f t="shared" si="15"/>
        <v>B</v>
      </c>
      <c r="R373" s="1" t="str">
        <f t="shared" si="16"/>
        <v>80604</v>
      </c>
      <c r="S373" s="1">
        <f t="shared" si="17"/>
        <v>14</v>
      </c>
    </row>
    <row r="374" spans="1:19" ht="15.75">
      <c r="A374" t="s">
        <v>1516</v>
      </c>
      <c r="B374" t="s">
        <v>1517</v>
      </c>
      <c r="C374">
        <v>202480</v>
      </c>
      <c r="D374">
        <v>1</v>
      </c>
      <c r="E374" t="s">
        <v>922</v>
      </c>
      <c r="F374">
        <v>1302</v>
      </c>
      <c r="G374" t="s">
        <v>694</v>
      </c>
      <c r="H374" t="s">
        <v>515</v>
      </c>
      <c r="I374" t="s">
        <v>707</v>
      </c>
      <c r="J374" t="s">
        <v>923</v>
      </c>
      <c r="K374" s="5">
        <v>4.3333333333333304</v>
      </c>
      <c r="L374" s="5">
        <v>4.5</v>
      </c>
      <c r="M374" s="6">
        <v>22</v>
      </c>
      <c r="N374" s="6">
        <v>2</v>
      </c>
      <c r="O374" s="5">
        <v>9.0909090909089993</v>
      </c>
      <c r="P374" s="5">
        <v>4.4090909090909003</v>
      </c>
      <c r="Q374" s="1" t="str">
        <f t="shared" si="15"/>
        <v>R</v>
      </c>
      <c r="R374" s="1" t="str">
        <f t="shared" si="16"/>
        <v>80605</v>
      </c>
      <c r="S374" s="1">
        <f t="shared" si="17"/>
        <v>20</v>
      </c>
    </row>
    <row r="375" spans="1:19" ht="15.75">
      <c r="A375" t="s">
        <v>1518</v>
      </c>
      <c r="B375" t="s">
        <v>1519</v>
      </c>
      <c r="C375">
        <v>202480</v>
      </c>
      <c r="D375">
        <v>1</v>
      </c>
      <c r="E375" t="s">
        <v>1477</v>
      </c>
      <c r="F375">
        <v>401</v>
      </c>
      <c r="G375" t="s">
        <v>1520</v>
      </c>
      <c r="H375" t="s">
        <v>102</v>
      </c>
      <c r="I375" t="s">
        <v>1479</v>
      </c>
      <c r="J375" t="s">
        <v>1480</v>
      </c>
      <c r="K375" s="5">
        <v>4.7</v>
      </c>
      <c r="L375" s="5">
        <v>4.76</v>
      </c>
      <c r="M375" s="6">
        <v>14</v>
      </c>
      <c r="N375" s="6">
        <v>5</v>
      </c>
      <c r="O375" s="5">
        <v>35.714285714284998</v>
      </c>
      <c r="P375" s="5">
        <v>4.7272727272727204</v>
      </c>
      <c r="Q375" s="1" t="str">
        <f t="shared" si="15"/>
        <v>B</v>
      </c>
      <c r="R375" s="1" t="str">
        <f t="shared" si="16"/>
        <v>80607</v>
      </c>
      <c r="S375" s="1">
        <f t="shared" si="17"/>
        <v>9</v>
      </c>
    </row>
    <row r="376" spans="1:19" ht="15.75">
      <c r="A376" t="s">
        <v>1521</v>
      </c>
      <c r="B376" t="s">
        <v>1522</v>
      </c>
      <c r="C376">
        <v>202480</v>
      </c>
      <c r="D376">
        <v>1</v>
      </c>
      <c r="E376" t="s">
        <v>922</v>
      </c>
      <c r="F376">
        <v>1302</v>
      </c>
      <c r="G376" t="s">
        <v>728</v>
      </c>
      <c r="H376" t="s">
        <v>195</v>
      </c>
      <c r="I376" t="s">
        <v>707</v>
      </c>
      <c r="J376" t="s">
        <v>923</v>
      </c>
      <c r="K376" s="5">
        <v>4.1388888888888804</v>
      </c>
      <c r="L376" s="5">
        <v>4.2</v>
      </c>
      <c r="M376" s="6">
        <v>24</v>
      </c>
      <c r="N376" s="6">
        <v>6</v>
      </c>
      <c r="O376" s="5">
        <v>25</v>
      </c>
      <c r="P376" s="5">
        <v>4.1666666666666599</v>
      </c>
      <c r="Q376" s="1" t="str">
        <f t="shared" si="15"/>
        <v>D</v>
      </c>
      <c r="R376" s="1" t="str">
        <f t="shared" si="16"/>
        <v>80608</v>
      </c>
      <c r="S376" s="1">
        <f t="shared" si="17"/>
        <v>18</v>
      </c>
    </row>
    <row r="377" spans="1:19" ht="15.75">
      <c r="A377" t="s">
        <v>1523</v>
      </c>
      <c r="B377" t="s">
        <v>1524</v>
      </c>
      <c r="C377">
        <v>202480</v>
      </c>
      <c r="D377">
        <v>1</v>
      </c>
      <c r="E377" t="s">
        <v>922</v>
      </c>
      <c r="F377">
        <v>1302</v>
      </c>
      <c r="G377" t="s">
        <v>965</v>
      </c>
      <c r="H377" t="s">
        <v>195</v>
      </c>
      <c r="I377" t="s">
        <v>707</v>
      </c>
      <c r="J377" t="s">
        <v>923</v>
      </c>
      <c r="K377" s="5">
        <v>3.9444444444444402</v>
      </c>
      <c r="L377" s="5">
        <v>3.5999999999999899</v>
      </c>
      <c r="M377" s="6">
        <v>20</v>
      </c>
      <c r="N377" s="6">
        <v>3</v>
      </c>
      <c r="O377" s="5">
        <v>15</v>
      </c>
      <c r="P377" s="5">
        <v>3.7878787878787801</v>
      </c>
      <c r="Q377" s="1" t="str">
        <f t="shared" si="15"/>
        <v>D</v>
      </c>
      <c r="R377" s="1" t="str">
        <f t="shared" si="16"/>
        <v>80610</v>
      </c>
      <c r="S377" s="1">
        <f t="shared" si="17"/>
        <v>17</v>
      </c>
    </row>
    <row r="378" spans="1:19" ht="15.75">
      <c r="A378" t="s">
        <v>1525</v>
      </c>
      <c r="B378" t="s">
        <v>1526</v>
      </c>
      <c r="C378">
        <v>202480</v>
      </c>
      <c r="D378">
        <v>1</v>
      </c>
      <c r="E378" t="s">
        <v>922</v>
      </c>
      <c r="F378">
        <v>1302</v>
      </c>
      <c r="G378" t="s">
        <v>1076</v>
      </c>
      <c r="H378" t="s">
        <v>515</v>
      </c>
      <c r="I378" t="s">
        <v>707</v>
      </c>
      <c r="J378" t="s">
        <v>923</v>
      </c>
      <c r="K378" s="5">
        <v>3.7</v>
      </c>
      <c r="L378" s="5">
        <v>3.76</v>
      </c>
      <c r="M378" s="6">
        <v>17</v>
      </c>
      <c r="N378" s="6">
        <v>5</v>
      </c>
      <c r="O378" s="5">
        <v>29.411764705882</v>
      </c>
      <c r="P378" s="5">
        <v>3.72727272727272</v>
      </c>
      <c r="Q378" s="1" t="str">
        <f t="shared" si="15"/>
        <v>R</v>
      </c>
      <c r="R378" s="1" t="str">
        <f t="shared" si="16"/>
        <v>80611</v>
      </c>
      <c r="S378" s="1">
        <f t="shared" si="17"/>
        <v>12</v>
      </c>
    </row>
    <row r="379" spans="1:19" ht="15.75">
      <c r="A379" t="s">
        <v>1527</v>
      </c>
      <c r="B379" t="s">
        <v>1528</v>
      </c>
      <c r="C379">
        <v>202480</v>
      </c>
      <c r="D379">
        <v>1</v>
      </c>
      <c r="E379" t="s">
        <v>922</v>
      </c>
      <c r="F379">
        <v>1302</v>
      </c>
      <c r="G379" t="s">
        <v>989</v>
      </c>
      <c r="H379" t="s">
        <v>418</v>
      </c>
      <c r="I379" t="s">
        <v>707</v>
      </c>
      <c r="J379" t="s">
        <v>923</v>
      </c>
      <c r="K379" s="5">
        <v>4.4166666666666599</v>
      </c>
      <c r="L379" s="5">
        <v>4.45</v>
      </c>
      <c r="M379" s="6">
        <v>20</v>
      </c>
      <c r="N379" s="6">
        <v>4</v>
      </c>
      <c r="O379" s="5">
        <v>20</v>
      </c>
      <c r="P379" s="5">
        <v>4.4318181818181799</v>
      </c>
      <c r="Q379" s="1" t="str">
        <f t="shared" si="15"/>
        <v>M</v>
      </c>
      <c r="R379" s="1" t="str">
        <f t="shared" si="16"/>
        <v>80612</v>
      </c>
      <c r="S379" s="1">
        <f t="shared" si="17"/>
        <v>16</v>
      </c>
    </row>
    <row r="380" spans="1:19" ht="15.75">
      <c r="A380" t="s">
        <v>1529</v>
      </c>
      <c r="B380" t="s">
        <v>1530</v>
      </c>
      <c r="C380">
        <v>202480</v>
      </c>
      <c r="D380">
        <v>1</v>
      </c>
      <c r="E380" t="s">
        <v>922</v>
      </c>
      <c r="F380">
        <v>1302</v>
      </c>
      <c r="G380" t="s">
        <v>1007</v>
      </c>
      <c r="H380" t="s">
        <v>418</v>
      </c>
      <c r="I380" t="s">
        <v>707</v>
      </c>
      <c r="J380" t="s">
        <v>923</v>
      </c>
      <c r="K380" s="5">
        <v>4.1666666666666599</v>
      </c>
      <c r="L380" s="5">
        <v>4</v>
      </c>
      <c r="M380" s="6">
        <v>18</v>
      </c>
      <c r="N380" s="6">
        <v>1</v>
      </c>
      <c r="O380" s="5">
        <v>5.5555555555550002</v>
      </c>
      <c r="P380" s="5">
        <v>4.0909090909090899</v>
      </c>
      <c r="Q380" s="1" t="str">
        <f t="shared" si="15"/>
        <v>M</v>
      </c>
      <c r="R380" s="1" t="str">
        <f t="shared" si="16"/>
        <v>80613</v>
      </c>
      <c r="S380" s="1">
        <f t="shared" si="17"/>
        <v>17</v>
      </c>
    </row>
    <row r="381" spans="1:19" ht="15.75">
      <c r="A381" t="s">
        <v>1531</v>
      </c>
      <c r="B381" t="s">
        <v>1532</v>
      </c>
      <c r="C381">
        <v>202480</v>
      </c>
      <c r="D381">
        <v>1</v>
      </c>
      <c r="E381" t="s">
        <v>922</v>
      </c>
      <c r="F381">
        <v>1302</v>
      </c>
      <c r="G381" t="s">
        <v>1010</v>
      </c>
      <c r="H381" t="s">
        <v>566</v>
      </c>
      <c r="I381" t="s">
        <v>707</v>
      </c>
      <c r="J381" t="s">
        <v>923</v>
      </c>
      <c r="K381" s="5">
        <v>4.1111111111111098</v>
      </c>
      <c r="L381" s="5">
        <v>4.2</v>
      </c>
      <c r="M381" s="6">
        <v>19</v>
      </c>
      <c r="N381" s="6">
        <v>3</v>
      </c>
      <c r="O381" s="5">
        <v>15.78947368421</v>
      </c>
      <c r="P381" s="5">
        <v>4.1515151515151496</v>
      </c>
      <c r="Q381" s="1" t="str">
        <f t="shared" si="15"/>
        <v>S</v>
      </c>
      <c r="R381" s="1" t="str">
        <f t="shared" si="16"/>
        <v>80614</v>
      </c>
      <c r="S381" s="1">
        <f t="shared" si="17"/>
        <v>16</v>
      </c>
    </row>
    <row r="382" spans="1:19" ht="15.75">
      <c r="A382" t="s">
        <v>1533</v>
      </c>
      <c r="B382" t="s">
        <v>1534</v>
      </c>
      <c r="C382">
        <v>202480</v>
      </c>
      <c r="D382">
        <v>1</v>
      </c>
      <c r="E382" t="s">
        <v>922</v>
      </c>
      <c r="F382">
        <v>1302</v>
      </c>
      <c r="G382" t="s">
        <v>1535</v>
      </c>
      <c r="H382" t="s">
        <v>435</v>
      </c>
      <c r="I382" t="s">
        <v>707</v>
      </c>
      <c r="J382" t="s">
        <v>923</v>
      </c>
      <c r="K382" s="5">
        <v>3</v>
      </c>
      <c r="L382" s="5">
        <v>3.05</v>
      </c>
      <c r="M382" s="6">
        <v>16</v>
      </c>
      <c r="N382" s="6">
        <v>4</v>
      </c>
      <c r="O382" s="5">
        <v>25</v>
      </c>
      <c r="P382" s="5">
        <v>3.0227272727272698</v>
      </c>
      <c r="Q382" s="1" t="str">
        <f t="shared" si="15"/>
        <v>M</v>
      </c>
      <c r="R382" s="1" t="str">
        <f t="shared" si="16"/>
        <v>80615</v>
      </c>
      <c r="S382" s="1">
        <f t="shared" si="17"/>
        <v>12</v>
      </c>
    </row>
    <row r="383" spans="1:19" ht="15.75">
      <c r="A383" t="s">
        <v>1536</v>
      </c>
      <c r="B383" t="s">
        <v>1537</v>
      </c>
      <c r="C383">
        <v>202480</v>
      </c>
      <c r="D383">
        <v>1</v>
      </c>
      <c r="E383" t="s">
        <v>922</v>
      </c>
      <c r="F383">
        <v>1302</v>
      </c>
      <c r="G383" t="s">
        <v>1538</v>
      </c>
      <c r="H383" t="s">
        <v>220</v>
      </c>
      <c r="I383" t="s">
        <v>707</v>
      </c>
      <c r="J383" t="s">
        <v>923</v>
      </c>
      <c r="K383" s="5">
        <v>4.0416666666666599</v>
      </c>
      <c r="L383" s="5">
        <v>3.85</v>
      </c>
      <c r="M383" s="6">
        <v>21</v>
      </c>
      <c r="N383" s="6">
        <v>4</v>
      </c>
      <c r="O383" s="5">
        <v>19.047619047619001</v>
      </c>
      <c r="P383" s="5">
        <v>3.9545454545454501</v>
      </c>
      <c r="Q383" s="1" t="str">
        <f t="shared" si="15"/>
        <v>G</v>
      </c>
      <c r="R383" s="1" t="str">
        <f t="shared" si="16"/>
        <v>80616</v>
      </c>
      <c r="S383" s="1">
        <f t="shared" si="17"/>
        <v>17</v>
      </c>
    </row>
    <row r="384" spans="1:19" ht="15.75">
      <c r="A384" t="s">
        <v>1539</v>
      </c>
      <c r="B384" t="s">
        <v>1540</v>
      </c>
      <c r="C384">
        <v>202480</v>
      </c>
      <c r="D384">
        <v>1</v>
      </c>
      <c r="E384" t="s">
        <v>922</v>
      </c>
      <c r="F384">
        <v>1302</v>
      </c>
      <c r="G384" t="s">
        <v>1541</v>
      </c>
      <c r="H384" t="s">
        <v>625</v>
      </c>
      <c r="I384" t="s">
        <v>707</v>
      </c>
      <c r="J384" t="s">
        <v>923</v>
      </c>
      <c r="K384" s="5">
        <v>3.1666666666666599</v>
      </c>
      <c r="L384" s="5">
        <v>3.4</v>
      </c>
      <c r="M384" s="6">
        <v>18</v>
      </c>
      <c r="N384" s="6">
        <v>3</v>
      </c>
      <c r="O384" s="5">
        <v>16.666666666666</v>
      </c>
      <c r="P384" s="5">
        <v>3.2727272727272698</v>
      </c>
      <c r="Q384" s="1" t="str">
        <f t="shared" si="15"/>
        <v>V</v>
      </c>
      <c r="R384" s="1" t="str">
        <f t="shared" si="16"/>
        <v>80617</v>
      </c>
      <c r="S384" s="1">
        <f t="shared" si="17"/>
        <v>15</v>
      </c>
    </row>
    <row r="385" spans="1:19" ht="15.75">
      <c r="A385" t="s">
        <v>1542</v>
      </c>
      <c r="B385" t="s">
        <v>1543</v>
      </c>
      <c r="C385">
        <v>202480</v>
      </c>
      <c r="D385">
        <v>1</v>
      </c>
      <c r="E385" t="s">
        <v>922</v>
      </c>
      <c r="F385">
        <v>1302</v>
      </c>
      <c r="G385" t="s">
        <v>1544</v>
      </c>
      <c r="H385" t="s">
        <v>625</v>
      </c>
      <c r="I385" t="s">
        <v>707</v>
      </c>
      <c r="J385" t="s">
        <v>923</v>
      </c>
      <c r="K385" s="5">
        <v>3</v>
      </c>
      <c r="L385" s="5">
        <v>3.2</v>
      </c>
      <c r="M385" s="6">
        <v>18</v>
      </c>
      <c r="N385" s="6">
        <v>1</v>
      </c>
      <c r="O385" s="5">
        <v>5.5555555555550002</v>
      </c>
      <c r="P385" s="5">
        <v>3.0909090909090899</v>
      </c>
      <c r="Q385" s="1" t="str">
        <f t="shared" si="15"/>
        <v>V</v>
      </c>
      <c r="R385" s="1" t="str">
        <f t="shared" si="16"/>
        <v>80618</v>
      </c>
      <c r="S385" s="1">
        <f t="shared" si="17"/>
        <v>17</v>
      </c>
    </row>
    <row r="386" spans="1:19" ht="15.75">
      <c r="A386" t="s">
        <v>1545</v>
      </c>
      <c r="B386" t="s">
        <v>1546</v>
      </c>
      <c r="C386">
        <v>202480</v>
      </c>
      <c r="D386">
        <v>1</v>
      </c>
      <c r="E386" t="s">
        <v>922</v>
      </c>
      <c r="F386">
        <v>200</v>
      </c>
      <c r="G386" t="s">
        <v>676</v>
      </c>
      <c r="H386" t="s">
        <v>209</v>
      </c>
      <c r="I386" t="s">
        <v>707</v>
      </c>
      <c r="J386" t="s">
        <v>923</v>
      </c>
      <c r="K386" s="5">
        <v>4.6111111111111098</v>
      </c>
      <c r="L386" s="5">
        <v>4.93333333333333</v>
      </c>
      <c r="M386" s="6">
        <v>11</v>
      </c>
      <c r="N386" s="6">
        <v>3</v>
      </c>
      <c r="O386" s="5">
        <v>27.272727272727</v>
      </c>
      <c r="P386" s="5">
        <v>4.7575757575757498</v>
      </c>
      <c r="Q386" s="1" t="str">
        <f t="shared" si="15"/>
        <v>E</v>
      </c>
      <c r="R386" s="1" t="str">
        <f t="shared" si="16"/>
        <v>80620</v>
      </c>
      <c r="S386" s="1">
        <f t="shared" si="17"/>
        <v>8</v>
      </c>
    </row>
    <row r="387" spans="1:19" ht="15.75">
      <c r="A387" t="s">
        <v>1547</v>
      </c>
      <c r="B387" t="s">
        <v>1548</v>
      </c>
      <c r="C387">
        <v>202480</v>
      </c>
      <c r="D387">
        <v>1</v>
      </c>
      <c r="E387" t="s">
        <v>922</v>
      </c>
      <c r="F387">
        <v>2326</v>
      </c>
      <c r="G387" t="s">
        <v>682</v>
      </c>
      <c r="H387" t="s">
        <v>330</v>
      </c>
      <c r="I387" t="s">
        <v>707</v>
      </c>
      <c r="J387" t="s">
        <v>923</v>
      </c>
      <c r="K387" s="5">
        <v>4.4166666666666599</v>
      </c>
      <c r="L387" s="5">
        <v>4.55</v>
      </c>
      <c r="M387" s="6">
        <v>12</v>
      </c>
      <c r="N387" s="6">
        <v>4</v>
      </c>
      <c r="O387" s="5">
        <v>33.333333333333002</v>
      </c>
      <c r="P387" s="5">
        <v>4.4772727272727204</v>
      </c>
      <c r="Q387" s="1" t="str">
        <f t="shared" ref="Q387:Q450" si="18">LEFT(H387,1)</f>
        <v>K</v>
      </c>
      <c r="R387" s="1" t="str">
        <f t="shared" ref="R387:R450" si="19">LEFT(B387, 5)</f>
        <v>80621</v>
      </c>
      <c r="S387" s="1">
        <f t="shared" ref="S387:S450" si="20">M387-N387</f>
        <v>8</v>
      </c>
    </row>
    <row r="388" spans="1:19" ht="15.75">
      <c r="A388" t="s">
        <v>1549</v>
      </c>
      <c r="B388" t="s">
        <v>1550</v>
      </c>
      <c r="C388">
        <v>202480</v>
      </c>
      <c r="D388">
        <v>1</v>
      </c>
      <c r="E388" t="s">
        <v>922</v>
      </c>
      <c r="F388">
        <v>301</v>
      </c>
      <c r="G388" t="s">
        <v>682</v>
      </c>
      <c r="H388" t="s">
        <v>566</v>
      </c>
      <c r="I388" t="s">
        <v>707</v>
      </c>
      <c r="J388" t="s">
        <v>923</v>
      </c>
      <c r="K388" s="5">
        <v>4.4166666666666599</v>
      </c>
      <c r="L388" s="5">
        <v>4.5</v>
      </c>
      <c r="M388" s="6">
        <v>15</v>
      </c>
      <c r="N388" s="6">
        <v>4</v>
      </c>
      <c r="O388" s="5">
        <v>26.666666666666</v>
      </c>
      <c r="P388" s="5">
        <v>4.4545454545454497</v>
      </c>
      <c r="Q388" s="1" t="str">
        <f t="shared" si="18"/>
        <v>S</v>
      </c>
      <c r="R388" s="1" t="str">
        <f t="shared" si="19"/>
        <v>80623</v>
      </c>
      <c r="S388" s="1">
        <f t="shared" si="20"/>
        <v>11</v>
      </c>
    </row>
    <row r="389" spans="1:19" ht="15.75">
      <c r="A389" t="s">
        <v>1551</v>
      </c>
      <c r="B389" t="s">
        <v>1552</v>
      </c>
      <c r="C389">
        <v>202480</v>
      </c>
      <c r="D389">
        <v>1</v>
      </c>
      <c r="E389" t="s">
        <v>922</v>
      </c>
      <c r="F389">
        <v>305</v>
      </c>
      <c r="G389" t="s">
        <v>676</v>
      </c>
      <c r="H389" t="s">
        <v>515</v>
      </c>
      <c r="I389" t="s">
        <v>707</v>
      </c>
      <c r="J389" t="s">
        <v>923</v>
      </c>
      <c r="K389" s="5">
        <v>4.8333333333333304</v>
      </c>
      <c r="L389" s="5">
        <v>5</v>
      </c>
      <c r="M389" s="6">
        <v>7</v>
      </c>
      <c r="N389" s="6">
        <v>3</v>
      </c>
      <c r="O389" s="5">
        <v>42.857142857142001</v>
      </c>
      <c r="P389" s="5">
        <v>4.9090909090909003</v>
      </c>
      <c r="Q389" s="1" t="str">
        <f t="shared" si="18"/>
        <v>R</v>
      </c>
      <c r="R389" s="1" t="str">
        <f t="shared" si="19"/>
        <v>80624</v>
      </c>
      <c r="S389" s="1">
        <f t="shared" si="20"/>
        <v>4</v>
      </c>
    </row>
    <row r="390" spans="1:19" ht="15.75">
      <c r="A390" t="s">
        <v>1553</v>
      </c>
      <c r="B390" t="s">
        <v>1554</v>
      </c>
      <c r="C390">
        <v>202480</v>
      </c>
      <c r="D390">
        <v>1</v>
      </c>
      <c r="E390" t="s">
        <v>922</v>
      </c>
      <c r="F390">
        <v>323</v>
      </c>
      <c r="G390" t="s">
        <v>676</v>
      </c>
      <c r="H390" t="s">
        <v>172</v>
      </c>
      <c r="I390" t="s">
        <v>707</v>
      </c>
      <c r="J390" t="s">
        <v>923</v>
      </c>
      <c r="K390" s="5">
        <v>5</v>
      </c>
      <c r="L390" s="5">
        <v>5</v>
      </c>
      <c r="M390" s="6">
        <v>12</v>
      </c>
      <c r="N390" s="6">
        <v>1</v>
      </c>
      <c r="O390" s="5">
        <v>8.333333333333</v>
      </c>
      <c r="P390" s="5">
        <v>5</v>
      </c>
      <c r="Q390" s="1" t="str">
        <f t="shared" si="18"/>
        <v>D</v>
      </c>
      <c r="R390" s="1" t="str">
        <f t="shared" si="19"/>
        <v>80625</v>
      </c>
      <c r="S390" s="1">
        <f t="shared" si="20"/>
        <v>11</v>
      </c>
    </row>
    <row r="391" spans="1:19" ht="15.75">
      <c r="A391" t="s">
        <v>1555</v>
      </c>
      <c r="B391" t="s">
        <v>1556</v>
      </c>
      <c r="C391">
        <v>202480</v>
      </c>
      <c r="D391">
        <v>1</v>
      </c>
      <c r="E391" t="s">
        <v>1324</v>
      </c>
      <c r="F391">
        <v>385</v>
      </c>
      <c r="G391" t="s">
        <v>676</v>
      </c>
      <c r="H391" t="s">
        <v>492</v>
      </c>
      <c r="I391" t="s">
        <v>1225</v>
      </c>
      <c r="J391" t="s">
        <v>1226</v>
      </c>
      <c r="K391" s="5">
        <v>5</v>
      </c>
      <c r="L391" s="5">
        <v>5</v>
      </c>
      <c r="M391" s="6">
        <v>9</v>
      </c>
      <c r="N391" s="6">
        <v>1</v>
      </c>
      <c r="O391" s="5">
        <v>11.111111111111001</v>
      </c>
      <c r="P391" s="5">
        <v>5</v>
      </c>
      <c r="Q391" s="1" t="str">
        <f t="shared" si="18"/>
        <v>P</v>
      </c>
      <c r="R391" s="1" t="str">
        <f t="shared" si="19"/>
        <v>80626</v>
      </c>
      <c r="S391" s="1">
        <f t="shared" si="20"/>
        <v>8</v>
      </c>
    </row>
    <row r="392" spans="1:19" ht="15.75">
      <c r="A392" t="s">
        <v>1557</v>
      </c>
      <c r="B392" t="s">
        <v>1558</v>
      </c>
      <c r="C392">
        <v>202480</v>
      </c>
      <c r="D392">
        <v>1</v>
      </c>
      <c r="E392" t="s">
        <v>1324</v>
      </c>
      <c r="F392">
        <v>392</v>
      </c>
      <c r="G392" t="s">
        <v>682</v>
      </c>
      <c r="H392" t="s">
        <v>530</v>
      </c>
      <c r="I392" t="s">
        <v>1225</v>
      </c>
      <c r="J392" t="s">
        <v>1226</v>
      </c>
      <c r="K392" s="5">
        <v>4.5714285714285703</v>
      </c>
      <c r="L392" s="5">
        <v>4.7428571428571402</v>
      </c>
      <c r="M392" s="6">
        <v>53</v>
      </c>
      <c r="N392" s="6">
        <v>7</v>
      </c>
      <c r="O392" s="5">
        <v>13.207547169811001</v>
      </c>
      <c r="P392" s="5">
        <v>4.64935064935064</v>
      </c>
      <c r="Q392" s="1" t="str">
        <f t="shared" si="18"/>
        <v>R</v>
      </c>
      <c r="R392" s="1" t="str">
        <f t="shared" si="19"/>
        <v>80628</v>
      </c>
      <c r="S392" s="1">
        <f t="shared" si="20"/>
        <v>46</v>
      </c>
    </row>
    <row r="393" spans="1:19" ht="15.75">
      <c r="A393" t="s">
        <v>1559</v>
      </c>
      <c r="B393" t="s">
        <v>1560</v>
      </c>
      <c r="C393">
        <v>202480</v>
      </c>
      <c r="D393">
        <v>1</v>
      </c>
      <c r="E393" t="s">
        <v>706</v>
      </c>
      <c r="F393">
        <v>152</v>
      </c>
      <c r="G393">
        <v>121</v>
      </c>
      <c r="H393" t="s">
        <v>452</v>
      </c>
      <c r="I393" t="s">
        <v>707</v>
      </c>
      <c r="J393" t="s">
        <v>708</v>
      </c>
      <c r="K393" s="5">
        <v>5</v>
      </c>
      <c r="L393" s="5">
        <v>5</v>
      </c>
      <c r="M393" s="6">
        <v>12</v>
      </c>
      <c r="N393" s="6">
        <v>4</v>
      </c>
      <c r="O393" s="5">
        <v>33.333333333333002</v>
      </c>
      <c r="P393" s="5">
        <v>5</v>
      </c>
      <c r="Q393" s="1" t="str">
        <f t="shared" si="18"/>
        <v>M</v>
      </c>
      <c r="R393" s="1" t="str">
        <f t="shared" si="19"/>
        <v>80629</v>
      </c>
      <c r="S393" s="1">
        <f t="shared" si="20"/>
        <v>8</v>
      </c>
    </row>
    <row r="394" spans="1:19" ht="15.75">
      <c r="A394" t="s">
        <v>1561</v>
      </c>
      <c r="B394" t="s">
        <v>1562</v>
      </c>
      <c r="C394">
        <v>202480</v>
      </c>
      <c r="D394">
        <v>1</v>
      </c>
      <c r="E394" t="s">
        <v>1324</v>
      </c>
      <c r="F394">
        <v>400</v>
      </c>
      <c r="G394" t="s">
        <v>682</v>
      </c>
      <c r="H394" t="s">
        <v>403</v>
      </c>
      <c r="I394" t="s">
        <v>1225</v>
      </c>
      <c r="J394" t="s">
        <v>1226</v>
      </c>
      <c r="K394" s="5">
        <v>4.5416666666666599</v>
      </c>
      <c r="L394" s="5">
        <v>4.6500000000000004</v>
      </c>
      <c r="M394" s="6">
        <v>38</v>
      </c>
      <c r="N394" s="6">
        <v>8</v>
      </c>
      <c r="O394" s="5">
        <v>21.052631578947</v>
      </c>
      <c r="P394" s="5">
        <v>4.5909090909090899</v>
      </c>
      <c r="Q394" s="1" t="str">
        <f t="shared" si="18"/>
        <v>L</v>
      </c>
      <c r="R394" s="1" t="str">
        <f t="shared" si="19"/>
        <v>80630</v>
      </c>
      <c r="S394" s="1">
        <f t="shared" si="20"/>
        <v>30</v>
      </c>
    </row>
    <row r="395" spans="1:19" ht="15.75">
      <c r="A395" t="s">
        <v>1563</v>
      </c>
      <c r="B395" t="s">
        <v>1564</v>
      </c>
      <c r="C395">
        <v>202480</v>
      </c>
      <c r="D395">
        <v>1</v>
      </c>
      <c r="E395" t="s">
        <v>706</v>
      </c>
      <c r="F395">
        <v>152</v>
      </c>
      <c r="G395">
        <v>177</v>
      </c>
      <c r="H395" t="s">
        <v>628</v>
      </c>
      <c r="I395" t="s">
        <v>707</v>
      </c>
      <c r="J395" t="s">
        <v>708</v>
      </c>
      <c r="M395" s="6">
        <v>13</v>
      </c>
      <c r="N395" s="6">
        <v>0</v>
      </c>
      <c r="O395" s="5">
        <v>0</v>
      </c>
      <c r="Q395" s="1" t="str">
        <f t="shared" si="18"/>
        <v>W</v>
      </c>
      <c r="R395" s="1" t="str">
        <f t="shared" si="19"/>
        <v>80633</v>
      </c>
      <c r="S395" s="1">
        <f t="shared" si="20"/>
        <v>13</v>
      </c>
    </row>
    <row r="396" spans="1:19" ht="15.75">
      <c r="A396" t="s">
        <v>1565</v>
      </c>
      <c r="B396" t="s">
        <v>1566</v>
      </c>
      <c r="C396">
        <v>202480</v>
      </c>
      <c r="D396">
        <v>1</v>
      </c>
      <c r="E396" t="s">
        <v>706</v>
      </c>
      <c r="F396">
        <v>152</v>
      </c>
      <c r="G396">
        <v>71</v>
      </c>
      <c r="H396" t="s">
        <v>401</v>
      </c>
      <c r="I396" t="s">
        <v>707</v>
      </c>
      <c r="J396" t="s">
        <v>708</v>
      </c>
      <c r="K396" s="5">
        <v>5</v>
      </c>
      <c r="L396" s="5">
        <v>5</v>
      </c>
      <c r="M396" s="6">
        <v>5</v>
      </c>
      <c r="N396" s="6">
        <v>1</v>
      </c>
      <c r="O396" s="5">
        <v>20</v>
      </c>
      <c r="P396" s="5">
        <v>5</v>
      </c>
      <c r="Q396" s="1" t="str">
        <f t="shared" si="18"/>
        <v>L</v>
      </c>
      <c r="R396" s="1" t="str">
        <f t="shared" si="19"/>
        <v>80636</v>
      </c>
      <c r="S396" s="1">
        <f t="shared" si="20"/>
        <v>4</v>
      </c>
    </row>
    <row r="397" spans="1:19" ht="15.75">
      <c r="A397" t="s">
        <v>1567</v>
      </c>
      <c r="B397" t="s">
        <v>1568</v>
      </c>
      <c r="C397">
        <v>202480</v>
      </c>
      <c r="D397">
        <v>1</v>
      </c>
      <c r="E397" t="s">
        <v>706</v>
      </c>
      <c r="F397">
        <v>152</v>
      </c>
      <c r="G397">
        <v>250</v>
      </c>
      <c r="H397" t="s">
        <v>382</v>
      </c>
      <c r="I397" t="s">
        <v>707</v>
      </c>
      <c r="J397" t="s">
        <v>708</v>
      </c>
      <c r="K397" s="5">
        <v>4.6111111111111098</v>
      </c>
      <c r="L397" s="5">
        <v>4.5999999999999996</v>
      </c>
      <c r="M397" s="6">
        <v>14</v>
      </c>
      <c r="N397" s="6">
        <v>3</v>
      </c>
      <c r="O397" s="5">
        <v>21.428571428571001</v>
      </c>
      <c r="P397" s="5">
        <v>4.6060606060606002</v>
      </c>
      <c r="Q397" s="1" t="str">
        <f t="shared" si="18"/>
        <v>L</v>
      </c>
      <c r="R397" s="1" t="str">
        <f t="shared" si="19"/>
        <v>80639</v>
      </c>
      <c r="S397" s="1">
        <f t="shared" si="20"/>
        <v>11</v>
      </c>
    </row>
    <row r="398" spans="1:19" ht="15.75">
      <c r="A398" t="s">
        <v>1569</v>
      </c>
      <c r="B398" t="s">
        <v>1570</v>
      </c>
      <c r="C398">
        <v>202480</v>
      </c>
      <c r="D398">
        <v>1</v>
      </c>
      <c r="E398" t="s">
        <v>1324</v>
      </c>
      <c r="F398">
        <v>423</v>
      </c>
      <c r="G398" t="s">
        <v>682</v>
      </c>
      <c r="H398" t="s">
        <v>27</v>
      </c>
      <c r="I398" t="s">
        <v>1225</v>
      </c>
      <c r="J398" t="s">
        <v>1226</v>
      </c>
      <c r="K398" s="5">
        <v>3.5416666666666599</v>
      </c>
      <c r="L398" s="5">
        <v>4.0999999999999996</v>
      </c>
      <c r="M398" s="6">
        <v>31</v>
      </c>
      <c r="N398" s="6">
        <v>4</v>
      </c>
      <c r="O398" s="5">
        <v>12.903225806450999</v>
      </c>
      <c r="P398" s="5">
        <v>3.7954545454545401</v>
      </c>
      <c r="Q398" s="1" t="str">
        <f t="shared" si="18"/>
        <v>A</v>
      </c>
      <c r="R398" s="1" t="str">
        <f t="shared" si="19"/>
        <v>80640</v>
      </c>
      <c r="S398" s="1">
        <f t="shared" si="20"/>
        <v>27</v>
      </c>
    </row>
    <row r="399" spans="1:19" ht="15.75">
      <c r="A399" t="s">
        <v>1571</v>
      </c>
      <c r="B399" t="s">
        <v>1572</v>
      </c>
      <c r="C399">
        <v>202480</v>
      </c>
      <c r="D399">
        <v>1</v>
      </c>
      <c r="E399" t="s">
        <v>1324</v>
      </c>
      <c r="F399">
        <v>462</v>
      </c>
      <c r="G399" t="s">
        <v>682</v>
      </c>
      <c r="H399" t="s">
        <v>530</v>
      </c>
      <c r="I399" t="s">
        <v>1225</v>
      </c>
      <c r="J399" t="s">
        <v>1226</v>
      </c>
      <c r="K399" s="5">
        <v>5</v>
      </c>
      <c r="L399" s="5">
        <v>5</v>
      </c>
      <c r="M399" s="6">
        <v>23</v>
      </c>
      <c r="N399" s="6">
        <v>1</v>
      </c>
      <c r="O399" s="5">
        <v>4.3478260869560001</v>
      </c>
      <c r="P399" s="5">
        <v>5</v>
      </c>
      <c r="Q399" s="1" t="str">
        <f t="shared" si="18"/>
        <v>R</v>
      </c>
      <c r="R399" s="1" t="str">
        <f t="shared" si="19"/>
        <v>80642</v>
      </c>
      <c r="S399" s="1">
        <f t="shared" si="20"/>
        <v>22</v>
      </c>
    </row>
    <row r="400" spans="1:19" ht="15.75">
      <c r="A400" t="s">
        <v>1573</v>
      </c>
      <c r="B400" t="s">
        <v>1574</v>
      </c>
      <c r="C400">
        <v>202480</v>
      </c>
      <c r="D400">
        <v>1</v>
      </c>
      <c r="E400" t="s">
        <v>706</v>
      </c>
      <c r="F400">
        <v>152</v>
      </c>
      <c r="G400">
        <v>21</v>
      </c>
      <c r="H400" t="s">
        <v>488</v>
      </c>
      <c r="I400" t="s">
        <v>707</v>
      </c>
      <c r="J400" t="s">
        <v>708</v>
      </c>
      <c r="K400" s="5">
        <v>5</v>
      </c>
      <c r="L400" s="5">
        <v>5</v>
      </c>
      <c r="M400" s="6">
        <v>6</v>
      </c>
      <c r="N400" s="6">
        <v>4</v>
      </c>
      <c r="O400" s="5">
        <v>66.666666666666003</v>
      </c>
      <c r="P400" s="5">
        <v>5</v>
      </c>
      <c r="Q400" s="1" t="str">
        <f t="shared" si="18"/>
        <v>P</v>
      </c>
      <c r="R400" s="1" t="str">
        <f t="shared" si="19"/>
        <v>80643</v>
      </c>
      <c r="S400" s="1">
        <f t="shared" si="20"/>
        <v>2</v>
      </c>
    </row>
    <row r="401" spans="1:19" ht="15.75">
      <c r="A401" t="s">
        <v>1575</v>
      </c>
      <c r="B401" t="s">
        <v>1576</v>
      </c>
      <c r="C401">
        <v>202480</v>
      </c>
      <c r="D401">
        <v>1</v>
      </c>
      <c r="E401" t="s">
        <v>706</v>
      </c>
      <c r="F401">
        <v>152</v>
      </c>
      <c r="G401">
        <v>97</v>
      </c>
      <c r="H401" t="s">
        <v>429</v>
      </c>
      <c r="I401" t="s">
        <v>707</v>
      </c>
      <c r="J401" t="s">
        <v>708</v>
      </c>
      <c r="K401" s="5">
        <v>4</v>
      </c>
      <c r="L401" s="5">
        <v>4.5999999999999996</v>
      </c>
      <c r="M401" s="6">
        <v>10</v>
      </c>
      <c r="N401" s="6">
        <v>1</v>
      </c>
      <c r="O401" s="5">
        <v>10</v>
      </c>
      <c r="P401" s="5">
        <v>4.2727272727272698</v>
      </c>
      <c r="Q401" s="1" t="str">
        <f t="shared" si="18"/>
        <v>M</v>
      </c>
      <c r="R401" s="1" t="str">
        <f t="shared" si="19"/>
        <v>80644</v>
      </c>
      <c r="S401" s="1">
        <f t="shared" si="20"/>
        <v>9</v>
      </c>
    </row>
    <row r="402" spans="1:19" ht="15.75">
      <c r="A402" t="s">
        <v>1577</v>
      </c>
      <c r="B402" t="s">
        <v>1578</v>
      </c>
      <c r="C402">
        <v>202480</v>
      </c>
      <c r="D402">
        <v>1</v>
      </c>
      <c r="E402" t="s">
        <v>1324</v>
      </c>
      <c r="F402">
        <v>504</v>
      </c>
      <c r="G402" t="s">
        <v>682</v>
      </c>
      <c r="H402" t="s">
        <v>406</v>
      </c>
      <c r="I402" t="s">
        <v>1225</v>
      </c>
      <c r="J402" t="s">
        <v>1226</v>
      </c>
      <c r="K402" s="5">
        <v>4.2222222222222197</v>
      </c>
      <c r="L402" s="5">
        <v>4.6666666666666599</v>
      </c>
      <c r="M402" s="6">
        <v>21</v>
      </c>
      <c r="N402" s="6">
        <v>3</v>
      </c>
      <c r="O402" s="5">
        <v>14.285714285714</v>
      </c>
      <c r="P402" s="5">
        <v>4.4242424242424203</v>
      </c>
      <c r="Q402" s="1" t="str">
        <f t="shared" si="18"/>
        <v>M</v>
      </c>
      <c r="R402" s="1" t="str">
        <f t="shared" si="19"/>
        <v>80645</v>
      </c>
      <c r="S402" s="1">
        <f t="shared" si="20"/>
        <v>18</v>
      </c>
    </row>
    <row r="403" spans="1:19" ht="15.75">
      <c r="A403" t="s">
        <v>1579</v>
      </c>
      <c r="B403" t="s">
        <v>1580</v>
      </c>
      <c r="C403">
        <v>202480</v>
      </c>
      <c r="D403">
        <v>1</v>
      </c>
      <c r="E403" t="s">
        <v>1581</v>
      </c>
      <c r="F403">
        <v>1311</v>
      </c>
      <c r="G403" t="s">
        <v>676</v>
      </c>
      <c r="H403" t="s">
        <v>322</v>
      </c>
      <c r="I403" t="s">
        <v>707</v>
      </c>
      <c r="J403" t="s">
        <v>923</v>
      </c>
      <c r="K403" s="5">
        <v>4.75</v>
      </c>
      <c r="L403" s="5">
        <v>4.82</v>
      </c>
      <c r="M403" s="6">
        <v>27</v>
      </c>
      <c r="N403" s="6">
        <v>10</v>
      </c>
      <c r="O403" s="5">
        <v>37.037037037037003</v>
      </c>
      <c r="P403" s="5">
        <v>4.7818181818181804</v>
      </c>
      <c r="Q403" s="1" t="str">
        <f t="shared" si="18"/>
        <v>J</v>
      </c>
      <c r="R403" s="1" t="str">
        <f t="shared" si="19"/>
        <v>80646</v>
      </c>
      <c r="S403" s="1">
        <f t="shared" si="20"/>
        <v>17</v>
      </c>
    </row>
    <row r="404" spans="1:19" ht="15.75">
      <c r="A404" t="s">
        <v>1582</v>
      </c>
      <c r="B404" t="s">
        <v>1583</v>
      </c>
      <c r="C404">
        <v>202480</v>
      </c>
      <c r="D404">
        <v>1</v>
      </c>
      <c r="E404" t="s">
        <v>706</v>
      </c>
      <c r="F404">
        <v>152</v>
      </c>
      <c r="G404">
        <v>175</v>
      </c>
      <c r="H404" t="s">
        <v>605</v>
      </c>
      <c r="I404" t="s">
        <v>707</v>
      </c>
      <c r="J404" t="s">
        <v>708</v>
      </c>
      <c r="K404" s="5">
        <v>5</v>
      </c>
      <c r="L404" s="5">
        <v>4</v>
      </c>
      <c r="M404" s="6">
        <v>10</v>
      </c>
      <c r="N404" s="6">
        <v>1</v>
      </c>
      <c r="O404" s="5">
        <v>10</v>
      </c>
      <c r="P404" s="5">
        <v>4.5454545454545396</v>
      </c>
      <c r="Q404" s="1" t="str">
        <f t="shared" si="18"/>
        <v>T</v>
      </c>
      <c r="R404" s="1" t="str">
        <f t="shared" si="19"/>
        <v>80647</v>
      </c>
      <c r="S404" s="1">
        <f t="shared" si="20"/>
        <v>9</v>
      </c>
    </row>
    <row r="405" spans="1:19" ht="15.75">
      <c r="A405" t="s">
        <v>1584</v>
      </c>
      <c r="B405" t="s">
        <v>1585</v>
      </c>
      <c r="C405">
        <v>202480</v>
      </c>
      <c r="D405">
        <v>1</v>
      </c>
      <c r="E405" t="s">
        <v>1324</v>
      </c>
      <c r="F405">
        <v>509</v>
      </c>
      <c r="G405" t="s">
        <v>682</v>
      </c>
      <c r="H405" t="s">
        <v>530</v>
      </c>
      <c r="I405" t="s">
        <v>1225</v>
      </c>
      <c r="J405" t="s">
        <v>1226</v>
      </c>
      <c r="K405" s="5">
        <v>4.7777777777777697</v>
      </c>
      <c r="L405" s="5">
        <v>4.8333333333333304</v>
      </c>
      <c r="M405" s="6">
        <v>25</v>
      </c>
      <c r="N405" s="6">
        <v>6</v>
      </c>
      <c r="O405" s="5">
        <v>24</v>
      </c>
      <c r="P405" s="5">
        <v>4.8030303030303001</v>
      </c>
      <c r="Q405" s="1" t="str">
        <f t="shared" si="18"/>
        <v>R</v>
      </c>
      <c r="R405" s="1" t="str">
        <f t="shared" si="19"/>
        <v>80649</v>
      </c>
      <c r="S405" s="1">
        <f t="shared" si="20"/>
        <v>19</v>
      </c>
    </row>
    <row r="406" spans="1:19" ht="15.75">
      <c r="A406" t="s">
        <v>1586</v>
      </c>
      <c r="B406" t="s">
        <v>1587</v>
      </c>
      <c r="C406">
        <v>202480</v>
      </c>
      <c r="D406">
        <v>1</v>
      </c>
      <c r="E406" t="s">
        <v>1588</v>
      </c>
      <c r="F406">
        <v>301</v>
      </c>
      <c r="G406" t="s">
        <v>682</v>
      </c>
      <c r="H406" t="s">
        <v>273</v>
      </c>
      <c r="I406" t="s">
        <v>677</v>
      </c>
      <c r="J406" t="s">
        <v>1589</v>
      </c>
      <c r="K406" s="5">
        <v>1.61666666666666</v>
      </c>
      <c r="L406" s="5">
        <v>2.2999999999999998</v>
      </c>
      <c r="M406" s="6">
        <v>24</v>
      </c>
      <c r="N406" s="6">
        <v>6</v>
      </c>
      <c r="O406" s="5">
        <v>25</v>
      </c>
      <c r="P406" s="5">
        <v>1.9272727272727199</v>
      </c>
      <c r="Q406" s="1" t="str">
        <f t="shared" si="18"/>
        <v>J</v>
      </c>
      <c r="R406" s="1" t="str">
        <f t="shared" si="19"/>
        <v>80653</v>
      </c>
      <c r="S406" s="1">
        <f t="shared" si="20"/>
        <v>18</v>
      </c>
    </row>
    <row r="407" spans="1:19" ht="15.75">
      <c r="A407" t="s">
        <v>1590</v>
      </c>
      <c r="B407" t="s">
        <v>1591</v>
      </c>
      <c r="C407">
        <v>202480</v>
      </c>
      <c r="D407">
        <v>1</v>
      </c>
      <c r="E407" t="s">
        <v>1588</v>
      </c>
      <c r="F407">
        <v>315</v>
      </c>
      <c r="G407" t="s">
        <v>676</v>
      </c>
      <c r="H407" t="s">
        <v>478</v>
      </c>
      <c r="I407" t="s">
        <v>677</v>
      </c>
      <c r="J407" t="s">
        <v>1589</v>
      </c>
      <c r="K407" s="5">
        <v>5</v>
      </c>
      <c r="L407" s="5">
        <v>4.8</v>
      </c>
      <c r="M407" s="6">
        <v>19</v>
      </c>
      <c r="N407" s="6">
        <v>5</v>
      </c>
      <c r="O407" s="5">
        <v>26.315789473683999</v>
      </c>
      <c r="P407" s="5">
        <v>4.9090909090909003</v>
      </c>
      <c r="Q407" s="1" t="str">
        <f t="shared" si="18"/>
        <v>N</v>
      </c>
      <c r="R407" s="1" t="str">
        <f t="shared" si="19"/>
        <v>80655</v>
      </c>
      <c r="S407" s="1">
        <f t="shared" si="20"/>
        <v>14</v>
      </c>
    </row>
    <row r="408" spans="1:19" ht="15.75">
      <c r="A408" t="s">
        <v>1592</v>
      </c>
      <c r="B408" t="s">
        <v>1593</v>
      </c>
      <c r="C408">
        <v>202480</v>
      </c>
      <c r="D408">
        <v>1</v>
      </c>
      <c r="E408" t="s">
        <v>706</v>
      </c>
      <c r="F408">
        <v>152</v>
      </c>
      <c r="G408">
        <v>178</v>
      </c>
      <c r="H408" t="s">
        <v>379</v>
      </c>
      <c r="I408" t="s">
        <v>707</v>
      </c>
      <c r="J408" t="s">
        <v>708</v>
      </c>
      <c r="K408" s="5">
        <v>4</v>
      </c>
      <c r="L408" s="5">
        <v>4</v>
      </c>
      <c r="M408" s="6">
        <v>10</v>
      </c>
      <c r="N408" s="6">
        <v>1</v>
      </c>
      <c r="O408" s="5">
        <v>10</v>
      </c>
      <c r="P408" s="5">
        <v>4</v>
      </c>
      <c r="Q408" s="1" t="str">
        <f t="shared" si="18"/>
        <v>L</v>
      </c>
      <c r="R408" s="1" t="str">
        <f t="shared" si="19"/>
        <v>80656</v>
      </c>
      <c r="S408" s="1">
        <f t="shared" si="20"/>
        <v>9</v>
      </c>
    </row>
    <row r="409" spans="1:19" ht="15.75">
      <c r="A409" t="s">
        <v>1594</v>
      </c>
      <c r="B409" t="s">
        <v>1595</v>
      </c>
      <c r="C409">
        <v>202480</v>
      </c>
      <c r="D409">
        <v>1</v>
      </c>
      <c r="E409" t="s">
        <v>1477</v>
      </c>
      <c r="F409">
        <v>302</v>
      </c>
      <c r="G409" t="s">
        <v>1478</v>
      </c>
      <c r="H409" t="s">
        <v>394</v>
      </c>
      <c r="I409" t="s">
        <v>1479</v>
      </c>
      <c r="J409" t="s">
        <v>1480</v>
      </c>
      <c r="K409" s="5">
        <v>4.6666666666666599</v>
      </c>
      <c r="L409" s="5">
        <v>4.5999999999999996</v>
      </c>
      <c r="M409" s="6">
        <v>18</v>
      </c>
      <c r="N409" s="6">
        <v>5</v>
      </c>
      <c r="O409" s="5">
        <v>27.777777777777001</v>
      </c>
      <c r="P409" s="5">
        <v>4.6363636363636296</v>
      </c>
      <c r="Q409" s="1" t="str">
        <f t="shared" si="18"/>
        <v>L</v>
      </c>
      <c r="R409" s="1" t="str">
        <f t="shared" si="19"/>
        <v>80657</v>
      </c>
      <c r="S409" s="1">
        <f t="shared" si="20"/>
        <v>13</v>
      </c>
    </row>
    <row r="410" spans="1:19" ht="15.75">
      <c r="A410" t="s">
        <v>1596</v>
      </c>
      <c r="B410" t="s">
        <v>1597</v>
      </c>
      <c r="C410">
        <v>202480</v>
      </c>
      <c r="D410">
        <v>1</v>
      </c>
      <c r="E410" t="s">
        <v>1588</v>
      </c>
      <c r="F410">
        <v>316</v>
      </c>
      <c r="G410" t="s">
        <v>682</v>
      </c>
      <c r="H410" t="s">
        <v>273</v>
      </c>
      <c r="I410" t="s">
        <v>677</v>
      </c>
      <c r="J410" t="s">
        <v>1589</v>
      </c>
      <c r="K410" s="5">
        <v>3.0277777777777701</v>
      </c>
      <c r="L410" s="5">
        <v>3.45</v>
      </c>
      <c r="M410" s="6">
        <v>47</v>
      </c>
      <c r="N410" s="6">
        <v>12</v>
      </c>
      <c r="O410" s="5">
        <v>25.531914893617</v>
      </c>
      <c r="P410" s="5">
        <v>3.21969696969696</v>
      </c>
      <c r="Q410" s="1" t="str">
        <f t="shared" si="18"/>
        <v>J</v>
      </c>
      <c r="R410" s="1" t="str">
        <f t="shared" si="19"/>
        <v>80660</v>
      </c>
      <c r="S410" s="1">
        <f t="shared" si="20"/>
        <v>35</v>
      </c>
    </row>
    <row r="411" spans="1:19" ht="15.75">
      <c r="A411" t="s">
        <v>1598</v>
      </c>
      <c r="B411" t="s">
        <v>1599</v>
      </c>
      <c r="C411">
        <v>202480</v>
      </c>
      <c r="D411">
        <v>1</v>
      </c>
      <c r="E411" t="s">
        <v>706</v>
      </c>
      <c r="F411">
        <v>152</v>
      </c>
      <c r="G411">
        <v>141</v>
      </c>
      <c r="H411" t="s">
        <v>316</v>
      </c>
      <c r="I411" t="s">
        <v>707</v>
      </c>
      <c r="J411" t="s">
        <v>708</v>
      </c>
      <c r="M411" s="6">
        <v>5</v>
      </c>
      <c r="N411" s="6">
        <v>0</v>
      </c>
      <c r="O411" s="5">
        <v>0</v>
      </c>
      <c r="Q411" s="1" t="str">
        <f t="shared" si="18"/>
        <v>J</v>
      </c>
      <c r="R411" s="1" t="str">
        <f t="shared" si="19"/>
        <v>80661</v>
      </c>
      <c r="S411" s="1">
        <f t="shared" si="20"/>
        <v>5</v>
      </c>
    </row>
    <row r="412" spans="1:19" ht="15.75">
      <c r="A412" t="s">
        <v>1600</v>
      </c>
      <c r="B412" t="s">
        <v>1601</v>
      </c>
      <c r="C412">
        <v>202480</v>
      </c>
      <c r="D412">
        <v>1</v>
      </c>
      <c r="E412" t="s">
        <v>1588</v>
      </c>
      <c r="F412">
        <v>317</v>
      </c>
      <c r="G412" t="s">
        <v>682</v>
      </c>
      <c r="H412" t="s">
        <v>567</v>
      </c>
      <c r="I412" t="s">
        <v>677</v>
      </c>
      <c r="J412" t="s">
        <v>1589</v>
      </c>
      <c r="K412" s="5">
        <v>4.3839285714285703</v>
      </c>
      <c r="L412" s="5">
        <v>4.5250000000000004</v>
      </c>
      <c r="M412" s="6">
        <v>34</v>
      </c>
      <c r="N412" s="6">
        <v>8</v>
      </c>
      <c r="O412" s="5">
        <v>23.529411764704999</v>
      </c>
      <c r="P412" s="5">
        <v>4.4480519480519396</v>
      </c>
      <c r="Q412" s="1" t="str">
        <f t="shared" si="18"/>
        <v>S</v>
      </c>
      <c r="R412" s="1" t="str">
        <f t="shared" si="19"/>
        <v>80663</v>
      </c>
      <c r="S412" s="1">
        <f t="shared" si="20"/>
        <v>26</v>
      </c>
    </row>
    <row r="413" spans="1:19" ht="15.75">
      <c r="A413" t="s">
        <v>1602</v>
      </c>
      <c r="B413" t="s">
        <v>1603</v>
      </c>
      <c r="C413">
        <v>202480</v>
      </c>
      <c r="D413">
        <v>1</v>
      </c>
      <c r="E413" t="s">
        <v>706</v>
      </c>
      <c r="F413">
        <v>152</v>
      </c>
      <c r="G413">
        <v>220</v>
      </c>
      <c r="H413" t="s">
        <v>309</v>
      </c>
      <c r="I413" t="s">
        <v>707</v>
      </c>
      <c r="J413" t="s">
        <v>708</v>
      </c>
      <c r="M413" s="6">
        <v>10</v>
      </c>
      <c r="N413" s="6">
        <v>0</v>
      </c>
      <c r="O413" s="5">
        <v>0</v>
      </c>
      <c r="Q413" s="1" t="str">
        <f t="shared" si="18"/>
        <v>J</v>
      </c>
      <c r="R413" s="1" t="str">
        <f t="shared" si="19"/>
        <v>80664</v>
      </c>
      <c r="S413" s="1">
        <f t="shared" si="20"/>
        <v>10</v>
      </c>
    </row>
    <row r="414" spans="1:19" ht="15.75">
      <c r="A414" t="s">
        <v>1604</v>
      </c>
      <c r="B414" t="s">
        <v>1605</v>
      </c>
      <c r="C414">
        <v>202480</v>
      </c>
      <c r="D414">
        <v>1</v>
      </c>
      <c r="E414" t="s">
        <v>1588</v>
      </c>
      <c r="F414">
        <v>412</v>
      </c>
      <c r="G414" t="s">
        <v>682</v>
      </c>
      <c r="H414" t="s">
        <v>286</v>
      </c>
      <c r="I414" t="s">
        <v>677</v>
      </c>
      <c r="J414" t="s">
        <v>1589</v>
      </c>
      <c r="K414" s="5">
        <v>4.4523809523809499</v>
      </c>
      <c r="L414" s="5">
        <v>4.1749999999999998</v>
      </c>
      <c r="M414" s="6">
        <v>36</v>
      </c>
      <c r="N414" s="6">
        <v>8</v>
      </c>
      <c r="O414" s="5">
        <v>22.222222222222001</v>
      </c>
      <c r="P414" s="5">
        <v>4.3262987012987004</v>
      </c>
      <c r="Q414" s="1" t="str">
        <f t="shared" si="18"/>
        <v>J</v>
      </c>
      <c r="R414" s="1" t="str">
        <f t="shared" si="19"/>
        <v>80667</v>
      </c>
      <c r="S414" s="1">
        <f t="shared" si="20"/>
        <v>28</v>
      </c>
    </row>
    <row r="415" spans="1:19" ht="15.75">
      <c r="A415" t="s">
        <v>1606</v>
      </c>
      <c r="B415" t="s">
        <v>1607</v>
      </c>
      <c r="C415">
        <v>202480</v>
      </c>
      <c r="D415">
        <v>1</v>
      </c>
      <c r="E415" t="s">
        <v>706</v>
      </c>
      <c r="F415">
        <v>161</v>
      </c>
      <c r="G415" t="s">
        <v>676</v>
      </c>
      <c r="H415" t="s">
        <v>621</v>
      </c>
      <c r="I415" t="s">
        <v>707</v>
      </c>
      <c r="J415" t="s">
        <v>708</v>
      </c>
      <c r="K415" s="5">
        <v>5</v>
      </c>
      <c r="L415" s="5">
        <v>5</v>
      </c>
      <c r="M415" s="6">
        <v>17</v>
      </c>
      <c r="N415" s="6">
        <v>3</v>
      </c>
      <c r="O415" s="5">
        <v>17.647058823529001</v>
      </c>
      <c r="P415" s="5">
        <v>5</v>
      </c>
      <c r="Q415" s="1" t="str">
        <f t="shared" si="18"/>
        <v>T</v>
      </c>
      <c r="R415" s="1" t="str">
        <f t="shared" si="19"/>
        <v>80671</v>
      </c>
      <c r="S415" s="1">
        <f t="shared" si="20"/>
        <v>14</v>
      </c>
    </row>
    <row r="416" spans="1:19" ht="15.75">
      <c r="A416" t="s">
        <v>1608</v>
      </c>
      <c r="B416" t="s">
        <v>1609</v>
      </c>
      <c r="C416">
        <v>202480</v>
      </c>
      <c r="D416">
        <v>1</v>
      </c>
      <c r="E416" t="s">
        <v>706</v>
      </c>
      <c r="F416">
        <v>161</v>
      </c>
      <c r="G416" t="s">
        <v>728</v>
      </c>
      <c r="H416" t="s">
        <v>621</v>
      </c>
      <c r="I416" t="s">
        <v>707</v>
      </c>
      <c r="J416" t="s">
        <v>708</v>
      </c>
      <c r="K416" s="5">
        <v>4.9285714285714199</v>
      </c>
      <c r="L416" s="5">
        <v>5</v>
      </c>
      <c r="M416" s="6">
        <v>18</v>
      </c>
      <c r="N416" s="6">
        <v>7</v>
      </c>
      <c r="O416" s="5">
        <v>38.888888888887998</v>
      </c>
      <c r="P416" s="5">
        <v>4.9610389610389598</v>
      </c>
      <c r="Q416" s="1" t="str">
        <f t="shared" si="18"/>
        <v>T</v>
      </c>
      <c r="R416" s="1" t="str">
        <f t="shared" si="19"/>
        <v>80673</v>
      </c>
      <c r="S416" s="1">
        <f t="shared" si="20"/>
        <v>11</v>
      </c>
    </row>
    <row r="417" spans="1:19" ht="15.75">
      <c r="A417" t="s">
        <v>1610</v>
      </c>
      <c r="B417" t="s">
        <v>1611</v>
      </c>
      <c r="C417">
        <v>202480</v>
      </c>
      <c r="D417">
        <v>1</v>
      </c>
      <c r="E417" t="s">
        <v>1581</v>
      </c>
      <c r="F417">
        <v>1311</v>
      </c>
      <c r="G417" t="s">
        <v>728</v>
      </c>
      <c r="H417" t="s">
        <v>322</v>
      </c>
      <c r="I417" t="s">
        <v>707</v>
      </c>
      <c r="J417" t="s">
        <v>923</v>
      </c>
      <c r="K417" s="5">
        <v>4.875</v>
      </c>
      <c r="L417" s="5">
        <v>4.95</v>
      </c>
      <c r="M417" s="6">
        <v>32</v>
      </c>
      <c r="N417" s="6">
        <v>8</v>
      </c>
      <c r="O417" s="5">
        <v>25</v>
      </c>
      <c r="P417" s="5">
        <v>4.9090909090909003</v>
      </c>
      <c r="Q417" s="1" t="str">
        <f t="shared" si="18"/>
        <v>J</v>
      </c>
      <c r="R417" s="1" t="str">
        <f t="shared" si="19"/>
        <v>80675</v>
      </c>
      <c r="S417" s="1">
        <f t="shared" si="20"/>
        <v>24</v>
      </c>
    </row>
    <row r="418" spans="1:19" ht="15.75">
      <c r="A418" t="s">
        <v>1612</v>
      </c>
      <c r="B418" t="s">
        <v>1613</v>
      </c>
      <c r="C418">
        <v>202480</v>
      </c>
      <c r="D418">
        <v>1</v>
      </c>
      <c r="E418" t="s">
        <v>1588</v>
      </c>
      <c r="F418">
        <v>414</v>
      </c>
      <c r="G418" t="s">
        <v>682</v>
      </c>
      <c r="H418" t="s">
        <v>627</v>
      </c>
      <c r="I418" t="s">
        <v>677</v>
      </c>
      <c r="J418" t="s">
        <v>1589</v>
      </c>
      <c r="K418" s="5">
        <v>4.875</v>
      </c>
      <c r="L418" s="5">
        <v>4.8499999999999996</v>
      </c>
      <c r="M418" s="6">
        <v>39</v>
      </c>
      <c r="N418" s="6">
        <v>4</v>
      </c>
      <c r="O418" s="5">
        <v>10.25641025641</v>
      </c>
      <c r="P418" s="5">
        <v>4.8636363636363598</v>
      </c>
      <c r="Q418" s="1" t="str">
        <f t="shared" si="18"/>
        <v>V</v>
      </c>
      <c r="R418" s="1" t="str">
        <f t="shared" si="19"/>
        <v>80676</v>
      </c>
      <c r="S418" s="1">
        <f t="shared" si="20"/>
        <v>35</v>
      </c>
    </row>
    <row r="419" spans="1:19" ht="15.75">
      <c r="A419" t="s">
        <v>1614</v>
      </c>
      <c r="B419" t="s">
        <v>1615</v>
      </c>
      <c r="C419">
        <v>202480</v>
      </c>
      <c r="D419">
        <v>1</v>
      </c>
      <c r="E419" t="s">
        <v>1588</v>
      </c>
      <c r="F419">
        <v>441</v>
      </c>
      <c r="G419" t="s">
        <v>682</v>
      </c>
      <c r="H419" t="s">
        <v>181</v>
      </c>
      <c r="I419" t="s">
        <v>677</v>
      </c>
      <c r="J419" t="s">
        <v>1589</v>
      </c>
      <c r="K419" s="5">
        <v>4.6666666666666599</v>
      </c>
      <c r="L419" s="5">
        <v>4.6666666666666599</v>
      </c>
      <c r="M419" s="6">
        <v>23</v>
      </c>
      <c r="N419" s="6">
        <v>3</v>
      </c>
      <c r="O419" s="5">
        <v>13.043478260869</v>
      </c>
      <c r="P419" s="5">
        <v>4.6666666666666599</v>
      </c>
      <c r="Q419" s="1" t="str">
        <f t="shared" si="18"/>
        <v>D</v>
      </c>
      <c r="R419" s="1" t="str">
        <f t="shared" si="19"/>
        <v>80678</v>
      </c>
      <c r="S419" s="1">
        <f t="shared" si="20"/>
        <v>20</v>
      </c>
    </row>
    <row r="420" spans="1:19" ht="15.75">
      <c r="A420" t="s">
        <v>1616</v>
      </c>
      <c r="B420" t="s">
        <v>1617</v>
      </c>
      <c r="C420">
        <v>202480</v>
      </c>
      <c r="D420">
        <v>1</v>
      </c>
      <c r="E420" t="s">
        <v>706</v>
      </c>
      <c r="F420">
        <v>163</v>
      </c>
      <c r="G420" t="s">
        <v>676</v>
      </c>
      <c r="H420" t="s">
        <v>71</v>
      </c>
      <c r="I420" t="s">
        <v>707</v>
      </c>
      <c r="J420" t="s">
        <v>708</v>
      </c>
      <c r="K420" s="5">
        <v>3.5</v>
      </c>
      <c r="L420" s="5">
        <v>3.6</v>
      </c>
      <c r="M420" s="6">
        <v>15</v>
      </c>
      <c r="N420" s="6">
        <v>1</v>
      </c>
      <c r="O420" s="5">
        <v>6.6666666666659999</v>
      </c>
      <c r="P420" s="5">
        <v>3.5454545454545401</v>
      </c>
      <c r="Q420" s="1" t="str">
        <f t="shared" si="18"/>
        <v>B</v>
      </c>
      <c r="R420" s="1" t="str">
        <f t="shared" si="19"/>
        <v>80679</v>
      </c>
      <c r="S420" s="1">
        <f t="shared" si="20"/>
        <v>14</v>
      </c>
    </row>
    <row r="421" spans="1:19" ht="15.75">
      <c r="A421" t="s">
        <v>1618</v>
      </c>
      <c r="B421" t="s">
        <v>1619</v>
      </c>
      <c r="C421">
        <v>202480</v>
      </c>
      <c r="D421">
        <v>1</v>
      </c>
      <c r="E421" t="s">
        <v>1581</v>
      </c>
      <c r="F421">
        <v>1311</v>
      </c>
      <c r="G421" t="s">
        <v>701</v>
      </c>
      <c r="H421" t="s">
        <v>586</v>
      </c>
      <c r="I421" t="s">
        <v>707</v>
      </c>
      <c r="J421" t="s">
        <v>923</v>
      </c>
      <c r="K421" s="5">
        <v>3.3333333333333299</v>
      </c>
      <c r="L421" s="5">
        <v>3.86666666666666</v>
      </c>
      <c r="M421" s="6">
        <v>26</v>
      </c>
      <c r="N421" s="6">
        <v>3</v>
      </c>
      <c r="O421" s="5">
        <v>11.538461538461</v>
      </c>
      <c r="P421" s="5">
        <v>3.5757575757575699</v>
      </c>
      <c r="Q421" s="1" t="str">
        <f t="shared" si="18"/>
        <v>S</v>
      </c>
      <c r="R421" s="1" t="str">
        <f t="shared" si="19"/>
        <v>80680</v>
      </c>
      <c r="S421" s="1">
        <f t="shared" si="20"/>
        <v>23</v>
      </c>
    </row>
    <row r="422" spans="1:19" ht="15.75">
      <c r="A422" t="s">
        <v>1620</v>
      </c>
      <c r="B422" t="s">
        <v>1621</v>
      </c>
      <c r="C422">
        <v>202480</v>
      </c>
      <c r="D422">
        <v>1</v>
      </c>
      <c r="E422" t="s">
        <v>1581</v>
      </c>
      <c r="F422">
        <v>1311</v>
      </c>
      <c r="G422" t="s">
        <v>682</v>
      </c>
      <c r="H422" t="s">
        <v>586</v>
      </c>
      <c r="I422" t="s">
        <v>707</v>
      </c>
      <c r="J422" t="s">
        <v>923</v>
      </c>
      <c r="K422" s="5">
        <v>5</v>
      </c>
      <c r="L422" s="5">
        <v>4.7</v>
      </c>
      <c r="M422" s="6">
        <v>29</v>
      </c>
      <c r="N422" s="6">
        <v>2</v>
      </c>
      <c r="O422" s="5">
        <v>6.8965517241369998</v>
      </c>
      <c r="P422" s="5">
        <v>4.8636363636363598</v>
      </c>
      <c r="Q422" s="1" t="str">
        <f t="shared" si="18"/>
        <v>S</v>
      </c>
      <c r="R422" s="1" t="str">
        <f t="shared" si="19"/>
        <v>80683</v>
      </c>
      <c r="S422" s="1">
        <f t="shared" si="20"/>
        <v>27</v>
      </c>
    </row>
    <row r="423" spans="1:19" ht="15.75">
      <c r="A423" t="s">
        <v>1622</v>
      </c>
      <c r="B423" t="s">
        <v>1623</v>
      </c>
      <c r="C423">
        <v>202480</v>
      </c>
      <c r="D423">
        <v>1</v>
      </c>
      <c r="E423" t="s">
        <v>1588</v>
      </c>
      <c r="F423">
        <v>501</v>
      </c>
      <c r="G423" t="s">
        <v>1419</v>
      </c>
      <c r="H423" t="s">
        <v>446</v>
      </c>
      <c r="I423" t="s">
        <v>677</v>
      </c>
      <c r="J423" t="s">
        <v>1589</v>
      </c>
      <c r="K423" s="5">
        <v>3.2777777777777701</v>
      </c>
      <c r="L423" s="5">
        <v>3.5333333333333301</v>
      </c>
      <c r="M423" s="6">
        <v>11</v>
      </c>
      <c r="N423" s="6">
        <v>3</v>
      </c>
      <c r="O423" s="5">
        <v>27.272727272727</v>
      </c>
      <c r="P423" s="5">
        <v>3.39393939393939</v>
      </c>
      <c r="Q423" s="1" t="str">
        <f t="shared" si="18"/>
        <v>M</v>
      </c>
      <c r="R423" s="1" t="str">
        <f t="shared" si="19"/>
        <v>80685</v>
      </c>
      <c r="S423" s="1">
        <f t="shared" si="20"/>
        <v>8</v>
      </c>
    </row>
    <row r="424" spans="1:19" ht="15.75">
      <c r="A424" t="s">
        <v>1624</v>
      </c>
      <c r="B424" t="s">
        <v>1625</v>
      </c>
      <c r="C424">
        <v>202480</v>
      </c>
      <c r="D424">
        <v>1</v>
      </c>
      <c r="E424" t="s">
        <v>706</v>
      </c>
      <c r="F424">
        <v>163</v>
      </c>
      <c r="G424" t="s">
        <v>728</v>
      </c>
      <c r="H424" t="s">
        <v>71</v>
      </c>
      <c r="I424" t="s">
        <v>707</v>
      </c>
      <c r="J424" t="s">
        <v>708</v>
      </c>
      <c r="M424" s="6">
        <v>21</v>
      </c>
      <c r="N424" s="6">
        <v>0</v>
      </c>
      <c r="O424" s="5">
        <v>0</v>
      </c>
      <c r="Q424" s="1" t="str">
        <f t="shared" si="18"/>
        <v>B</v>
      </c>
      <c r="R424" s="1" t="str">
        <f t="shared" si="19"/>
        <v>80687</v>
      </c>
      <c r="S424" s="1">
        <f t="shared" si="20"/>
        <v>21</v>
      </c>
    </row>
    <row r="425" spans="1:19" ht="15.75">
      <c r="A425" t="s">
        <v>1626</v>
      </c>
      <c r="B425" t="s">
        <v>1627</v>
      </c>
      <c r="C425">
        <v>202480</v>
      </c>
      <c r="D425">
        <v>1</v>
      </c>
      <c r="E425" t="s">
        <v>1628</v>
      </c>
      <c r="F425">
        <v>311</v>
      </c>
      <c r="G425">
        <v>801</v>
      </c>
      <c r="H425" t="s">
        <v>95</v>
      </c>
      <c r="I425" t="s">
        <v>707</v>
      </c>
      <c r="J425" t="s">
        <v>1629</v>
      </c>
      <c r="M425" s="6">
        <v>8</v>
      </c>
      <c r="N425" s="6">
        <v>0</v>
      </c>
      <c r="O425" s="5">
        <v>0</v>
      </c>
      <c r="Q425" s="1" t="str">
        <f t="shared" si="18"/>
        <v>B</v>
      </c>
      <c r="R425" s="1" t="str">
        <f t="shared" si="19"/>
        <v>80688</v>
      </c>
      <c r="S425" s="1">
        <f t="shared" si="20"/>
        <v>8</v>
      </c>
    </row>
    <row r="426" spans="1:19" ht="15.75">
      <c r="A426" t="s">
        <v>1630</v>
      </c>
      <c r="B426" t="s">
        <v>1631</v>
      </c>
      <c r="C426">
        <v>202480</v>
      </c>
      <c r="D426">
        <v>1</v>
      </c>
      <c r="E426" t="s">
        <v>1581</v>
      </c>
      <c r="F426">
        <v>1311</v>
      </c>
      <c r="G426" t="s">
        <v>694</v>
      </c>
      <c r="H426" t="s">
        <v>586</v>
      </c>
      <c r="I426" t="s">
        <v>707</v>
      </c>
      <c r="J426" t="s">
        <v>923</v>
      </c>
      <c r="K426" s="5">
        <v>3.93333333333333</v>
      </c>
      <c r="L426" s="5">
        <v>4.08</v>
      </c>
      <c r="M426" s="6">
        <v>25</v>
      </c>
      <c r="N426" s="6">
        <v>5</v>
      </c>
      <c r="O426" s="5">
        <v>20</v>
      </c>
      <c r="P426" s="5">
        <v>4</v>
      </c>
      <c r="Q426" s="1" t="str">
        <f t="shared" si="18"/>
        <v>S</v>
      </c>
      <c r="R426" s="1" t="str">
        <f t="shared" si="19"/>
        <v>80689</v>
      </c>
      <c r="S426" s="1">
        <f t="shared" si="20"/>
        <v>20</v>
      </c>
    </row>
    <row r="427" spans="1:19" ht="15.75">
      <c r="A427" t="s">
        <v>1632</v>
      </c>
      <c r="B427" t="s">
        <v>1633</v>
      </c>
      <c r="C427">
        <v>202480</v>
      </c>
      <c r="D427">
        <v>1</v>
      </c>
      <c r="E427" t="s">
        <v>1588</v>
      </c>
      <c r="F427">
        <v>501</v>
      </c>
      <c r="G427" t="s">
        <v>1634</v>
      </c>
      <c r="H427" t="s">
        <v>175</v>
      </c>
      <c r="I427" t="s">
        <v>677</v>
      </c>
      <c r="J427" t="s">
        <v>1589</v>
      </c>
      <c r="K427" s="5">
        <v>4.8333333333333304</v>
      </c>
      <c r="L427" s="5">
        <v>4.86666666666666</v>
      </c>
      <c r="M427" s="6">
        <v>11</v>
      </c>
      <c r="N427" s="6">
        <v>3</v>
      </c>
      <c r="O427" s="5">
        <v>27.272727272727</v>
      </c>
      <c r="P427" s="5">
        <v>4.8484848484848397</v>
      </c>
      <c r="Q427" s="1" t="str">
        <f t="shared" si="18"/>
        <v>D</v>
      </c>
      <c r="R427" s="1" t="str">
        <f t="shared" si="19"/>
        <v>80692</v>
      </c>
      <c r="S427" s="1">
        <f t="shared" si="20"/>
        <v>8</v>
      </c>
    </row>
    <row r="428" spans="1:19" ht="15.75">
      <c r="A428" t="s">
        <v>1635</v>
      </c>
      <c r="B428" t="s">
        <v>1636</v>
      </c>
      <c r="C428">
        <v>202480</v>
      </c>
      <c r="D428">
        <v>1</v>
      </c>
      <c r="E428" t="s">
        <v>1581</v>
      </c>
      <c r="F428">
        <v>1315</v>
      </c>
      <c r="G428" t="s">
        <v>682</v>
      </c>
      <c r="H428" t="s">
        <v>584</v>
      </c>
      <c r="I428" t="s">
        <v>707</v>
      </c>
      <c r="J428" t="s">
        <v>923</v>
      </c>
      <c r="K428" s="5">
        <v>4.8333333333333304</v>
      </c>
      <c r="L428" s="5">
        <v>5</v>
      </c>
      <c r="M428" s="6">
        <v>18</v>
      </c>
      <c r="N428" s="6">
        <v>4</v>
      </c>
      <c r="O428" s="5">
        <v>22.222222222222001</v>
      </c>
      <c r="P428" s="5">
        <v>4.9090909090909003</v>
      </c>
      <c r="Q428" s="1" t="str">
        <f t="shared" si="18"/>
        <v>S</v>
      </c>
      <c r="R428" s="1" t="str">
        <f t="shared" si="19"/>
        <v>80693</v>
      </c>
      <c r="S428" s="1">
        <f t="shared" si="20"/>
        <v>14</v>
      </c>
    </row>
    <row r="429" spans="1:19" ht="15.75">
      <c r="A429" t="s">
        <v>1637</v>
      </c>
      <c r="B429" t="s">
        <v>1638</v>
      </c>
      <c r="C429">
        <v>202480</v>
      </c>
      <c r="D429">
        <v>1</v>
      </c>
      <c r="E429" t="s">
        <v>1377</v>
      </c>
      <c r="F429">
        <v>211</v>
      </c>
      <c r="G429" t="s">
        <v>682</v>
      </c>
      <c r="H429" t="s">
        <v>39</v>
      </c>
      <c r="I429" t="s">
        <v>677</v>
      </c>
      <c r="J429" t="s">
        <v>1378</v>
      </c>
      <c r="K429" s="5">
        <v>3.9430555555555502</v>
      </c>
      <c r="L429" s="5">
        <v>4.25</v>
      </c>
      <c r="M429" s="6">
        <v>70</v>
      </c>
      <c r="N429" s="6">
        <v>16</v>
      </c>
      <c r="O429" s="5">
        <v>22.857142857142001</v>
      </c>
      <c r="P429" s="5">
        <v>4.08257575757575</v>
      </c>
      <c r="Q429" s="1" t="str">
        <f t="shared" si="18"/>
        <v>A</v>
      </c>
      <c r="R429" s="1" t="str">
        <f t="shared" si="19"/>
        <v>80694</v>
      </c>
      <c r="S429" s="1">
        <f t="shared" si="20"/>
        <v>54</v>
      </c>
    </row>
    <row r="430" spans="1:19" ht="15.75">
      <c r="A430" t="s">
        <v>1639</v>
      </c>
      <c r="B430" t="s">
        <v>1640</v>
      </c>
      <c r="C430">
        <v>202480</v>
      </c>
      <c r="D430">
        <v>1</v>
      </c>
      <c r="E430" t="s">
        <v>1628</v>
      </c>
      <c r="F430">
        <v>326</v>
      </c>
      <c r="G430" t="s">
        <v>676</v>
      </c>
      <c r="H430" t="s">
        <v>522</v>
      </c>
      <c r="I430" t="s">
        <v>707</v>
      </c>
      <c r="J430" t="s">
        <v>1629</v>
      </c>
      <c r="K430" s="5">
        <v>4.875</v>
      </c>
      <c r="L430" s="5">
        <v>5</v>
      </c>
      <c r="M430" s="6">
        <v>18</v>
      </c>
      <c r="N430" s="6">
        <v>4</v>
      </c>
      <c r="O430" s="5">
        <v>22.222222222222001</v>
      </c>
      <c r="P430" s="5">
        <v>4.9318181818181799</v>
      </c>
      <c r="Q430" s="1" t="str">
        <f t="shared" si="18"/>
        <v>R</v>
      </c>
      <c r="R430" s="1" t="str">
        <f t="shared" si="19"/>
        <v>80695</v>
      </c>
      <c r="S430" s="1">
        <f t="shared" si="20"/>
        <v>14</v>
      </c>
    </row>
    <row r="431" spans="1:19" ht="15.75">
      <c r="A431" t="s">
        <v>1641</v>
      </c>
      <c r="B431" t="s">
        <v>1642</v>
      </c>
      <c r="C431">
        <v>202480</v>
      </c>
      <c r="D431">
        <v>1</v>
      </c>
      <c r="E431" t="s">
        <v>706</v>
      </c>
      <c r="F431">
        <v>165</v>
      </c>
      <c r="G431" t="s">
        <v>676</v>
      </c>
      <c r="H431" t="s">
        <v>379</v>
      </c>
      <c r="I431" t="s">
        <v>707</v>
      </c>
      <c r="J431" t="s">
        <v>708</v>
      </c>
      <c r="K431" s="5">
        <v>5</v>
      </c>
      <c r="L431" s="5">
        <v>5</v>
      </c>
      <c r="M431" s="6">
        <v>19</v>
      </c>
      <c r="N431" s="6">
        <v>2</v>
      </c>
      <c r="O431" s="5">
        <v>10.526315789472999</v>
      </c>
      <c r="P431" s="5">
        <v>5</v>
      </c>
      <c r="Q431" s="1" t="str">
        <f t="shared" si="18"/>
        <v>L</v>
      </c>
      <c r="R431" s="1" t="str">
        <f t="shared" si="19"/>
        <v>80697</v>
      </c>
      <c r="S431" s="1">
        <f t="shared" si="20"/>
        <v>17</v>
      </c>
    </row>
    <row r="432" spans="1:19" ht="15.75">
      <c r="A432" t="s">
        <v>1643</v>
      </c>
      <c r="B432" t="s">
        <v>1644</v>
      </c>
      <c r="C432">
        <v>202480</v>
      </c>
      <c r="D432">
        <v>1</v>
      </c>
      <c r="E432" t="s">
        <v>1628</v>
      </c>
      <c r="F432">
        <v>333</v>
      </c>
      <c r="G432" t="s">
        <v>676</v>
      </c>
      <c r="H432" t="s">
        <v>208</v>
      </c>
      <c r="I432" t="s">
        <v>707</v>
      </c>
      <c r="J432" t="s">
        <v>1629</v>
      </c>
      <c r="K432" s="5">
        <v>4.8333333333333304</v>
      </c>
      <c r="L432" s="5">
        <v>4.5999999999999996</v>
      </c>
      <c r="M432" s="6">
        <v>19</v>
      </c>
      <c r="N432" s="6">
        <v>4</v>
      </c>
      <c r="O432" s="5">
        <v>21.052631578947</v>
      </c>
      <c r="P432" s="5">
        <v>4.7272727272727204</v>
      </c>
      <c r="Q432" s="1" t="str">
        <f t="shared" si="18"/>
        <v>E</v>
      </c>
      <c r="R432" s="1" t="str">
        <f t="shared" si="19"/>
        <v>80701</v>
      </c>
      <c r="S432" s="1">
        <f t="shared" si="20"/>
        <v>15</v>
      </c>
    </row>
    <row r="433" spans="1:19" ht="15.75">
      <c r="A433" t="s">
        <v>1645</v>
      </c>
      <c r="B433" t="s">
        <v>1646</v>
      </c>
      <c r="C433">
        <v>202480</v>
      </c>
      <c r="D433">
        <v>1</v>
      </c>
      <c r="E433" t="s">
        <v>1377</v>
      </c>
      <c r="F433">
        <v>300</v>
      </c>
      <c r="G433" t="s">
        <v>676</v>
      </c>
      <c r="H433" t="s">
        <v>438</v>
      </c>
      <c r="I433" t="s">
        <v>677</v>
      </c>
      <c r="J433" t="s">
        <v>1378</v>
      </c>
      <c r="K433" s="5">
        <v>3.5277777777777701</v>
      </c>
      <c r="L433" s="5">
        <v>3.6</v>
      </c>
      <c r="M433" s="6">
        <v>18</v>
      </c>
      <c r="N433" s="6">
        <v>6</v>
      </c>
      <c r="O433" s="5">
        <v>33.333333333333002</v>
      </c>
      <c r="P433" s="5">
        <v>3.5606060606060601</v>
      </c>
      <c r="Q433" s="1" t="str">
        <f t="shared" si="18"/>
        <v>M</v>
      </c>
      <c r="R433" s="1" t="str">
        <f t="shared" si="19"/>
        <v>80702</v>
      </c>
      <c r="S433" s="1">
        <f t="shared" si="20"/>
        <v>12</v>
      </c>
    </row>
    <row r="434" spans="1:19" ht="15.75">
      <c r="A434" t="s">
        <v>1647</v>
      </c>
      <c r="B434" t="s">
        <v>1648</v>
      </c>
      <c r="C434">
        <v>202480</v>
      </c>
      <c r="D434">
        <v>1</v>
      </c>
      <c r="E434" t="s">
        <v>706</v>
      </c>
      <c r="F434">
        <v>165</v>
      </c>
      <c r="G434" t="s">
        <v>728</v>
      </c>
      <c r="H434" t="s">
        <v>379</v>
      </c>
      <c r="I434" t="s">
        <v>707</v>
      </c>
      <c r="J434" t="s">
        <v>708</v>
      </c>
      <c r="K434" s="5">
        <v>4.4166666666666599</v>
      </c>
      <c r="L434" s="5">
        <v>4.5</v>
      </c>
      <c r="M434" s="6">
        <v>19</v>
      </c>
      <c r="N434" s="6">
        <v>2</v>
      </c>
      <c r="O434" s="5">
        <v>10.526315789472999</v>
      </c>
      <c r="P434" s="5">
        <v>4.4545454545454497</v>
      </c>
      <c r="Q434" s="1" t="str">
        <f t="shared" si="18"/>
        <v>L</v>
      </c>
      <c r="R434" s="1" t="str">
        <f t="shared" si="19"/>
        <v>80704</v>
      </c>
      <c r="S434" s="1">
        <f t="shared" si="20"/>
        <v>17</v>
      </c>
    </row>
    <row r="435" spans="1:19" ht="15.75">
      <c r="A435" t="s">
        <v>1649</v>
      </c>
      <c r="B435" t="s">
        <v>1650</v>
      </c>
      <c r="C435">
        <v>202480</v>
      </c>
      <c r="D435">
        <v>1</v>
      </c>
      <c r="E435" t="s">
        <v>1581</v>
      </c>
      <c r="F435">
        <v>316</v>
      </c>
      <c r="G435" t="s">
        <v>682</v>
      </c>
      <c r="H435" t="s">
        <v>586</v>
      </c>
      <c r="I435" t="s">
        <v>707</v>
      </c>
      <c r="J435" t="s">
        <v>923</v>
      </c>
      <c r="K435" s="5">
        <v>4.0333333333333297</v>
      </c>
      <c r="L435" s="5">
        <v>4.5599999999999996</v>
      </c>
      <c r="M435" s="6">
        <v>26</v>
      </c>
      <c r="N435" s="6">
        <v>5</v>
      </c>
      <c r="O435" s="5">
        <v>19.230769230768999</v>
      </c>
      <c r="P435" s="5">
        <v>4.2727272727272698</v>
      </c>
      <c r="Q435" s="1" t="str">
        <f t="shared" si="18"/>
        <v>S</v>
      </c>
      <c r="R435" s="1" t="str">
        <f t="shared" si="19"/>
        <v>80705</v>
      </c>
      <c r="S435" s="1">
        <f t="shared" si="20"/>
        <v>21</v>
      </c>
    </row>
    <row r="436" spans="1:19" ht="15.75">
      <c r="A436" t="s">
        <v>1651</v>
      </c>
      <c r="B436" t="s">
        <v>1652</v>
      </c>
      <c r="C436">
        <v>202480</v>
      </c>
      <c r="D436">
        <v>1</v>
      </c>
      <c r="E436" t="s">
        <v>1377</v>
      </c>
      <c r="F436">
        <v>300</v>
      </c>
      <c r="G436" t="s">
        <v>682</v>
      </c>
      <c r="H436" t="s">
        <v>571</v>
      </c>
      <c r="I436" t="s">
        <v>677</v>
      </c>
      <c r="J436" t="s">
        <v>1378</v>
      </c>
      <c r="K436" s="5">
        <v>4.4702380952380896</v>
      </c>
      <c r="L436" s="5">
        <v>4.5857142857142801</v>
      </c>
      <c r="M436" s="6">
        <v>57</v>
      </c>
      <c r="N436" s="6">
        <v>28</v>
      </c>
      <c r="O436" s="5">
        <v>49.122807017543003</v>
      </c>
      <c r="P436" s="5">
        <v>4.5227272727272698</v>
      </c>
      <c r="Q436" s="1" t="str">
        <f t="shared" si="18"/>
        <v>S</v>
      </c>
      <c r="R436" s="1" t="str">
        <f t="shared" si="19"/>
        <v>80707</v>
      </c>
      <c r="S436" s="1">
        <f t="shared" si="20"/>
        <v>29</v>
      </c>
    </row>
    <row r="437" spans="1:19" ht="15.75">
      <c r="A437" t="s">
        <v>1653</v>
      </c>
      <c r="B437" t="s">
        <v>1654</v>
      </c>
      <c r="C437">
        <v>202480</v>
      </c>
      <c r="D437">
        <v>1</v>
      </c>
      <c r="E437" t="s">
        <v>1377</v>
      </c>
      <c r="F437">
        <v>300</v>
      </c>
      <c r="G437" t="s">
        <v>694</v>
      </c>
      <c r="H437" t="s">
        <v>39</v>
      </c>
      <c r="I437" t="s">
        <v>677</v>
      </c>
      <c r="J437" t="s">
        <v>1378</v>
      </c>
      <c r="K437" s="5">
        <v>4.3333333333333304</v>
      </c>
      <c r="L437" s="5">
        <v>4.3</v>
      </c>
      <c r="M437" s="6">
        <v>37</v>
      </c>
      <c r="N437" s="6">
        <v>8</v>
      </c>
      <c r="O437" s="5">
        <v>21.621621621620999</v>
      </c>
      <c r="P437" s="5">
        <v>4.3181818181818103</v>
      </c>
      <c r="Q437" s="1" t="str">
        <f t="shared" si="18"/>
        <v>A</v>
      </c>
      <c r="R437" s="1" t="str">
        <f t="shared" si="19"/>
        <v>80709</v>
      </c>
      <c r="S437" s="1">
        <f t="shared" si="20"/>
        <v>29</v>
      </c>
    </row>
    <row r="438" spans="1:19" ht="15.75">
      <c r="A438" t="s">
        <v>1655</v>
      </c>
      <c r="B438" t="s">
        <v>1656</v>
      </c>
      <c r="C438">
        <v>202480</v>
      </c>
      <c r="D438">
        <v>1</v>
      </c>
      <c r="E438" t="s">
        <v>706</v>
      </c>
      <c r="F438">
        <v>236</v>
      </c>
      <c r="G438">
        <v>1</v>
      </c>
      <c r="H438" t="s">
        <v>391</v>
      </c>
      <c r="I438" t="s">
        <v>707</v>
      </c>
      <c r="J438" t="s">
        <v>708</v>
      </c>
      <c r="K438" s="5">
        <v>3.5</v>
      </c>
      <c r="L438" s="5">
        <v>3</v>
      </c>
      <c r="M438" s="6">
        <v>12</v>
      </c>
      <c r="N438" s="6">
        <v>1</v>
      </c>
      <c r="O438" s="5">
        <v>8.333333333333</v>
      </c>
      <c r="P438" s="5">
        <v>3.2727272727272698</v>
      </c>
      <c r="Q438" s="1" t="str">
        <f t="shared" si="18"/>
        <v>L</v>
      </c>
      <c r="R438" s="1" t="str">
        <f t="shared" si="19"/>
        <v>80710</v>
      </c>
      <c r="S438" s="1">
        <f t="shared" si="20"/>
        <v>11</v>
      </c>
    </row>
    <row r="439" spans="1:19" ht="15.75">
      <c r="A439" t="s">
        <v>1657</v>
      </c>
      <c r="B439" t="s">
        <v>1658</v>
      </c>
      <c r="C439">
        <v>202480</v>
      </c>
      <c r="D439">
        <v>1</v>
      </c>
      <c r="E439" t="s">
        <v>1628</v>
      </c>
      <c r="F439">
        <v>340</v>
      </c>
      <c r="G439" t="s">
        <v>676</v>
      </c>
      <c r="H439" t="s">
        <v>308</v>
      </c>
      <c r="I439" t="s">
        <v>707</v>
      </c>
      <c r="J439" t="s">
        <v>1629</v>
      </c>
      <c r="K439" s="5">
        <v>5</v>
      </c>
      <c r="L439" s="5">
        <v>5</v>
      </c>
      <c r="M439" s="6">
        <v>16</v>
      </c>
      <c r="N439" s="6">
        <v>3</v>
      </c>
      <c r="O439" s="5">
        <v>18.75</v>
      </c>
      <c r="P439" s="5">
        <v>5</v>
      </c>
      <c r="Q439" s="1" t="str">
        <f t="shared" si="18"/>
        <v>J</v>
      </c>
      <c r="R439" s="1" t="str">
        <f t="shared" si="19"/>
        <v>80711</v>
      </c>
      <c r="S439" s="1">
        <f t="shared" si="20"/>
        <v>13</v>
      </c>
    </row>
    <row r="440" spans="1:19" ht="15.75">
      <c r="A440" t="s">
        <v>1659</v>
      </c>
      <c r="B440" t="s">
        <v>1660</v>
      </c>
      <c r="C440">
        <v>202480</v>
      </c>
      <c r="D440">
        <v>1</v>
      </c>
      <c r="E440" t="s">
        <v>1581</v>
      </c>
      <c r="F440">
        <v>323</v>
      </c>
      <c r="G440" t="s">
        <v>676</v>
      </c>
      <c r="H440" t="s">
        <v>322</v>
      </c>
      <c r="I440" t="s">
        <v>707</v>
      </c>
      <c r="J440" t="s">
        <v>923</v>
      </c>
      <c r="K440" s="5">
        <v>4.7</v>
      </c>
      <c r="L440" s="5">
        <v>4.76</v>
      </c>
      <c r="M440" s="6">
        <v>21</v>
      </c>
      <c r="N440" s="6">
        <v>5</v>
      </c>
      <c r="O440" s="5">
        <v>23.809523809523</v>
      </c>
      <c r="P440" s="5">
        <v>4.7272727272727204</v>
      </c>
      <c r="Q440" s="1" t="str">
        <f t="shared" si="18"/>
        <v>J</v>
      </c>
      <c r="R440" s="1" t="str">
        <f t="shared" si="19"/>
        <v>80712</v>
      </c>
      <c r="S440" s="1">
        <f t="shared" si="20"/>
        <v>16</v>
      </c>
    </row>
    <row r="441" spans="1:19" ht="15.75">
      <c r="A441" t="s">
        <v>1661</v>
      </c>
      <c r="B441" t="s">
        <v>1662</v>
      </c>
      <c r="C441">
        <v>202480</v>
      </c>
      <c r="D441">
        <v>1</v>
      </c>
      <c r="E441" t="s">
        <v>706</v>
      </c>
      <c r="F441">
        <v>236</v>
      </c>
      <c r="G441">
        <v>2</v>
      </c>
      <c r="H441" t="s">
        <v>391</v>
      </c>
      <c r="I441" t="s">
        <v>707</v>
      </c>
      <c r="J441" t="s">
        <v>708</v>
      </c>
      <c r="K441" s="5">
        <v>5</v>
      </c>
      <c r="L441" s="5">
        <v>5</v>
      </c>
      <c r="M441" s="6">
        <v>13</v>
      </c>
      <c r="N441" s="6">
        <v>1</v>
      </c>
      <c r="O441" s="5">
        <v>7.6923076923069997</v>
      </c>
      <c r="P441" s="5">
        <v>5</v>
      </c>
      <c r="Q441" s="1" t="str">
        <f t="shared" si="18"/>
        <v>L</v>
      </c>
      <c r="R441" s="1" t="str">
        <f t="shared" si="19"/>
        <v>80714</v>
      </c>
      <c r="S441" s="1">
        <f t="shared" si="20"/>
        <v>12</v>
      </c>
    </row>
    <row r="442" spans="1:19" ht="15.75">
      <c r="A442" t="s">
        <v>1663</v>
      </c>
      <c r="B442" t="s">
        <v>1664</v>
      </c>
      <c r="C442">
        <v>202480</v>
      </c>
      <c r="D442">
        <v>1</v>
      </c>
      <c r="E442" t="s">
        <v>1588</v>
      </c>
      <c r="F442">
        <v>510</v>
      </c>
      <c r="G442" t="s">
        <v>1634</v>
      </c>
      <c r="H442" t="s">
        <v>175</v>
      </c>
      <c r="I442" t="s">
        <v>677</v>
      </c>
      <c r="J442" t="s">
        <v>1589</v>
      </c>
      <c r="K442" s="5">
        <v>4.4166666666666599</v>
      </c>
      <c r="L442" s="5">
        <v>4.5999999999999996</v>
      </c>
      <c r="M442" s="6">
        <v>11</v>
      </c>
      <c r="N442" s="6">
        <v>2</v>
      </c>
      <c r="O442" s="5">
        <v>18.181818181817999</v>
      </c>
      <c r="P442" s="5">
        <v>4.5</v>
      </c>
      <c r="Q442" s="1" t="str">
        <f t="shared" si="18"/>
        <v>D</v>
      </c>
      <c r="R442" s="1" t="str">
        <f t="shared" si="19"/>
        <v>80715</v>
      </c>
      <c r="S442" s="1">
        <f t="shared" si="20"/>
        <v>9</v>
      </c>
    </row>
    <row r="443" spans="1:19" ht="15.75">
      <c r="A443" t="s">
        <v>1665</v>
      </c>
      <c r="B443" t="s">
        <v>1666</v>
      </c>
      <c r="C443">
        <v>202480</v>
      </c>
      <c r="D443">
        <v>1</v>
      </c>
      <c r="E443" t="s">
        <v>1628</v>
      </c>
      <c r="F443">
        <v>350</v>
      </c>
      <c r="G443" t="s">
        <v>676</v>
      </c>
      <c r="H443" t="s">
        <v>137</v>
      </c>
      <c r="I443" t="s">
        <v>707</v>
      </c>
      <c r="J443" t="s">
        <v>1629</v>
      </c>
      <c r="K443" s="5">
        <v>5</v>
      </c>
      <c r="L443" s="5">
        <v>5</v>
      </c>
      <c r="M443" s="6">
        <v>15</v>
      </c>
      <c r="N443" s="6">
        <v>5</v>
      </c>
      <c r="O443" s="5">
        <v>33.333333333333002</v>
      </c>
      <c r="P443" s="5">
        <v>5</v>
      </c>
      <c r="Q443" s="1" t="str">
        <f t="shared" si="18"/>
        <v>C</v>
      </c>
      <c r="R443" s="1" t="str">
        <f t="shared" si="19"/>
        <v>80718</v>
      </c>
      <c r="S443" s="1">
        <f t="shared" si="20"/>
        <v>10</v>
      </c>
    </row>
    <row r="444" spans="1:19" ht="15.75">
      <c r="A444" t="s">
        <v>1667</v>
      </c>
      <c r="B444" t="s">
        <v>1668</v>
      </c>
      <c r="C444">
        <v>202480</v>
      </c>
      <c r="D444">
        <v>1</v>
      </c>
      <c r="E444" t="s">
        <v>706</v>
      </c>
      <c r="F444">
        <v>236</v>
      </c>
      <c r="G444">
        <v>3</v>
      </c>
      <c r="H444" t="s">
        <v>391</v>
      </c>
      <c r="I444" t="s">
        <v>707</v>
      </c>
      <c r="J444" t="s">
        <v>708</v>
      </c>
      <c r="K444" s="5">
        <v>5</v>
      </c>
      <c r="L444" s="5">
        <v>5</v>
      </c>
      <c r="M444" s="6">
        <v>16</v>
      </c>
      <c r="N444" s="6">
        <v>1</v>
      </c>
      <c r="O444" s="5">
        <v>6.25</v>
      </c>
      <c r="P444" s="5">
        <v>5</v>
      </c>
      <c r="Q444" s="1" t="str">
        <f t="shared" si="18"/>
        <v>L</v>
      </c>
      <c r="R444" s="1" t="str">
        <f t="shared" si="19"/>
        <v>80719</v>
      </c>
      <c r="S444" s="1">
        <f t="shared" si="20"/>
        <v>15</v>
      </c>
    </row>
    <row r="445" spans="1:19" ht="15.75">
      <c r="A445" t="s">
        <v>1669</v>
      </c>
      <c r="B445" t="s">
        <v>1670</v>
      </c>
      <c r="C445">
        <v>202480</v>
      </c>
      <c r="D445">
        <v>1</v>
      </c>
      <c r="E445" t="s">
        <v>1377</v>
      </c>
      <c r="F445">
        <v>302</v>
      </c>
      <c r="G445" t="s">
        <v>676</v>
      </c>
      <c r="H445" t="s">
        <v>438</v>
      </c>
      <c r="I445" t="s">
        <v>677</v>
      </c>
      <c r="J445" t="s">
        <v>1378</v>
      </c>
      <c r="K445" s="5">
        <v>4.6666666666666599</v>
      </c>
      <c r="L445" s="5">
        <v>4.5999999999999996</v>
      </c>
      <c r="M445" s="6">
        <v>23</v>
      </c>
      <c r="N445" s="6">
        <v>4</v>
      </c>
      <c r="O445" s="5">
        <v>17.391304347826001</v>
      </c>
      <c r="P445" s="5">
        <v>4.6363636363636296</v>
      </c>
      <c r="Q445" s="1" t="str">
        <f t="shared" si="18"/>
        <v>M</v>
      </c>
      <c r="R445" s="1" t="str">
        <f t="shared" si="19"/>
        <v>80720</v>
      </c>
      <c r="S445" s="1">
        <f t="shared" si="20"/>
        <v>19</v>
      </c>
    </row>
    <row r="446" spans="1:19" ht="15.75">
      <c r="A446" t="s">
        <v>1671</v>
      </c>
      <c r="B446" t="s">
        <v>1672</v>
      </c>
      <c r="C446">
        <v>202480</v>
      </c>
      <c r="D446">
        <v>1</v>
      </c>
      <c r="E446" t="s">
        <v>1588</v>
      </c>
      <c r="F446">
        <v>510</v>
      </c>
      <c r="G446" t="s">
        <v>1419</v>
      </c>
      <c r="H446" t="s">
        <v>358</v>
      </c>
      <c r="I446" t="s">
        <v>677</v>
      </c>
      <c r="J446" t="s">
        <v>1589</v>
      </c>
      <c r="K446" s="5">
        <v>5</v>
      </c>
      <c r="L446" s="5">
        <v>5</v>
      </c>
      <c r="M446" s="6">
        <v>11</v>
      </c>
      <c r="N446" s="6">
        <v>2</v>
      </c>
      <c r="O446" s="5">
        <v>18.181818181817999</v>
      </c>
      <c r="P446" s="5">
        <v>5</v>
      </c>
      <c r="Q446" s="1" t="str">
        <f t="shared" si="18"/>
        <v>K</v>
      </c>
      <c r="R446" s="1" t="str">
        <f t="shared" si="19"/>
        <v>80721</v>
      </c>
      <c r="S446" s="1">
        <f t="shared" si="20"/>
        <v>9</v>
      </c>
    </row>
    <row r="447" spans="1:19" ht="15.75">
      <c r="A447" t="s">
        <v>1673</v>
      </c>
      <c r="B447" t="s">
        <v>1674</v>
      </c>
      <c r="C447">
        <v>202480</v>
      </c>
      <c r="D447">
        <v>1</v>
      </c>
      <c r="E447" t="s">
        <v>706</v>
      </c>
      <c r="F447">
        <v>300</v>
      </c>
      <c r="G447" t="s">
        <v>676</v>
      </c>
      <c r="H447" t="s">
        <v>259</v>
      </c>
      <c r="I447" t="s">
        <v>707</v>
      </c>
      <c r="J447" t="s">
        <v>708</v>
      </c>
      <c r="K447" s="5">
        <v>4.4777777777777699</v>
      </c>
      <c r="L447" s="5">
        <v>4.5250000000000004</v>
      </c>
      <c r="M447" s="6">
        <v>18</v>
      </c>
      <c r="N447" s="6">
        <v>16</v>
      </c>
      <c r="O447" s="5">
        <v>88.888888888888005</v>
      </c>
      <c r="P447" s="5">
        <v>4.4992424242424196</v>
      </c>
      <c r="Q447" s="1" t="str">
        <f t="shared" si="18"/>
        <v>J</v>
      </c>
      <c r="R447" s="1" t="str">
        <f t="shared" si="19"/>
        <v>80722</v>
      </c>
      <c r="S447" s="1">
        <f t="shared" si="20"/>
        <v>2</v>
      </c>
    </row>
    <row r="448" spans="1:19" ht="15.75">
      <c r="A448" t="s">
        <v>1675</v>
      </c>
      <c r="B448" t="s">
        <v>1676</v>
      </c>
      <c r="C448">
        <v>202480</v>
      </c>
      <c r="D448">
        <v>1</v>
      </c>
      <c r="E448" t="s">
        <v>1588</v>
      </c>
      <c r="F448">
        <v>512</v>
      </c>
      <c r="G448" t="s">
        <v>682</v>
      </c>
      <c r="H448" t="s">
        <v>413</v>
      </c>
      <c r="I448" t="s">
        <v>677</v>
      </c>
      <c r="J448" t="s">
        <v>1589</v>
      </c>
      <c r="K448" s="5">
        <v>4.8095238095238004</v>
      </c>
      <c r="L448" s="5">
        <v>4.5714285714285703</v>
      </c>
      <c r="M448" s="6">
        <v>12</v>
      </c>
      <c r="N448" s="6">
        <v>7</v>
      </c>
      <c r="O448" s="5">
        <v>58.333333333333002</v>
      </c>
      <c r="P448" s="5">
        <v>4.7012987012987004</v>
      </c>
      <c r="Q448" s="1" t="str">
        <f t="shared" si="18"/>
        <v>M</v>
      </c>
      <c r="R448" s="1" t="str">
        <f t="shared" si="19"/>
        <v>80723</v>
      </c>
      <c r="S448" s="1">
        <f t="shared" si="20"/>
        <v>5</v>
      </c>
    </row>
    <row r="449" spans="1:19" ht="15.75">
      <c r="A449" t="s">
        <v>1677</v>
      </c>
      <c r="B449" t="s">
        <v>1678</v>
      </c>
      <c r="C449">
        <v>202480</v>
      </c>
      <c r="D449">
        <v>1</v>
      </c>
      <c r="E449" t="s">
        <v>1628</v>
      </c>
      <c r="F449">
        <v>354</v>
      </c>
      <c r="G449" t="s">
        <v>676</v>
      </c>
      <c r="H449" t="s">
        <v>67</v>
      </c>
      <c r="I449" t="s">
        <v>707</v>
      </c>
      <c r="J449" t="s">
        <v>1629</v>
      </c>
      <c r="M449" s="6">
        <v>10</v>
      </c>
      <c r="N449" s="6">
        <v>0</v>
      </c>
      <c r="O449" s="5">
        <v>0</v>
      </c>
      <c r="Q449" s="1" t="str">
        <f t="shared" si="18"/>
        <v>B</v>
      </c>
      <c r="R449" s="1" t="str">
        <f t="shared" si="19"/>
        <v>80724</v>
      </c>
      <c r="S449" s="1">
        <f t="shared" si="20"/>
        <v>10</v>
      </c>
    </row>
    <row r="450" spans="1:19" ht="15.75">
      <c r="A450" t="s">
        <v>1679</v>
      </c>
      <c r="B450" t="s">
        <v>1680</v>
      </c>
      <c r="C450">
        <v>202480</v>
      </c>
      <c r="D450">
        <v>1</v>
      </c>
      <c r="E450" t="s">
        <v>1681</v>
      </c>
      <c r="F450">
        <v>300</v>
      </c>
      <c r="G450" t="s">
        <v>682</v>
      </c>
      <c r="H450" t="s">
        <v>201</v>
      </c>
      <c r="I450" t="s">
        <v>707</v>
      </c>
      <c r="J450" t="s">
        <v>1682</v>
      </c>
      <c r="K450" s="5">
        <v>4.6111111111111098</v>
      </c>
      <c r="L450" s="5">
        <v>5</v>
      </c>
      <c r="M450" s="6">
        <v>11</v>
      </c>
      <c r="N450" s="6">
        <v>3</v>
      </c>
      <c r="O450" s="5">
        <v>27.272727272727</v>
      </c>
      <c r="P450" s="5">
        <v>4.7878787878787801</v>
      </c>
      <c r="Q450" s="1" t="str">
        <f t="shared" si="18"/>
        <v>E</v>
      </c>
      <c r="R450" s="1" t="str">
        <f t="shared" si="19"/>
        <v>80725</v>
      </c>
      <c r="S450" s="1">
        <f t="shared" si="20"/>
        <v>8</v>
      </c>
    </row>
    <row r="451" spans="1:19" ht="15.75">
      <c r="A451" t="s">
        <v>1683</v>
      </c>
      <c r="B451" t="s">
        <v>1684</v>
      </c>
      <c r="C451">
        <v>202480</v>
      </c>
      <c r="D451">
        <v>1</v>
      </c>
      <c r="E451" t="s">
        <v>1377</v>
      </c>
      <c r="F451">
        <v>302</v>
      </c>
      <c r="G451" t="s">
        <v>803</v>
      </c>
      <c r="H451" t="s">
        <v>651</v>
      </c>
      <c r="I451" t="s">
        <v>677</v>
      </c>
      <c r="J451" t="s">
        <v>1378</v>
      </c>
      <c r="K451" s="5">
        <v>4.9166666666666599</v>
      </c>
      <c r="L451" s="5">
        <v>4.9000000000000004</v>
      </c>
      <c r="M451" s="6">
        <v>11</v>
      </c>
      <c r="N451" s="6">
        <v>2</v>
      </c>
      <c r="O451" s="5">
        <v>18.181818181817999</v>
      </c>
      <c r="P451" s="5">
        <v>4.9090909090909003</v>
      </c>
      <c r="Q451" s="1" t="str">
        <f t="shared" ref="Q451:Q514" si="21">LEFT(H451,1)</f>
        <v>Z</v>
      </c>
      <c r="R451" s="1" t="str">
        <f t="shared" ref="R451:R514" si="22">LEFT(B451, 5)</f>
        <v>80726</v>
      </c>
      <c r="S451" s="1">
        <f t="shared" ref="S451:S514" si="23">M451-N451</f>
        <v>9</v>
      </c>
    </row>
    <row r="452" spans="1:19" ht="15.75">
      <c r="A452" t="s">
        <v>1685</v>
      </c>
      <c r="B452" t="s">
        <v>1686</v>
      </c>
      <c r="C452">
        <v>202480</v>
      </c>
      <c r="D452">
        <v>1</v>
      </c>
      <c r="E452" t="s">
        <v>1588</v>
      </c>
      <c r="F452">
        <v>512</v>
      </c>
      <c r="G452" t="s">
        <v>694</v>
      </c>
      <c r="H452" t="s">
        <v>531</v>
      </c>
      <c r="I452" t="s">
        <v>677</v>
      </c>
      <c r="J452" t="s">
        <v>1589</v>
      </c>
      <c r="K452" s="5">
        <v>4.5</v>
      </c>
      <c r="L452" s="5">
        <v>4.4000000000000004</v>
      </c>
      <c r="M452" s="6">
        <v>11</v>
      </c>
      <c r="N452" s="6">
        <v>3</v>
      </c>
      <c r="O452" s="5">
        <v>27.272727272727</v>
      </c>
      <c r="P452" s="5">
        <v>4.4545454545454497</v>
      </c>
      <c r="Q452" s="1" t="str">
        <f t="shared" si="21"/>
        <v>R</v>
      </c>
      <c r="R452" s="1" t="str">
        <f t="shared" si="22"/>
        <v>80727</v>
      </c>
      <c r="S452" s="1">
        <f t="shared" si="23"/>
        <v>8</v>
      </c>
    </row>
    <row r="453" spans="1:19" ht="15.75">
      <c r="A453" t="s">
        <v>1687</v>
      </c>
      <c r="B453" t="s">
        <v>1688</v>
      </c>
      <c r="C453">
        <v>202480</v>
      </c>
      <c r="D453">
        <v>1</v>
      </c>
      <c r="E453" t="s">
        <v>1377</v>
      </c>
      <c r="F453">
        <v>302</v>
      </c>
      <c r="G453" t="s">
        <v>812</v>
      </c>
      <c r="H453" t="s">
        <v>651</v>
      </c>
      <c r="I453" t="s">
        <v>677</v>
      </c>
      <c r="J453" t="s">
        <v>1378</v>
      </c>
      <c r="K453" s="5">
        <v>4.5</v>
      </c>
      <c r="L453" s="5">
        <v>5</v>
      </c>
      <c r="M453" s="6">
        <v>5</v>
      </c>
      <c r="N453" s="6">
        <v>1</v>
      </c>
      <c r="O453" s="5">
        <v>20</v>
      </c>
      <c r="P453" s="5">
        <v>4.7272727272727204</v>
      </c>
      <c r="Q453" s="1" t="str">
        <f t="shared" si="21"/>
        <v>Z</v>
      </c>
      <c r="R453" s="1" t="str">
        <f t="shared" si="22"/>
        <v>80729</v>
      </c>
      <c r="S453" s="1">
        <f t="shared" si="23"/>
        <v>4</v>
      </c>
    </row>
    <row r="454" spans="1:19" ht="15.75">
      <c r="A454" t="s">
        <v>1689</v>
      </c>
      <c r="B454" t="s">
        <v>1690</v>
      </c>
      <c r="C454">
        <v>202480</v>
      </c>
      <c r="D454">
        <v>1</v>
      </c>
      <c r="E454" t="s">
        <v>1681</v>
      </c>
      <c r="F454">
        <v>300</v>
      </c>
      <c r="G454" t="s">
        <v>676</v>
      </c>
      <c r="H454" t="s">
        <v>85</v>
      </c>
      <c r="I454" t="s">
        <v>707</v>
      </c>
      <c r="J454" t="s">
        <v>1682</v>
      </c>
      <c r="M454" s="6">
        <v>7</v>
      </c>
      <c r="N454" s="6">
        <v>0</v>
      </c>
      <c r="O454" s="5">
        <v>0</v>
      </c>
      <c r="Q454" s="1" t="str">
        <f t="shared" si="21"/>
        <v>B</v>
      </c>
      <c r="R454" s="1" t="str">
        <f t="shared" si="22"/>
        <v>80732</v>
      </c>
      <c r="S454" s="1">
        <f t="shared" si="23"/>
        <v>7</v>
      </c>
    </row>
    <row r="455" spans="1:19" ht="15.75">
      <c r="A455" t="s">
        <v>1691</v>
      </c>
      <c r="B455" t="s">
        <v>1692</v>
      </c>
      <c r="C455">
        <v>202480</v>
      </c>
      <c r="D455">
        <v>1</v>
      </c>
      <c r="E455" t="s">
        <v>1377</v>
      </c>
      <c r="F455">
        <v>302</v>
      </c>
      <c r="G455" t="s">
        <v>885</v>
      </c>
      <c r="H455" t="s">
        <v>651</v>
      </c>
      <c r="I455" t="s">
        <v>677</v>
      </c>
      <c r="J455" t="s">
        <v>1378</v>
      </c>
      <c r="K455" s="5">
        <v>5</v>
      </c>
      <c r="L455" s="5">
        <v>5</v>
      </c>
      <c r="M455" s="6">
        <v>7</v>
      </c>
      <c r="N455" s="6">
        <v>1</v>
      </c>
      <c r="O455" s="5">
        <v>14.285714285714</v>
      </c>
      <c r="P455" s="5">
        <v>5</v>
      </c>
      <c r="Q455" s="1" t="str">
        <f t="shared" si="21"/>
        <v>Z</v>
      </c>
      <c r="R455" s="1" t="str">
        <f t="shared" si="22"/>
        <v>80733</v>
      </c>
      <c r="S455" s="1">
        <f t="shared" si="23"/>
        <v>6</v>
      </c>
    </row>
    <row r="456" spans="1:19" ht="15.75">
      <c r="A456" t="s">
        <v>1693</v>
      </c>
      <c r="B456" t="s">
        <v>1694</v>
      </c>
      <c r="C456">
        <v>202480</v>
      </c>
      <c r="D456">
        <v>1</v>
      </c>
      <c r="E456" t="s">
        <v>1628</v>
      </c>
      <c r="F456">
        <v>365</v>
      </c>
      <c r="G456">
        <v>801</v>
      </c>
      <c r="H456" t="s">
        <v>312</v>
      </c>
      <c r="I456" t="s">
        <v>707</v>
      </c>
      <c r="J456" t="s">
        <v>1629</v>
      </c>
      <c r="M456" s="6">
        <v>7</v>
      </c>
      <c r="N456" s="6">
        <v>0</v>
      </c>
      <c r="O456" s="5">
        <v>0</v>
      </c>
      <c r="Q456" s="1" t="str">
        <f t="shared" si="21"/>
        <v>J</v>
      </c>
      <c r="R456" s="1" t="str">
        <f t="shared" si="22"/>
        <v>80734</v>
      </c>
      <c r="S456" s="1">
        <f t="shared" si="23"/>
        <v>7</v>
      </c>
    </row>
    <row r="457" spans="1:19" ht="15.75">
      <c r="A457" t="s">
        <v>1695</v>
      </c>
      <c r="B457" t="s">
        <v>1696</v>
      </c>
      <c r="C457">
        <v>202480</v>
      </c>
      <c r="D457">
        <v>1</v>
      </c>
      <c r="E457" t="s">
        <v>1324</v>
      </c>
      <c r="F457">
        <v>595</v>
      </c>
      <c r="G457" t="s">
        <v>682</v>
      </c>
      <c r="H457" t="s">
        <v>530</v>
      </c>
      <c r="I457" t="s">
        <v>1225</v>
      </c>
      <c r="J457" t="s">
        <v>1226</v>
      </c>
      <c r="K457" s="5">
        <v>4.6111111111111098</v>
      </c>
      <c r="L457" s="5">
        <v>4.6666666666666599</v>
      </c>
      <c r="M457" s="6">
        <v>20</v>
      </c>
      <c r="N457" s="6">
        <v>6</v>
      </c>
      <c r="O457" s="5">
        <v>30</v>
      </c>
      <c r="P457" s="5">
        <v>4.6363636363636296</v>
      </c>
      <c r="Q457" s="1" t="str">
        <f t="shared" si="21"/>
        <v>R</v>
      </c>
      <c r="R457" s="1" t="str">
        <f t="shared" si="22"/>
        <v>80738</v>
      </c>
      <c r="S457" s="1">
        <f t="shared" si="23"/>
        <v>14</v>
      </c>
    </row>
    <row r="458" spans="1:19" ht="15.75">
      <c r="A458" t="s">
        <v>1697</v>
      </c>
      <c r="B458" t="s">
        <v>1698</v>
      </c>
      <c r="C458">
        <v>202480</v>
      </c>
      <c r="D458">
        <v>1</v>
      </c>
      <c r="E458" t="s">
        <v>1681</v>
      </c>
      <c r="F458">
        <v>425</v>
      </c>
      <c r="G458" t="s">
        <v>752</v>
      </c>
      <c r="H458" t="s">
        <v>419</v>
      </c>
      <c r="I458" t="s">
        <v>707</v>
      </c>
      <c r="J458" t="s">
        <v>1682</v>
      </c>
      <c r="K458" s="5">
        <v>4.5</v>
      </c>
      <c r="L458" s="5">
        <v>4.5</v>
      </c>
      <c r="M458" s="6">
        <v>15</v>
      </c>
      <c r="N458" s="6">
        <v>2</v>
      </c>
      <c r="O458" s="5">
        <v>13.333333333333</v>
      </c>
      <c r="P458" s="5">
        <v>4.5</v>
      </c>
      <c r="Q458" s="1" t="str">
        <f t="shared" si="21"/>
        <v>M</v>
      </c>
      <c r="R458" s="1" t="str">
        <f t="shared" si="22"/>
        <v>80740</v>
      </c>
      <c r="S458" s="1">
        <f t="shared" si="23"/>
        <v>13</v>
      </c>
    </row>
    <row r="459" spans="1:19" ht="15.75">
      <c r="A459" t="s">
        <v>1699</v>
      </c>
      <c r="B459" t="s">
        <v>1700</v>
      </c>
      <c r="C459">
        <v>202480</v>
      </c>
      <c r="D459">
        <v>1</v>
      </c>
      <c r="E459" t="s">
        <v>1377</v>
      </c>
      <c r="F459">
        <v>305</v>
      </c>
      <c r="G459" t="s">
        <v>676</v>
      </c>
      <c r="H459" t="s">
        <v>73</v>
      </c>
      <c r="I459" t="s">
        <v>677</v>
      </c>
      <c r="J459" t="s">
        <v>1378</v>
      </c>
      <c r="K459" s="5">
        <v>4</v>
      </c>
      <c r="L459" s="5">
        <v>5</v>
      </c>
      <c r="M459" s="6">
        <v>11</v>
      </c>
      <c r="N459" s="6">
        <v>1</v>
      </c>
      <c r="O459" s="5">
        <v>9.0909090909089993</v>
      </c>
      <c r="P459" s="5">
        <v>4.5</v>
      </c>
      <c r="Q459" s="1" t="str">
        <f t="shared" si="21"/>
        <v>B</v>
      </c>
      <c r="R459" s="1" t="str">
        <f t="shared" si="22"/>
        <v>80741</v>
      </c>
      <c r="S459" s="1">
        <f t="shared" si="23"/>
        <v>10</v>
      </c>
    </row>
    <row r="460" spans="1:19" ht="15.75">
      <c r="A460" t="s">
        <v>1701</v>
      </c>
      <c r="B460" t="s">
        <v>1702</v>
      </c>
      <c r="C460">
        <v>202480</v>
      </c>
      <c r="D460">
        <v>1</v>
      </c>
      <c r="E460" t="s">
        <v>1588</v>
      </c>
      <c r="F460">
        <v>512</v>
      </c>
      <c r="G460" t="s">
        <v>701</v>
      </c>
      <c r="H460" t="s">
        <v>183</v>
      </c>
      <c r="I460" t="s">
        <v>677</v>
      </c>
      <c r="J460" t="s">
        <v>1589</v>
      </c>
      <c r="K460" s="5">
        <v>2.5</v>
      </c>
      <c r="L460" s="5">
        <v>2.6</v>
      </c>
      <c r="M460" s="6">
        <v>16</v>
      </c>
      <c r="N460" s="6">
        <v>1</v>
      </c>
      <c r="O460" s="5">
        <v>6.25</v>
      </c>
      <c r="P460" s="5">
        <v>2.5454545454545401</v>
      </c>
      <c r="Q460" s="1" t="str">
        <f t="shared" si="21"/>
        <v>D</v>
      </c>
      <c r="R460" s="1" t="str">
        <f t="shared" si="22"/>
        <v>80744</v>
      </c>
      <c r="S460" s="1">
        <f t="shared" si="23"/>
        <v>15</v>
      </c>
    </row>
    <row r="461" spans="1:19" ht="15.75">
      <c r="A461" t="s">
        <v>1703</v>
      </c>
      <c r="B461" t="s">
        <v>1704</v>
      </c>
      <c r="C461">
        <v>202480</v>
      </c>
      <c r="D461">
        <v>1</v>
      </c>
      <c r="E461" t="s">
        <v>1377</v>
      </c>
      <c r="F461">
        <v>305</v>
      </c>
      <c r="G461" t="s">
        <v>803</v>
      </c>
      <c r="H461" t="s">
        <v>66</v>
      </c>
      <c r="I461" t="s">
        <v>677</v>
      </c>
      <c r="J461" t="s">
        <v>1378</v>
      </c>
      <c r="M461" s="6">
        <v>7</v>
      </c>
      <c r="N461" s="6">
        <v>0</v>
      </c>
      <c r="O461" s="5">
        <v>0</v>
      </c>
      <c r="Q461" s="1" t="str">
        <f t="shared" si="21"/>
        <v>B</v>
      </c>
      <c r="R461" s="1" t="str">
        <f t="shared" si="22"/>
        <v>80745</v>
      </c>
      <c r="S461" s="1">
        <f t="shared" si="23"/>
        <v>7</v>
      </c>
    </row>
    <row r="462" spans="1:19" ht="15.75">
      <c r="A462" t="s">
        <v>1705</v>
      </c>
      <c r="B462" t="s">
        <v>1706</v>
      </c>
      <c r="C462">
        <v>202480</v>
      </c>
      <c r="D462">
        <v>1</v>
      </c>
      <c r="E462" t="s">
        <v>1681</v>
      </c>
      <c r="F462">
        <v>405</v>
      </c>
      <c r="G462" t="s">
        <v>1707</v>
      </c>
      <c r="H462" t="s">
        <v>208</v>
      </c>
      <c r="I462" t="s">
        <v>707</v>
      </c>
      <c r="J462" t="s">
        <v>1682</v>
      </c>
      <c r="K462" s="5">
        <v>5</v>
      </c>
      <c r="L462" s="5">
        <v>4.86666666666666</v>
      </c>
      <c r="M462" s="6">
        <v>25</v>
      </c>
      <c r="N462" s="6">
        <v>6</v>
      </c>
      <c r="O462" s="5">
        <v>24</v>
      </c>
      <c r="P462" s="5">
        <v>4.9393939393939297</v>
      </c>
      <c r="Q462" s="1" t="str">
        <f t="shared" si="21"/>
        <v>E</v>
      </c>
      <c r="R462" s="1" t="str">
        <f t="shared" si="22"/>
        <v>80746</v>
      </c>
      <c r="S462" s="1">
        <f t="shared" si="23"/>
        <v>19</v>
      </c>
    </row>
    <row r="463" spans="1:19" ht="15.75">
      <c r="A463" t="s">
        <v>1708</v>
      </c>
      <c r="B463" t="s">
        <v>1709</v>
      </c>
      <c r="C463">
        <v>202480</v>
      </c>
      <c r="D463">
        <v>1</v>
      </c>
      <c r="E463" t="s">
        <v>1377</v>
      </c>
      <c r="F463">
        <v>305</v>
      </c>
      <c r="G463" t="s">
        <v>812</v>
      </c>
      <c r="H463" t="s">
        <v>66</v>
      </c>
      <c r="I463" t="s">
        <v>677</v>
      </c>
      <c r="J463" t="s">
        <v>1378</v>
      </c>
      <c r="K463" s="5">
        <v>5</v>
      </c>
      <c r="L463" s="5">
        <v>5</v>
      </c>
      <c r="M463" s="6">
        <v>4</v>
      </c>
      <c r="N463" s="6">
        <v>1</v>
      </c>
      <c r="O463" s="5">
        <v>25</v>
      </c>
      <c r="P463" s="5">
        <v>5</v>
      </c>
      <c r="Q463" s="1" t="str">
        <f t="shared" si="21"/>
        <v>B</v>
      </c>
      <c r="R463" s="1" t="str">
        <f t="shared" si="22"/>
        <v>80748</v>
      </c>
      <c r="S463" s="1">
        <f t="shared" si="23"/>
        <v>3</v>
      </c>
    </row>
    <row r="464" spans="1:19" ht="15.75">
      <c r="A464" t="s">
        <v>1710</v>
      </c>
      <c r="B464" t="s">
        <v>1711</v>
      </c>
      <c r="C464">
        <v>202480</v>
      </c>
      <c r="D464">
        <v>1</v>
      </c>
      <c r="E464" t="s">
        <v>1681</v>
      </c>
      <c r="F464">
        <v>400</v>
      </c>
      <c r="G464" t="s">
        <v>682</v>
      </c>
      <c r="H464" t="s">
        <v>208</v>
      </c>
      <c r="I464" t="s">
        <v>707</v>
      </c>
      <c r="J464" t="s">
        <v>1682</v>
      </c>
      <c r="M464" s="6">
        <v>7</v>
      </c>
      <c r="N464" s="6">
        <v>0</v>
      </c>
      <c r="O464" s="5">
        <v>0</v>
      </c>
      <c r="Q464" s="1" t="str">
        <f t="shared" si="21"/>
        <v>E</v>
      </c>
      <c r="R464" s="1" t="str">
        <f t="shared" si="22"/>
        <v>80749</v>
      </c>
      <c r="S464" s="1">
        <f t="shared" si="23"/>
        <v>7</v>
      </c>
    </row>
    <row r="465" spans="1:19" ht="15.75">
      <c r="A465" t="s">
        <v>1712</v>
      </c>
      <c r="B465" t="s">
        <v>1713</v>
      </c>
      <c r="C465">
        <v>202480</v>
      </c>
      <c r="D465">
        <v>1</v>
      </c>
      <c r="E465" t="s">
        <v>1628</v>
      </c>
      <c r="F465">
        <v>407</v>
      </c>
      <c r="G465">
        <v>801</v>
      </c>
      <c r="H465" t="s">
        <v>383</v>
      </c>
      <c r="I465" t="s">
        <v>707</v>
      </c>
      <c r="J465" t="s">
        <v>1629</v>
      </c>
      <c r="K465" s="5">
        <v>4.0833333333333304</v>
      </c>
      <c r="L465" s="5">
        <v>3.9</v>
      </c>
      <c r="M465" s="6">
        <v>15</v>
      </c>
      <c r="N465" s="6">
        <v>2</v>
      </c>
      <c r="O465" s="5">
        <v>13.333333333333</v>
      </c>
      <c r="P465" s="5">
        <v>4</v>
      </c>
      <c r="Q465" s="1" t="str">
        <f t="shared" si="21"/>
        <v>L</v>
      </c>
      <c r="R465" s="1" t="str">
        <f t="shared" si="22"/>
        <v>80750</v>
      </c>
      <c r="S465" s="1">
        <f t="shared" si="23"/>
        <v>13</v>
      </c>
    </row>
    <row r="466" spans="1:19" ht="15.75">
      <c r="A466" t="s">
        <v>1714</v>
      </c>
      <c r="B466" t="s">
        <v>1715</v>
      </c>
      <c r="C466">
        <v>202480</v>
      </c>
      <c r="D466">
        <v>1</v>
      </c>
      <c r="E466" t="s">
        <v>706</v>
      </c>
      <c r="F466">
        <v>313</v>
      </c>
      <c r="G466" t="s">
        <v>676</v>
      </c>
      <c r="H466" t="s">
        <v>497</v>
      </c>
      <c r="I466" t="s">
        <v>707</v>
      </c>
      <c r="J466" t="s">
        <v>708</v>
      </c>
      <c r="K466" s="5">
        <v>4.55555555555555</v>
      </c>
      <c r="L466" s="5">
        <v>4.93333333333333</v>
      </c>
      <c r="M466" s="6">
        <v>38</v>
      </c>
      <c r="N466" s="6">
        <v>3</v>
      </c>
      <c r="O466" s="5">
        <v>7.8947368421049999</v>
      </c>
      <c r="P466" s="5">
        <v>4.7272727272727204</v>
      </c>
      <c r="Q466" s="1" t="str">
        <f t="shared" si="21"/>
        <v>P</v>
      </c>
      <c r="R466" s="1" t="str">
        <f t="shared" si="22"/>
        <v>80752</v>
      </c>
      <c r="S466" s="1">
        <f t="shared" si="23"/>
        <v>35</v>
      </c>
    </row>
    <row r="467" spans="1:19" ht="15.75">
      <c r="A467" t="s">
        <v>1716</v>
      </c>
      <c r="B467" t="s">
        <v>1717</v>
      </c>
      <c r="C467">
        <v>202480</v>
      </c>
      <c r="D467">
        <v>1</v>
      </c>
      <c r="E467" t="s">
        <v>1588</v>
      </c>
      <c r="F467">
        <v>516</v>
      </c>
      <c r="G467" t="s">
        <v>1419</v>
      </c>
      <c r="H467" t="s">
        <v>531</v>
      </c>
      <c r="I467" t="s">
        <v>677</v>
      </c>
      <c r="J467" t="s">
        <v>1589</v>
      </c>
      <c r="K467" s="5">
        <v>5</v>
      </c>
      <c r="L467" s="5">
        <v>5</v>
      </c>
      <c r="M467" s="6">
        <v>6</v>
      </c>
      <c r="N467" s="6">
        <v>1</v>
      </c>
      <c r="O467" s="5">
        <v>16.666666666666</v>
      </c>
      <c r="P467" s="5">
        <v>5</v>
      </c>
      <c r="Q467" s="1" t="str">
        <f t="shared" si="21"/>
        <v>R</v>
      </c>
      <c r="R467" s="1" t="str">
        <f t="shared" si="22"/>
        <v>80753</v>
      </c>
      <c r="S467" s="1">
        <f t="shared" si="23"/>
        <v>5</v>
      </c>
    </row>
    <row r="468" spans="1:19" ht="15.75">
      <c r="A468" t="s">
        <v>1718</v>
      </c>
      <c r="B468" t="s">
        <v>1719</v>
      </c>
      <c r="C468">
        <v>202480</v>
      </c>
      <c r="D468">
        <v>1</v>
      </c>
      <c r="E468" t="s">
        <v>1377</v>
      </c>
      <c r="F468">
        <v>310</v>
      </c>
      <c r="G468" t="s">
        <v>682</v>
      </c>
      <c r="H468" t="s">
        <v>545</v>
      </c>
      <c r="I468" t="s">
        <v>677</v>
      </c>
      <c r="J468" t="s">
        <v>1378</v>
      </c>
      <c r="K468" s="5">
        <v>3.7361111111111098</v>
      </c>
      <c r="L468" s="5">
        <v>4</v>
      </c>
      <c r="M468" s="6">
        <v>52</v>
      </c>
      <c r="N468" s="6">
        <v>12</v>
      </c>
      <c r="O468" s="5">
        <v>23.076923076922998</v>
      </c>
      <c r="P468" s="5">
        <v>3.8560606060606002</v>
      </c>
      <c r="Q468" s="1" t="str">
        <f t="shared" si="21"/>
        <v>S</v>
      </c>
      <c r="R468" s="1" t="str">
        <f t="shared" si="22"/>
        <v>80754</v>
      </c>
      <c r="S468" s="1">
        <f t="shared" si="23"/>
        <v>40</v>
      </c>
    </row>
    <row r="469" spans="1:19" ht="15.75">
      <c r="A469" t="s">
        <v>1720</v>
      </c>
      <c r="B469" t="s">
        <v>1721</v>
      </c>
      <c r="C469">
        <v>202480</v>
      </c>
      <c r="D469">
        <v>1</v>
      </c>
      <c r="E469" t="s">
        <v>1377</v>
      </c>
      <c r="F469">
        <v>310</v>
      </c>
      <c r="G469" t="s">
        <v>694</v>
      </c>
      <c r="H469" t="s">
        <v>587</v>
      </c>
      <c r="I469" t="s">
        <v>677</v>
      </c>
      <c r="J469" t="s">
        <v>1378</v>
      </c>
      <c r="K469" s="5">
        <v>4.71428571428571</v>
      </c>
      <c r="L469" s="5">
        <v>4.8571428571428497</v>
      </c>
      <c r="M469" s="6">
        <v>47</v>
      </c>
      <c r="N469" s="6">
        <v>7</v>
      </c>
      <c r="O469" s="5">
        <v>14.893617021276</v>
      </c>
      <c r="P469" s="5">
        <v>4.7792207792207702</v>
      </c>
      <c r="Q469" s="1" t="str">
        <f t="shared" si="21"/>
        <v>S</v>
      </c>
      <c r="R469" s="1" t="str">
        <f t="shared" si="22"/>
        <v>80756</v>
      </c>
      <c r="S469" s="1">
        <f t="shared" si="23"/>
        <v>40</v>
      </c>
    </row>
    <row r="470" spans="1:19" ht="15.75">
      <c r="A470" t="s">
        <v>1722</v>
      </c>
      <c r="B470" t="s">
        <v>1723</v>
      </c>
      <c r="C470">
        <v>202480</v>
      </c>
      <c r="D470">
        <v>1</v>
      </c>
      <c r="E470" t="s">
        <v>1724</v>
      </c>
      <c r="F470">
        <v>371</v>
      </c>
      <c r="G470" t="s">
        <v>786</v>
      </c>
      <c r="H470" t="s">
        <v>630</v>
      </c>
      <c r="I470" t="s">
        <v>1225</v>
      </c>
      <c r="J470" t="s">
        <v>1226</v>
      </c>
      <c r="K470" s="5">
        <v>4.75</v>
      </c>
      <c r="L470" s="5">
        <v>5</v>
      </c>
      <c r="M470" s="6">
        <v>5</v>
      </c>
      <c r="N470" s="6">
        <v>2</v>
      </c>
      <c r="O470" s="5">
        <v>40</v>
      </c>
      <c r="P470" s="5">
        <v>4.8636363636363598</v>
      </c>
      <c r="Q470" s="1" t="str">
        <f t="shared" si="21"/>
        <v>W</v>
      </c>
      <c r="R470" s="1" t="str">
        <f t="shared" si="22"/>
        <v>80757</v>
      </c>
      <c r="S470" s="1">
        <f t="shared" si="23"/>
        <v>3</v>
      </c>
    </row>
    <row r="471" spans="1:19" ht="15.75">
      <c r="A471" t="s">
        <v>1725</v>
      </c>
      <c r="B471" t="s">
        <v>1726</v>
      </c>
      <c r="C471">
        <v>202480</v>
      </c>
      <c r="D471">
        <v>1</v>
      </c>
      <c r="E471" t="s">
        <v>1588</v>
      </c>
      <c r="F471">
        <v>516</v>
      </c>
      <c r="G471" t="s">
        <v>676</v>
      </c>
      <c r="H471" t="s">
        <v>649</v>
      </c>
      <c r="I471" t="s">
        <v>677</v>
      </c>
      <c r="J471" t="s">
        <v>1589</v>
      </c>
      <c r="K471" s="5">
        <v>4.9166666666666599</v>
      </c>
      <c r="L471" s="5">
        <v>5</v>
      </c>
      <c r="M471" s="6">
        <v>6</v>
      </c>
      <c r="N471" s="6">
        <v>2</v>
      </c>
      <c r="O471" s="5">
        <v>33.333333333333002</v>
      </c>
      <c r="P471" s="5">
        <v>4.9545454545454497</v>
      </c>
      <c r="Q471" s="1" t="str">
        <f t="shared" si="21"/>
        <v>Z</v>
      </c>
      <c r="R471" s="1" t="str">
        <f t="shared" si="22"/>
        <v>80758</v>
      </c>
      <c r="S471" s="1">
        <f t="shared" si="23"/>
        <v>4</v>
      </c>
    </row>
    <row r="472" spans="1:19" ht="15.75">
      <c r="A472" t="s">
        <v>1727</v>
      </c>
      <c r="B472" t="s">
        <v>1728</v>
      </c>
      <c r="C472">
        <v>202480</v>
      </c>
      <c r="D472">
        <v>1</v>
      </c>
      <c r="E472" t="s">
        <v>1628</v>
      </c>
      <c r="F472">
        <v>412</v>
      </c>
      <c r="G472">
        <v>801</v>
      </c>
      <c r="H472" t="s">
        <v>491</v>
      </c>
      <c r="I472" t="s">
        <v>707</v>
      </c>
      <c r="J472" t="s">
        <v>1629</v>
      </c>
      <c r="K472" s="5">
        <v>4.2916666666666599</v>
      </c>
      <c r="L472" s="5">
        <v>4.25</v>
      </c>
      <c r="M472" s="6">
        <v>5</v>
      </c>
      <c r="N472" s="6">
        <v>4</v>
      </c>
      <c r="O472" s="5">
        <v>80</v>
      </c>
      <c r="P472" s="5">
        <v>4.2727272727272698</v>
      </c>
      <c r="Q472" s="1" t="str">
        <f t="shared" si="21"/>
        <v>P</v>
      </c>
      <c r="R472" s="1" t="str">
        <f t="shared" si="22"/>
        <v>80759</v>
      </c>
      <c r="S472" s="1">
        <f t="shared" si="23"/>
        <v>1</v>
      </c>
    </row>
    <row r="473" spans="1:19" ht="15.75">
      <c r="A473" t="s">
        <v>1729</v>
      </c>
      <c r="B473" t="s">
        <v>1730</v>
      </c>
      <c r="C473">
        <v>202480</v>
      </c>
      <c r="D473">
        <v>1</v>
      </c>
      <c r="E473" t="s">
        <v>706</v>
      </c>
      <c r="F473">
        <v>313</v>
      </c>
      <c r="G473" t="s">
        <v>728</v>
      </c>
      <c r="H473" t="s">
        <v>508</v>
      </c>
      <c r="I473" t="s">
        <v>707</v>
      </c>
      <c r="J473" t="s">
        <v>708</v>
      </c>
      <c r="K473" s="5">
        <v>4.9583333333333304</v>
      </c>
      <c r="L473" s="5">
        <v>5</v>
      </c>
      <c r="M473" s="6">
        <v>10</v>
      </c>
      <c r="N473" s="6">
        <v>4</v>
      </c>
      <c r="O473" s="5">
        <v>40</v>
      </c>
      <c r="P473" s="5">
        <v>4.9772727272727204</v>
      </c>
      <c r="Q473" s="1" t="str">
        <f t="shared" si="21"/>
        <v>R</v>
      </c>
      <c r="R473" s="1" t="str">
        <f t="shared" si="22"/>
        <v>80761</v>
      </c>
      <c r="S473" s="1">
        <f t="shared" si="23"/>
        <v>6</v>
      </c>
    </row>
    <row r="474" spans="1:19" ht="15.75">
      <c r="A474" t="s">
        <v>1731</v>
      </c>
      <c r="B474" t="s">
        <v>1732</v>
      </c>
      <c r="C474">
        <v>202480</v>
      </c>
      <c r="D474">
        <v>1</v>
      </c>
      <c r="E474" t="s">
        <v>1733</v>
      </c>
      <c r="F474">
        <v>101</v>
      </c>
      <c r="G474" t="s">
        <v>676</v>
      </c>
      <c r="H474" t="s">
        <v>529</v>
      </c>
      <c r="I474" t="s">
        <v>707</v>
      </c>
      <c r="J474" t="s">
        <v>1734</v>
      </c>
      <c r="K474" s="5">
        <v>4.4166666666666599</v>
      </c>
      <c r="L474" s="5">
        <v>4.3</v>
      </c>
      <c r="M474" s="6">
        <v>26</v>
      </c>
      <c r="N474" s="6">
        <v>2</v>
      </c>
      <c r="O474" s="5">
        <v>7.6923076923069997</v>
      </c>
      <c r="P474" s="5">
        <v>4.3636363636363598</v>
      </c>
      <c r="Q474" s="1" t="str">
        <f t="shared" si="21"/>
        <v>R</v>
      </c>
      <c r="R474" s="1" t="str">
        <f t="shared" si="22"/>
        <v>80762</v>
      </c>
      <c r="S474" s="1">
        <f t="shared" si="23"/>
        <v>24</v>
      </c>
    </row>
    <row r="475" spans="1:19" ht="15.75">
      <c r="A475" t="s">
        <v>1735</v>
      </c>
      <c r="B475" t="s">
        <v>1736</v>
      </c>
      <c r="C475">
        <v>202480</v>
      </c>
      <c r="D475">
        <v>1</v>
      </c>
      <c r="E475" t="s">
        <v>1628</v>
      </c>
      <c r="F475">
        <v>416</v>
      </c>
      <c r="G475">
        <v>801</v>
      </c>
      <c r="H475" t="s">
        <v>555</v>
      </c>
      <c r="I475" t="s">
        <v>707</v>
      </c>
      <c r="J475" t="s">
        <v>1629</v>
      </c>
      <c r="K475" s="5">
        <v>4.9166666666666599</v>
      </c>
      <c r="L475" s="5">
        <v>4.95</v>
      </c>
      <c r="M475" s="6">
        <v>7</v>
      </c>
      <c r="N475" s="6">
        <v>4</v>
      </c>
      <c r="O475" s="5">
        <v>57.142857142856997</v>
      </c>
      <c r="P475" s="5">
        <v>4.9318181818181799</v>
      </c>
      <c r="Q475" s="1" t="str">
        <f t="shared" si="21"/>
        <v>S</v>
      </c>
      <c r="R475" s="1" t="str">
        <f t="shared" si="22"/>
        <v>80764</v>
      </c>
      <c r="S475" s="1">
        <f t="shared" si="23"/>
        <v>3</v>
      </c>
    </row>
    <row r="476" spans="1:19" ht="15.75">
      <c r="A476" t="s">
        <v>1737</v>
      </c>
      <c r="B476" t="s">
        <v>1738</v>
      </c>
      <c r="C476">
        <v>202480</v>
      </c>
      <c r="D476">
        <v>1</v>
      </c>
      <c r="E476" t="s">
        <v>1588</v>
      </c>
      <c r="F476">
        <v>516</v>
      </c>
      <c r="G476" t="s">
        <v>1634</v>
      </c>
      <c r="H476" t="s">
        <v>132</v>
      </c>
      <c r="I476" t="s">
        <v>677</v>
      </c>
      <c r="J476" t="s">
        <v>1589</v>
      </c>
      <c r="K476" s="5">
        <v>4.6666666666666599</v>
      </c>
      <c r="L476" s="5">
        <v>4.5999999999999996</v>
      </c>
      <c r="M476" s="6">
        <v>5</v>
      </c>
      <c r="N476" s="6">
        <v>1</v>
      </c>
      <c r="O476" s="5">
        <v>20</v>
      </c>
      <c r="P476" s="5">
        <v>4.6363636363636296</v>
      </c>
      <c r="Q476" s="1" t="str">
        <f t="shared" si="21"/>
        <v>C</v>
      </c>
      <c r="R476" s="1" t="str">
        <f t="shared" si="22"/>
        <v>80765</v>
      </c>
      <c r="S476" s="1">
        <f t="shared" si="23"/>
        <v>4</v>
      </c>
    </row>
    <row r="477" spans="1:19" ht="15.75">
      <c r="A477" t="s">
        <v>1739</v>
      </c>
      <c r="B477" t="s">
        <v>1740</v>
      </c>
      <c r="C477">
        <v>202480</v>
      </c>
      <c r="D477">
        <v>1</v>
      </c>
      <c r="E477" t="s">
        <v>1741</v>
      </c>
      <c r="F477">
        <v>222</v>
      </c>
      <c r="G477" t="s">
        <v>682</v>
      </c>
      <c r="H477" t="s">
        <v>50</v>
      </c>
      <c r="I477" t="s">
        <v>707</v>
      </c>
      <c r="J477" t="s">
        <v>1734</v>
      </c>
      <c r="K477" s="5">
        <v>4.7083333333333304</v>
      </c>
      <c r="L477" s="5">
        <v>4.7249999999999996</v>
      </c>
      <c r="M477" s="6">
        <v>26</v>
      </c>
      <c r="N477" s="6">
        <v>8</v>
      </c>
      <c r="O477" s="5">
        <v>30.769230769229999</v>
      </c>
      <c r="P477" s="5">
        <v>4.7159090909090899</v>
      </c>
      <c r="Q477" s="1" t="str">
        <f t="shared" si="21"/>
        <v>A</v>
      </c>
      <c r="R477" s="1" t="str">
        <f t="shared" si="22"/>
        <v>80766</v>
      </c>
      <c r="S477" s="1">
        <f t="shared" si="23"/>
        <v>18</v>
      </c>
    </row>
    <row r="478" spans="1:19" ht="15.75">
      <c r="A478" t="s">
        <v>1742</v>
      </c>
      <c r="B478" t="s">
        <v>1743</v>
      </c>
      <c r="C478">
        <v>202480</v>
      </c>
      <c r="D478">
        <v>1</v>
      </c>
      <c r="E478" t="s">
        <v>706</v>
      </c>
      <c r="F478">
        <v>323</v>
      </c>
      <c r="G478" t="s">
        <v>676</v>
      </c>
      <c r="H478" t="s">
        <v>293</v>
      </c>
      <c r="I478" t="s">
        <v>707</v>
      </c>
      <c r="J478" t="s">
        <v>708</v>
      </c>
      <c r="K478" s="5">
        <v>4.75</v>
      </c>
      <c r="L478" s="5">
        <v>4.7666666666666604</v>
      </c>
      <c r="M478" s="6">
        <v>39</v>
      </c>
      <c r="N478" s="6">
        <v>6</v>
      </c>
      <c r="O478" s="5">
        <v>15.384615384615</v>
      </c>
      <c r="P478" s="5">
        <v>4.7575757575757498</v>
      </c>
      <c r="Q478" s="1" t="str">
        <f t="shared" si="21"/>
        <v>J</v>
      </c>
      <c r="R478" s="1" t="str">
        <f t="shared" si="22"/>
        <v>80767</v>
      </c>
      <c r="S478" s="1">
        <f t="shared" si="23"/>
        <v>33</v>
      </c>
    </row>
    <row r="479" spans="1:19" ht="15.75">
      <c r="A479" t="s">
        <v>1744</v>
      </c>
      <c r="B479" t="s">
        <v>1745</v>
      </c>
      <c r="C479">
        <v>202480</v>
      </c>
      <c r="D479">
        <v>1</v>
      </c>
      <c r="E479" t="s">
        <v>1588</v>
      </c>
      <c r="F479">
        <v>517</v>
      </c>
      <c r="G479" t="s">
        <v>682</v>
      </c>
      <c r="H479" t="s">
        <v>304</v>
      </c>
      <c r="I479" t="s">
        <v>677</v>
      </c>
      <c r="J479" t="s">
        <v>1589</v>
      </c>
      <c r="K479" s="5">
        <v>5</v>
      </c>
      <c r="L479" s="5">
        <v>5</v>
      </c>
      <c r="M479" s="6">
        <v>10</v>
      </c>
      <c r="N479" s="6">
        <v>1</v>
      </c>
      <c r="O479" s="5">
        <v>10</v>
      </c>
      <c r="P479" s="5">
        <v>5</v>
      </c>
      <c r="Q479" s="1" t="str">
        <f t="shared" si="21"/>
        <v>J</v>
      </c>
      <c r="R479" s="1" t="str">
        <f t="shared" si="22"/>
        <v>80768</v>
      </c>
      <c r="S479" s="1">
        <f t="shared" si="23"/>
        <v>9</v>
      </c>
    </row>
    <row r="480" spans="1:19" ht="15.75">
      <c r="A480" t="s">
        <v>1746</v>
      </c>
      <c r="B480" t="s">
        <v>1747</v>
      </c>
      <c r="C480">
        <v>202480</v>
      </c>
      <c r="D480">
        <v>1</v>
      </c>
      <c r="E480" t="s">
        <v>1724</v>
      </c>
      <c r="F480">
        <v>470</v>
      </c>
      <c r="G480" t="s">
        <v>786</v>
      </c>
      <c r="H480" t="s">
        <v>406</v>
      </c>
      <c r="I480" t="s">
        <v>1225</v>
      </c>
      <c r="J480" t="s">
        <v>1226</v>
      </c>
      <c r="K480" s="5">
        <v>4.8</v>
      </c>
      <c r="L480" s="5">
        <v>4.8</v>
      </c>
      <c r="M480" s="6">
        <v>9</v>
      </c>
      <c r="N480" s="6">
        <v>5</v>
      </c>
      <c r="O480" s="5">
        <v>55.555555555555003</v>
      </c>
      <c r="P480" s="5">
        <v>4.8</v>
      </c>
      <c r="Q480" s="1" t="str">
        <f t="shared" si="21"/>
        <v>M</v>
      </c>
      <c r="R480" s="1" t="str">
        <f t="shared" si="22"/>
        <v>80769</v>
      </c>
      <c r="S480" s="1">
        <f t="shared" si="23"/>
        <v>4</v>
      </c>
    </row>
    <row r="481" spans="1:19" ht="15.75">
      <c r="A481" t="s">
        <v>1748</v>
      </c>
      <c r="B481" t="s">
        <v>1749</v>
      </c>
      <c r="C481">
        <v>202480</v>
      </c>
      <c r="D481">
        <v>1</v>
      </c>
      <c r="E481" t="s">
        <v>1741</v>
      </c>
      <c r="F481">
        <v>223</v>
      </c>
      <c r="G481" t="s">
        <v>682</v>
      </c>
      <c r="H481" t="s">
        <v>50</v>
      </c>
      <c r="I481" t="s">
        <v>707</v>
      </c>
      <c r="J481" t="s">
        <v>1734</v>
      </c>
      <c r="K481" s="5">
        <v>4.4761904761904701</v>
      </c>
      <c r="L481" s="5">
        <v>4.6571428571428504</v>
      </c>
      <c r="M481" s="6">
        <v>26</v>
      </c>
      <c r="N481" s="6">
        <v>7</v>
      </c>
      <c r="O481" s="5">
        <v>26.923076923076</v>
      </c>
      <c r="P481" s="5">
        <v>4.5584415584415501</v>
      </c>
      <c r="Q481" s="1" t="str">
        <f t="shared" si="21"/>
        <v>A</v>
      </c>
      <c r="R481" s="1" t="str">
        <f t="shared" si="22"/>
        <v>80772</v>
      </c>
      <c r="S481" s="1">
        <f t="shared" si="23"/>
        <v>19</v>
      </c>
    </row>
    <row r="482" spans="1:19" ht="15.75">
      <c r="A482" t="s">
        <v>1750</v>
      </c>
      <c r="B482" t="s">
        <v>1751</v>
      </c>
      <c r="C482">
        <v>202480</v>
      </c>
      <c r="D482">
        <v>1</v>
      </c>
      <c r="E482" t="s">
        <v>1724</v>
      </c>
      <c r="F482">
        <v>471</v>
      </c>
      <c r="G482" t="s">
        <v>786</v>
      </c>
      <c r="H482" t="s">
        <v>630</v>
      </c>
      <c r="I482" t="s">
        <v>1225</v>
      </c>
      <c r="J482" t="s">
        <v>1226</v>
      </c>
      <c r="K482" s="5">
        <v>4.75</v>
      </c>
      <c r="L482" s="5">
        <v>4.75</v>
      </c>
      <c r="M482" s="6">
        <v>9</v>
      </c>
      <c r="N482" s="6">
        <v>4</v>
      </c>
      <c r="O482" s="5">
        <v>44.444444444444002</v>
      </c>
      <c r="P482" s="5">
        <v>4.75</v>
      </c>
      <c r="Q482" s="1" t="str">
        <f t="shared" si="21"/>
        <v>W</v>
      </c>
      <c r="R482" s="1" t="str">
        <f t="shared" si="22"/>
        <v>80773</v>
      </c>
      <c r="S482" s="1">
        <f t="shared" si="23"/>
        <v>5</v>
      </c>
    </row>
    <row r="483" spans="1:19" ht="15.75">
      <c r="A483" t="s">
        <v>1752</v>
      </c>
      <c r="B483" t="s">
        <v>1753</v>
      </c>
      <c r="C483">
        <v>202480</v>
      </c>
      <c r="D483">
        <v>1</v>
      </c>
      <c r="E483" t="s">
        <v>1588</v>
      </c>
      <c r="F483">
        <v>517</v>
      </c>
      <c r="G483" t="s">
        <v>694</v>
      </c>
      <c r="H483" t="s">
        <v>304</v>
      </c>
      <c r="I483" t="s">
        <v>677</v>
      </c>
      <c r="J483" t="s">
        <v>1589</v>
      </c>
      <c r="K483" s="5">
        <v>5</v>
      </c>
      <c r="L483" s="5">
        <v>5</v>
      </c>
      <c r="M483" s="6">
        <v>10</v>
      </c>
      <c r="N483" s="6">
        <v>2</v>
      </c>
      <c r="O483" s="5">
        <v>20</v>
      </c>
      <c r="P483" s="5">
        <v>5</v>
      </c>
      <c r="Q483" s="1" t="str">
        <f t="shared" si="21"/>
        <v>J</v>
      </c>
      <c r="R483" s="1" t="str">
        <f t="shared" si="22"/>
        <v>80774</v>
      </c>
      <c r="S483" s="1">
        <f t="shared" si="23"/>
        <v>8</v>
      </c>
    </row>
    <row r="484" spans="1:19" ht="15.75">
      <c r="A484" t="s">
        <v>1754</v>
      </c>
      <c r="B484" t="s">
        <v>1755</v>
      </c>
      <c r="C484">
        <v>202480</v>
      </c>
      <c r="D484">
        <v>1</v>
      </c>
      <c r="E484" t="s">
        <v>706</v>
      </c>
      <c r="F484">
        <v>331</v>
      </c>
      <c r="G484" t="s">
        <v>676</v>
      </c>
      <c r="H484" t="s">
        <v>391</v>
      </c>
      <c r="I484" t="s">
        <v>707</v>
      </c>
      <c r="J484" t="s">
        <v>708</v>
      </c>
      <c r="K484" s="5">
        <v>3.3333333333333299</v>
      </c>
      <c r="L484" s="5">
        <v>3.2</v>
      </c>
      <c r="M484" s="6">
        <v>3</v>
      </c>
      <c r="N484" s="6">
        <v>1</v>
      </c>
      <c r="O484" s="5">
        <v>33.333333333333002</v>
      </c>
      <c r="P484" s="5">
        <v>3.2727272727272698</v>
      </c>
      <c r="Q484" s="1" t="str">
        <f t="shared" si="21"/>
        <v>L</v>
      </c>
      <c r="R484" s="1" t="str">
        <f t="shared" si="22"/>
        <v>80775</v>
      </c>
      <c r="S484" s="1">
        <f t="shared" si="23"/>
        <v>2</v>
      </c>
    </row>
    <row r="485" spans="1:19" ht="15.75">
      <c r="A485" t="s">
        <v>1756</v>
      </c>
      <c r="B485" t="s">
        <v>1757</v>
      </c>
      <c r="C485">
        <v>202480</v>
      </c>
      <c r="D485">
        <v>1</v>
      </c>
      <c r="E485" t="s">
        <v>1741</v>
      </c>
      <c r="F485">
        <v>311</v>
      </c>
      <c r="G485" t="s">
        <v>682</v>
      </c>
      <c r="H485" t="s">
        <v>477</v>
      </c>
      <c r="I485" t="s">
        <v>707</v>
      </c>
      <c r="J485" t="s">
        <v>1734</v>
      </c>
      <c r="K485" s="5">
        <v>4.8703703703703702</v>
      </c>
      <c r="L485" s="5">
        <v>5</v>
      </c>
      <c r="M485" s="6">
        <v>34</v>
      </c>
      <c r="N485" s="6">
        <v>9</v>
      </c>
      <c r="O485" s="5">
        <v>26.470588235293999</v>
      </c>
      <c r="P485" s="5">
        <v>4.9292929292929202</v>
      </c>
      <c r="Q485" s="1" t="str">
        <f t="shared" si="21"/>
        <v>N</v>
      </c>
      <c r="R485" s="1" t="str">
        <f t="shared" si="22"/>
        <v>80776</v>
      </c>
      <c r="S485" s="1">
        <f t="shared" si="23"/>
        <v>25</v>
      </c>
    </row>
    <row r="486" spans="1:19" ht="15.75">
      <c r="A486" t="s">
        <v>1758</v>
      </c>
      <c r="B486" t="s">
        <v>1759</v>
      </c>
      <c r="C486">
        <v>202480</v>
      </c>
      <c r="D486">
        <v>1</v>
      </c>
      <c r="E486" t="s">
        <v>1760</v>
      </c>
      <c r="F486">
        <v>2301</v>
      </c>
      <c r="G486" t="s">
        <v>786</v>
      </c>
      <c r="H486" t="s">
        <v>406</v>
      </c>
      <c r="I486" t="s">
        <v>1225</v>
      </c>
      <c r="J486" t="s">
        <v>1226</v>
      </c>
      <c r="K486" s="5">
        <v>5</v>
      </c>
      <c r="L486" s="5">
        <v>5</v>
      </c>
      <c r="M486" s="6">
        <v>19</v>
      </c>
      <c r="N486" s="6">
        <v>1</v>
      </c>
      <c r="O486" s="5">
        <v>5.2631578947359996</v>
      </c>
      <c r="P486" s="5">
        <v>5</v>
      </c>
      <c r="Q486" s="1" t="str">
        <f t="shared" si="21"/>
        <v>M</v>
      </c>
      <c r="R486" s="1" t="str">
        <f t="shared" si="22"/>
        <v>80777</v>
      </c>
      <c r="S486" s="1">
        <f t="shared" si="23"/>
        <v>18</v>
      </c>
    </row>
    <row r="487" spans="1:19" ht="15.75">
      <c r="A487" t="s">
        <v>1761</v>
      </c>
      <c r="B487" t="s">
        <v>1762</v>
      </c>
      <c r="C487">
        <v>202480</v>
      </c>
      <c r="D487">
        <v>1</v>
      </c>
      <c r="E487" t="s">
        <v>706</v>
      </c>
      <c r="F487">
        <v>338</v>
      </c>
      <c r="G487" t="s">
        <v>676</v>
      </c>
      <c r="H487" t="s">
        <v>401</v>
      </c>
      <c r="I487" t="s">
        <v>707</v>
      </c>
      <c r="J487" t="s">
        <v>708</v>
      </c>
      <c r="M487" s="6">
        <v>4</v>
      </c>
      <c r="N487" s="6">
        <v>0</v>
      </c>
      <c r="O487" s="5">
        <v>0</v>
      </c>
      <c r="Q487" s="1" t="str">
        <f t="shared" si="21"/>
        <v>L</v>
      </c>
      <c r="R487" s="1" t="str">
        <f t="shared" si="22"/>
        <v>80778</v>
      </c>
      <c r="S487" s="1">
        <f t="shared" si="23"/>
        <v>4</v>
      </c>
    </row>
    <row r="488" spans="1:19" ht="15.75">
      <c r="A488" t="s">
        <v>1763</v>
      </c>
      <c r="B488" t="s">
        <v>1764</v>
      </c>
      <c r="C488">
        <v>202480</v>
      </c>
      <c r="D488">
        <v>1</v>
      </c>
      <c r="E488" t="s">
        <v>1760</v>
      </c>
      <c r="F488">
        <v>3311</v>
      </c>
      <c r="G488" t="s">
        <v>682</v>
      </c>
      <c r="H488" t="s">
        <v>406</v>
      </c>
      <c r="I488" t="s">
        <v>1225</v>
      </c>
      <c r="J488" t="s">
        <v>1226</v>
      </c>
      <c r="K488" s="5">
        <v>4.9583333333333304</v>
      </c>
      <c r="L488" s="5">
        <v>4.9000000000000004</v>
      </c>
      <c r="M488" s="6">
        <v>29</v>
      </c>
      <c r="N488" s="6">
        <v>4</v>
      </c>
      <c r="O488" s="5">
        <v>13.793103448275</v>
      </c>
      <c r="P488" s="5">
        <v>4.9318181818181799</v>
      </c>
      <c r="Q488" s="1" t="str">
        <f t="shared" si="21"/>
        <v>M</v>
      </c>
      <c r="R488" s="1" t="str">
        <f t="shared" si="22"/>
        <v>80780</v>
      </c>
      <c r="S488" s="1">
        <f t="shared" si="23"/>
        <v>25</v>
      </c>
    </row>
    <row r="489" spans="1:19" ht="15.75">
      <c r="A489" t="s">
        <v>1765</v>
      </c>
      <c r="B489" t="s">
        <v>1766</v>
      </c>
      <c r="C489">
        <v>202480</v>
      </c>
      <c r="D489">
        <v>1</v>
      </c>
      <c r="E489" t="s">
        <v>922</v>
      </c>
      <c r="F489">
        <v>333</v>
      </c>
      <c r="G489" t="s">
        <v>1478</v>
      </c>
      <c r="H489" t="s">
        <v>55</v>
      </c>
      <c r="I489" t="s">
        <v>707</v>
      </c>
      <c r="J489" t="s">
        <v>923</v>
      </c>
      <c r="K489" s="5">
        <v>5</v>
      </c>
      <c r="L489" s="5">
        <v>4.86666666666666</v>
      </c>
      <c r="M489" s="6">
        <v>20</v>
      </c>
      <c r="N489" s="6">
        <v>3</v>
      </c>
      <c r="O489" s="5">
        <v>15</v>
      </c>
      <c r="P489" s="5">
        <v>4.9393939393939297</v>
      </c>
      <c r="Q489" s="1" t="str">
        <f t="shared" si="21"/>
        <v>A</v>
      </c>
      <c r="R489" s="1" t="str">
        <f t="shared" si="22"/>
        <v>80781</v>
      </c>
      <c r="S489" s="1">
        <f t="shared" si="23"/>
        <v>17</v>
      </c>
    </row>
    <row r="490" spans="1:19" ht="15.75">
      <c r="A490" t="s">
        <v>1767</v>
      </c>
      <c r="B490" t="s">
        <v>1768</v>
      </c>
      <c r="C490">
        <v>202480</v>
      </c>
      <c r="D490">
        <v>1</v>
      </c>
      <c r="E490" t="s">
        <v>1760</v>
      </c>
      <c r="F490">
        <v>3312</v>
      </c>
      <c r="G490" t="s">
        <v>786</v>
      </c>
      <c r="H490" t="s">
        <v>406</v>
      </c>
      <c r="I490" t="s">
        <v>1225</v>
      </c>
      <c r="J490" t="s">
        <v>1226</v>
      </c>
      <c r="K490" s="5">
        <v>5</v>
      </c>
      <c r="L490" s="5">
        <v>5</v>
      </c>
      <c r="M490" s="6">
        <v>13</v>
      </c>
      <c r="N490" s="6">
        <v>2</v>
      </c>
      <c r="O490" s="5">
        <v>15.384615384615</v>
      </c>
      <c r="P490" s="5">
        <v>5</v>
      </c>
      <c r="Q490" s="1" t="str">
        <f t="shared" si="21"/>
        <v>M</v>
      </c>
      <c r="R490" s="1" t="str">
        <f t="shared" si="22"/>
        <v>80782</v>
      </c>
      <c r="S490" s="1">
        <f t="shared" si="23"/>
        <v>11</v>
      </c>
    </row>
    <row r="491" spans="1:19" ht="15.75">
      <c r="A491" t="s">
        <v>1769</v>
      </c>
      <c r="B491" t="s">
        <v>1770</v>
      </c>
      <c r="C491">
        <v>202480</v>
      </c>
      <c r="D491">
        <v>1</v>
      </c>
      <c r="E491" t="s">
        <v>1588</v>
      </c>
      <c r="F491">
        <v>517</v>
      </c>
      <c r="G491" t="s">
        <v>701</v>
      </c>
      <c r="H491" t="s">
        <v>58</v>
      </c>
      <c r="I491" t="s">
        <v>677</v>
      </c>
      <c r="J491" t="s">
        <v>1589</v>
      </c>
      <c r="K491" s="5">
        <v>4.3888888888888804</v>
      </c>
      <c r="L491" s="5">
        <v>4.6666666666666599</v>
      </c>
      <c r="M491" s="6">
        <v>10</v>
      </c>
      <c r="N491" s="6">
        <v>3</v>
      </c>
      <c r="O491" s="5">
        <v>30</v>
      </c>
      <c r="P491" s="5">
        <v>4.5151515151515103</v>
      </c>
      <c r="Q491" s="1" t="str">
        <f t="shared" si="21"/>
        <v>A</v>
      </c>
      <c r="R491" s="1" t="str">
        <f t="shared" si="22"/>
        <v>80783</v>
      </c>
      <c r="S491" s="1">
        <f t="shared" si="23"/>
        <v>7</v>
      </c>
    </row>
    <row r="492" spans="1:19" ht="15.75">
      <c r="A492" t="s">
        <v>1771</v>
      </c>
      <c r="B492" t="s">
        <v>1772</v>
      </c>
      <c r="C492">
        <v>202480</v>
      </c>
      <c r="D492">
        <v>1</v>
      </c>
      <c r="E492" t="s">
        <v>1377</v>
      </c>
      <c r="F492">
        <v>315</v>
      </c>
      <c r="G492" t="s">
        <v>676</v>
      </c>
      <c r="H492" t="s">
        <v>73</v>
      </c>
      <c r="I492" t="s">
        <v>677</v>
      </c>
      <c r="J492" t="s">
        <v>1378</v>
      </c>
      <c r="K492" s="5">
        <v>4.3333333333333304</v>
      </c>
      <c r="L492" s="5">
        <v>4.1999999999999904</v>
      </c>
      <c r="M492" s="6">
        <v>27</v>
      </c>
      <c r="N492" s="6">
        <v>3</v>
      </c>
      <c r="O492" s="5">
        <v>11.111111111111001</v>
      </c>
      <c r="P492" s="5">
        <v>4.2727272727272698</v>
      </c>
      <c r="Q492" s="1" t="str">
        <f t="shared" si="21"/>
        <v>B</v>
      </c>
      <c r="R492" s="1" t="str">
        <f t="shared" si="22"/>
        <v>80784</v>
      </c>
      <c r="S492" s="1">
        <f t="shared" si="23"/>
        <v>24</v>
      </c>
    </row>
    <row r="493" spans="1:19" ht="15.75">
      <c r="A493" t="s">
        <v>1773</v>
      </c>
      <c r="B493" t="s">
        <v>1774</v>
      </c>
      <c r="C493">
        <v>202480</v>
      </c>
      <c r="D493">
        <v>1</v>
      </c>
      <c r="E493" t="s">
        <v>1760</v>
      </c>
      <c r="F493">
        <v>4301</v>
      </c>
      <c r="G493" t="s">
        <v>682</v>
      </c>
      <c r="H493" t="s">
        <v>406</v>
      </c>
      <c r="I493" t="s">
        <v>1225</v>
      </c>
      <c r="J493" t="s">
        <v>1226</v>
      </c>
      <c r="K493" s="5">
        <v>4.7083333333333304</v>
      </c>
      <c r="L493" s="5">
        <v>4.75</v>
      </c>
      <c r="M493" s="6">
        <v>34</v>
      </c>
      <c r="N493" s="6">
        <v>4</v>
      </c>
      <c r="O493" s="5">
        <v>11.764705882352001</v>
      </c>
      <c r="P493" s="5">
        <v>4.7272727272727204</v>
      </c>
      <c r="Q493" s="1" t="str">
        <f t="shared" si="21"/>
        <v>M</v>
      </c>
      <c r="R493" s="1" t="str">
        <f t="shared" si="22"/>
        <v>80785</v>
      </c>
      <c r="S493" s="1">
        <f t="shared" si="23"/>
        <v>30</v>
      </c>
    </row>
    <row r="494" spans="1:19" ht="15.75">
      <c r="A494" t="s">
        <v>1775</v>
      </c>
      <c r="B494" t="s">
        <v>1776</v>
      </c>
      <c r="C494">
        <v>202480</v>
      </c>
      <c r="D494">
        <v>1</v>
      </c>
      <c r="E494" t="s">
        <v>1377</v>
      </c>
      <c r="F494">
        <v>316</v>
      </c>
      <c r="G494" t="s">
        <v>676</v>
      </c>
      <c r="H494" t="s">
        <v>577</v>
      </c>
      <c r="I494" t="s">
        <v>677</v>
      </c>
      <c r="J494" t="s">
        <v>1378</v>
      </c>
      <c r="K494" s="5">
        <v>4.3333333333333304</v>
      </c>
      <c r="L494" s="5">
        <v>4.5999999999999996</v>
      </c>
      <c r="M494" s="6">
        <v>41</v>
      </c>
      <c r="N494" s="6">
        <v>5</v>
      </c>
      <c r="O494" s="5">
        <v>12.195121951219001</v>
      </c>
      <c r="P494" s="5">
        <v>4.4545454545454497</v>
      </c>
      <c r="Q494" s="1" t="str">
        <f t="shared" si="21"/>
        <v>S</v>
      </c>
      <c r="R494" s="1" t="str">
        <f t="shared" si="22"/>
        <v>80786</v>
      </c>
      <c r="S494" s="1">
        <f t="shared" si="23"/>
        <v>36</v>
      </c>
    </row>
    <row r="495" spans="1:19" ht="15.75">
      <c r="A495" t="s">
        <v>1777</v>
      </c>
      <c r="B495" t="s">
        <v>1778</v>
      </c>
      <c r="C495">
        <v>202480</v>
      </c>
      <c r="D495">
        <v>1</v>
      </c>
      <c r="E495" t="s">
        <v>1628</v>
      </c>
      <c r="F495">
        <v>463</v>
      </c>
      <c r="G495">
        <v>801</v>
      </c>
      <c r="H495" t="s">
        <v>624</v>
      </c>
      <c r="I495" t="s">
        <v>707</v>
      </c>
      <c r="J495" t="s">
        <v>1629</v>
      </c>
      <c r="M495" s="6">
        <v>9</v>
      </c>
      <c r="N495" s="6">
        <v>0</v>
      </c>
      <c r="O495" s="5">
        <v>0</v>
      </c>
      <c r="Q495" s="1" t="str">
        <f t="shared" si="21"/>
        <v>V</v>
      </c>
      <c r="R495" s="1" t="str">
        <f t="shared" si="22"/>
        <v>80788</v>
      </c>
      <c r="S495" s="1">
        <f t="shared" si="23"/>
        <v>9</v>
      </c>
    </row>
    <row r="496" spans="1:19" ht="15.75">
      <c r="A496" t="s">
        <v>1779</v>
      </c>
      <c r="B496" t="s">
        <v>1780</v>
      </c>
      <c r="C496">
        <v>202480</v>
      </c>
      <c r="D496">
        <v>1</v>
      </c>
      <c r="E496" t="s">
        <v>1781</v>
      </c>
      <c r="F496">
        <v>315</v>
      </c>
      <c r="G496">
        <v>1</v>
      </c>
      <c r="H496" t="s">
        <v>630</v>
      </c>
      <c r="I496" t="s">
        <v>1225</v>
      </c>
      <c r="J496" t="s">
        <v>1226</v>
      </c>
      <c r="K496" s="5">
        <v>4.9166666666666599</v>
      </c>
      <c r="L496" s="5">
        <v>4.8</v>
      </c>
      <c r="M496" s="6">
        <v>13</v>
      </c>
      <c r="N496" s="6">
        <v>2</v>
      </c>
      <c r="O496" s="5">
        <v>15.384615384615</v>
      </c>
      <c r="P496" s="5">
        <v>4.8636363636363598</v>
      </c>
      <c r="Q496" s="1" t="str">
        <f t="shared" si="21"/>
        <v>W</v>
      </c>
      <c r="R496" s="1" t="str">
        <f t="shared" si="22"/>
        <v>80791</v>
      </c>
      <c r="S496" s="1">
        <f t="shared" si="23"/>
        <v>11</v>
      </c>
    </row>
    <row r="497" spans="1:19" ht="15.75">
      <c r="A497" t="s">
        <v>1782</v>
      </c>
      <c r="B497" t="s">
        <v>1783</v>
      </c>
      <c r="C497">
        <v>202480</v>
      </c>
      <c r="D497">
        <v>1</v>
      </c>
      <c r="E497" t="s">
        <v>1588</v>
      </c>
      <c r="F497">
        <v>522</v>
      </c>
      <c r="G497" t="s">
        <v>694</v>
      </c>
      <c r="H497" t="s">
        <v>358</v>
      </c>
      <c r="I497" t="s">
        <v>677</v>
      </c>
      <c r="J497" t="s">
        <v>1589</v>
      </c>
      <c r="K497" s="5">
        <v>4.8333333333333304</v>
      </c>
      <c r="L497" s="5">
        <v>4.5999999999999996</v>
      </c>
      <c r="M497" s="6">
        <v>12</v>
      </c>
      <c r="N497" s="6">
        <v>2</v>
      </c>
      <c r="O497" s="5">
        <v>16.666666666666</v>
      </c>
      <c r="P497" s="5">
        <v>4.7272727272727204</v>
      </c>
      <c r="Q497" s="1" t="str">
        <f t="shared" si="21"/>
        <v>K</v>
      </c>
      <c r="R497" s="1" t="str">
        <f t="shared" si="22"/>
        <v>80793</v>
      </c>
      <c r="S497" s="1">
        <f t="shared" si="23"/>
        <v>10</v>
      </c>
    </row>
    <row r="498" spans="1:19" ht="15.75">
      <c r="A498" t="s">
        <v>1784</v>
      </c>
      <c r="B498" t="s">
        <v>1785</v>
      </c>
      <c r="C498">
        <v>202480</v>
      </c>
      <c r="D498">
        <v>1</v>
      </c>
      <c r="E498" t="s">
        <v>1377</v>
      </c>
      <c r="F498">
        <v>319</v>
      </c>
      <c r="G498" t="s">
        <v>682</v>
      </c>
      <c r="H498" t="s">
        <v>545</v>
      </c>
      <c r="I498" t="s">
        <v>677</v>
      </c>
      <c r="J498" t="s">
        <v>1378</v>
      </c>
      <c r="K498" s="5">
        <v>4.5</v>
      </c>
      <c r="L498" s="5">
        <v>4.6666666666666599</v>
      </c>
      <c r="M498" s="6">
        <v>33</v>
      </c>
      <c r="N498" s="6">
        <v>3</v>
      </c>
      <c r="O498" s="5">
        <v>9.0909090909089993</v>
      </c>
      <c r="P498" s="5">
        <v>4.5757575757575699</v>
      </c>
      <c r="Q498" s="1" t="str">
        <f t="shared" si="21"/>
        <v>S</v>
      </c>
      <c r="R498" s="1" t="str">
        <f t="shared" si="22"/>
        <v>80795</v>
      </c>
      <c r="S498" s="1">
        <f t="shared" si="23"/>
        <v>30</v>
      </c>
    </row>
    <row r="499" spans="1:19" ht="15.75">
      <c r="A499" t="s">
        <v>1786</v>
      </c>
      <c r="B499" t="s">
        <v>1787</v>
      </c>
      <c r="C499">
        <v>202480</v>
      </c>
      <c r="D499">
        <v>1</v>
      </c>
      <c r="E499" t="s">
        <v>1628</v>
      </c>
      <c r="F499">
        <v>462</v>
      </c>
      <c r="G499">
        <v>801</v>
      </c>
      <c r="H499" t="s">
        <v>312</v>
      </c>
      <c r="I499" t="s">
        <v>707</v>
      </c>
      <c r="J499" t="s">
        <v>1629</v>
      </c>
      <c r="K499" s="5">
        <v>3.4166666666666599</v>
      </c>
      <c r="L499" s="5">
        <v>3.5</v>
      </c>
      <c r="M499" s="6">
        <v>14</v>
      </c>
      <c r="N499" s="6">
        <v>6</v>
      </c>
      <c r="O499" s="5">
        <v>42.857142857142001</v>
      </c>
      <c r="P499" s="5">
        <v>3.4545454545454501</v>
      </c>
      <c r="Q499" s="1" t="str">
        <f t="shared" si="21"/>
        <v>J</v>
      </c>
      <c r="R499" s="1" t="str">
        <f t="shared" si="22"/>
        <v>80796</v>
      </c>
      <c r="S499" s="1">
        <f t="shared" si="23"/>
        <v>8</v>
      </c>
    </row>
    <row r="500" spans="1:19" ht="15.75">
      <c r="A500" t="s">
        <v>1788</v>
      </c>
      <c r="B500" t="s">
        <v>1789</v>
      </c>
      <c r="C500">
        <v>202480</v>
      </c>
      <c r="D500">
        <v>1</v>
      </c>
      <c r="E500" t="s">
        <v>1377</v>
      </c>
      <c r="F500">
        <v>319</v>
      </c>
      <c r="G500" t="s">
        <v>694</v>
      </c>
      <c r="H500" t="s">
        <v>545</v>
      </c>
      <c r="I500" t="s">
        <v>677</v>
      </c>
      <c r="J500" t="s">
        <v>1378</v>
      </c>
      <c r="K500" s="5">
        <v>4.7083333333333304</v>
      </c>
      <c r="L500" s="5">
        <v>4.875</v>
      </c>
      <c r="M500" s="6">
        <v>29</v>
      </c>
      <c r="N500" s="6">
        <v>8</v>
      </c>
      <c r="O500" s="5">
        <v>27.586206896551001</v>
      </c>
      <c r="P500" s="5">
        <v>4.7840909090909003</v>
      </c>
      <c r="Q500" s="1" t="str">
        <f t="shared" si="21"/>
        <v>S</v>
      </c>
      <c r="R500" s="1" t="str">
        <f t="shared" si="22"/>
        <v>80797</v>
      </c>
      <c r="S500" s="1">
        <f t="shared" si="23"/>
        <v>21</v>
      </c>
    </row>
    <row r="501" spans="1:19" ht="15.75">
      <c r="A501" t="s">
        <v>1790</v>
      </c>
      <c r="B501" t="s">
        <v>1791</v>
      </c>
      <c r="C501">
        <v>202480</v>
      </c>
      <c r="D501">
        <v>1</v>
      </c>
      <c r="E501" t="s">
        <v>1628</v>
      </c>
      <c r="F501">
        <v>465</v>
      </c>
      <c r="G501">
        <v>801</v>
      </c>
      <c r="H501" t="s">
        <v>462</v>
      </c>
      <c r="I501" t="s">
        <v>707</v>
      </c>
      <c r="J501" t="s">
        <v>1629</v>
      </c>
      <c r="K501" s="5">
        <v>4.0416666666666599</v>
      </c>
      <c r="L501" s="5">
        <v>4.25</v>
      </c>
      <c r="M501" s="6">
        <v>9</v>
      </c>
      <c r="N501" s="6">
        <v>4</v>
      </c>
      <c r="O501" s="5">
        <v>44.444444444444002</v>
      </c>
      <c r="P501" s="5">
        <v>4.1363636363636296</v>
      </c>
      <c r="Q501" s="1" t="str">
        <f t="shared" si="21"/>
        <v>M</v>
      </c>
      <c r="R501" s="1" t="str">
        <f t="shared" si="22"/>
        <v>80798</v>
      </c>
      <c r="S501" s="1">
        <f t="shared" si="23"/>
        <v>5</v>
      </c>
    </row>
    <row r="502" spans="1:19" ht="15.75">
      <c r="A502" t="s">
        <v>1792</v>
      </c>
      <c r="B502" t="s">
        <v>1793</v>
      </c>
      <c r="C502">
        <v>202480</v>
      </c>
      <c r="D502">
        <v>1</v>
      </c>
      <c r="E502" t="s">
        <v>1377</v>
      </c>
      <c r="F502">
        <v>322</v>
      </c>
      <c r="G502" t="s">
        <v>676</v>
      </c>
      <c r="H502" t="s">
        <v>371</v>
      </c>
      <c r="I502" t="s">
        <v>677</v>
      </c>
      <c r="J502" t="s">
        <v>1378</v>
      </c>
      <c r="K502" s="5">
        <v>4.6153846153846096</v>
      </c>
      <c r="L502" s="5">
        <v>4.7999999999999901</v>
      </c>
      <c r="M502" s="6">
        <v>45</v>
      </c>
      <c r="N502" s="6">
        <v>13</v>
      </c>
      <c r="O502" s="5">
        <v>28.888888888888001</v>
      </c>
      <c r="P502" s="5">
        <v>4.6993006993006903</v>
      </c>
      <c r="Q502" s="1" t="str">
        <f t="shared" si="21"/>
        <v>L</v>
      </c>
      <c r="R502" s="1" t="str">
        <f t="shared" si="22"/>
        <v>80799</v>
      </c>
      <c r="S502" s="1">
        <f t="shared" si="23"/>
        <v>32</v>
      </c>
    </row>
    <row r="503" spans="1:19" ht="15.75">
      <c r="A503" t="s">
        <v>1794</v>
      </c>
      <c r="B503" t="s">
        <v>1795</v>
      </c>
      <c r="C503">
        <v>202480</v>
      </c>
      <c r="D503">
        <v>1</v>
      </c>
      <c r="E503" t="s">
        <v>1741</v>
      </c>
      <c r="F503">
        <v>311</v>
      </c>
      <c r="G503" t="s">
        <v>694</v>
      </c>
      <c r="H503" t="s">
        <v>157</v>
      </c>
      <c r="I503" t="s">
        <v>707</v>
      </c>
      <c r="J503" t="s">
        <v>1734</v>
      </c>
      <c r="K503" s="5">
        <v>4.7083333333333304</v>
      </c>
      <c r="L503" s="5">
        <v>4.7964285714285699</v>
      </c>
      <c r="M503" s="6">
        <v>14</v>
      </c>
      <c r="N503" s="6">
        <v>8</v>
      </c>
      <c r="O503" s="5">
        <v>57.142857142856997</v>
      </c>
      <c r="P503" s="5">
        <v>4.74837662337662</v>
      </c>
      <c r="Q503" s="1" t="str">
        <f t="shared" si="21"/>
        <v>D</v>
      </c>
      <c r="R503" s="1" t="str">
        <f t="shared" si="22"/>
        <v>80801</v>
      </c>
      <c r="S503" s="1">
        <f t="shared" si="23"/>
        <v>6</v>
      </c>
    </row>
    <row r="504" spans="1:19" ht="15.75">
      <c r="A504" t="s">
        <v>1796</v>
      </c>
      <c r="B504" t="s">
        <v>1797</v>
      </c>
      <c r="C504">
        <v>202480</v>
      </c>
      <c r="D504">
        <v>1</v>
      </c>
      <c r="E504" t="s">
        <v>1781</v>
      </c>
      <c r="F504" t="s">
        <v>1798</v>
      </c>
      <c r="G504" t="s">
        <v>812</v>
      </c>
      <c r="H504" t="s">
        <v>630</v>
      </c>
      <c r="I504" t="s">
        <v>1225</v>
      </c>
      <c r="J504" t="s">
        <v>1226</v>
      </c>
      <c r="K504" s="5">
        <v>5</v>
      </c>
      <c r="L504" s="5">
        <v>5</v>
      </c>
      <c r="M504" s="6">
        <v>13</v>
      </c>
      <c r="N504" s="6">
        <v>2</v>
      </c>
      <c r="O504" s="5">
        <v>15.384615384615</v>
      </c>
      <c r="P504" s="5">
        <v>5</v>
      </c>
      <c r="Q504" s="1" t="str">
        <f t="shared" si="21"/>
        <v>W</v>
      </c>
      <c r="R504" s="1" t="str">
        <f t="shared" si="22"/>
        <v>80802</v>
      </c>
      <c r="S504" s="1">
        <f t="shared" si="23"/>
        <v>11</v>
      </c>
    </row>
    <row r="505" spans="1:19" ht="15.75">
      <c r="A505" t="s">
        <v>1799</v>
      </c>
      <c r="B505" t="s">
        <v>1800</v>
      </c>
      <c r="C505">
        <v>202480</v>
      </c>
      <c r="D505">
        <v>1</v>
      </c>
      <c r="E505" t="s">
        <v>1377</v>
      </c>
      <c r="F505">
        <v>322</v>
      </c>
      <c r="G505" t="s">
        <v>728</v>
      </c>
      <c r="H505" t="s">
        <v>384</v>
      </c>
      <c r="I505" t="s">
        <v>677</v>
      </c>
      <c r="J505" t="s">
        <v>1378</v>
      </c>
      <c r="K505" s="5">
        <v>4.36666666666666</v>
      </c>
      <c r="L505" s="5">
        <v>4.84</v>
      </c>
      <c r="M505" s="6">
        <v>12</v>
      </c>
      <c r="N505" s="6">
        <v>5</v>
      </c>
      <c r="O505" s="5">
        <v>41.666666666666003</v>
      </c>
      <c r="P505" s="5">
        <v>4.5818181818181802</v>
      </c>
      <c r="Q505" s="1" t="str">
        <f t="shared" si="21"/>
        <v>L</v>
      </c>
      <c r="R505" s="1" t="str">
        <f t="shared" si="22"/>
        <v>80803</v>
      </c>
      <c r="S505" s="1">
        <f t="shared" si="23"/>
        <v>7</v>
      </c>
    </row>
    <row r="506" spans="1:19" ht="15.75">
      <c r="A506" t="s">
        <v>1801</v>
      </c>
      <c r="B506" t="s">
        <v>1802</v>
      </c>
      <c r="C506">
        <v>202480</v>
      </c>
      <c r="D506">
        <v>1</v>
      </c>
      <c r="E506" t="s">
        <v>1741</v>
      </c>
      <c r="F506">
        <v>322</v>
      </c>
      <c r="G506" t="s">
        <v>682</v>
      </c>
      <c r="H506" t="s">
        <v>503</v>
      </c>
      <c r="I506" t="s">
        <v>707</v>
      </c>
      <c r="J506" t="s">
        <v>1734</v>
      </c>
      <c r="K506" s="5">
        <v>4.57407407407407</v>
      </c>
      <c r="L506" s="5">
        <v>4.7555555555555502</v>
      </c>
      <c r="M506" s="6">
        <v>29</v>
      </c>
      <c r="N506" s="6">
        <v>9</v>
      </c>
      <c r="O506" s="5">
        <v>31.034482758620001</v>
      </c>
      <c r="P506" s="5">
        <v>4.6565656565656504</v>
      </c>
      <c r="Q506" s="1" t="str">
        <f t="shared" si="21"/>
        <v>R</v>
      </c>
      <c r="R506" s="1" t="str">
        <f t="shared" si="22"/>
        <v>80804</v>
      </c>
      <c r="S506" s="1">
        <f t="shared" si="23"/>
        <v>20</v>
      </c>
    </row>
    <row r="507" spans="1:19" ht="15.75">
      <c r="A507" t="s">
        <v>1803</v>
      </c>
      <c r="B507" t="s">
        <v>1804</v>
      </c>
      <c r="C507">
        <v>202480</v>
      </c>
      <c r="D507">
        <v>1</v>
      </c>
      <c r="E507" t="s">
        <v>1628</v>
      </c>
      <c r="F507">
        <v>467</v>
      </c>
      <c r="G507">
        <v>801</v>
      </c>
      <c r="H507" t="s">
        <v>583</v>
      </c>
      <c r="I507" t="s">
        <v>707</v>
      </c>
      <c r="J507" t="s">
        <v>1629</v>
      </c>
      <c r="K507" s="5">
        <v>4.1538461538461497</v>
      </c>
      <c r="L507" s="5">
        <v>4.4923076923076897</v>
      </c>
      <c r="M507" s="6">
        <v>14</v>
      </c>
      <c r="N507" s="6">
        <v>13</v>
      </c>
      <c r="O507" s="5">
        <v>92.857142857141994</v>
      </c>
      <c r="P507" s="5">
        <v>4.3076923076923004</v>
      </c>
      <c r="Q507" s="1" t="str">
        <f t="shared" si="21"/>
        <v>S</v>
      </c>
      <c r="R507" s="1" t="str">
        <f t="shared" si="22"/>
        <v>80805</v>
      </c>
      <c r="S507" s="1">
        <f t="shared" si="23"/>
        <v>1</v>
      </c>
    </row>
    <row r="508" spans="1:19" ht="15.75">
      <c r="A508" t="s">
        <v>1805</v>
      </c>
      <c r="B508" t="s">
        <v>1806</v>
      </c>
      <c r="C508">
        <v>202480</v>
      </c>
      <c r="D508">
        <v>1</v>
      </c>
      <c r="E508" t="s">
        <v>706</v>
      </c>
      <c r="F508">
        <v>351</v>
      </c>
      <c r="G508">
        <v>71</v>
      </c>
      <c r="H508" t="s">
        <v>391</v>
      </c>
      <c r="I508" t="s">
        <v>707</v>
      </c>
      <c r="J508" t="s">
        <v>708</v>
      </c>
      <c r="K508" s="5">
        <v>5</v>
      </c>
      <c r="L508" s="5">
        <v>5</v>
      </c>
      <c r="M508" s="6">
        <v>4</v>
      </c>
      <c r="N508" s="6">
        <v>1</v>
      </c>
      <c r="O508" s="5">
        <v>25</v>
      </c>
      <c r="P508" s="5">
        <v>5</v>
      </c>
      <c r="Q508" s="1" t="str">
        <f t="shared" si="21"/>
        <v>L</v>
      </c>
      <c r="R508" s="1" t="str">
        <f t="shared" si="22"/>
        <v>80806</v>
      </c>
      <c r="S508" s="1">
        <f t="shared" si="23"/>
        <v>3</v>
      </c>
    </row>
    <row r="509" spans="1:19" ht="15.75">
      <c r="A509" t="s">
        <v>1807</v>
      </c>
      <c r="B509" t="s">
        <v>1808</v>
      </c>
      <c r="C509">
        <v>202480</v>
      </c>
      <c r="D509">
        <v>1</v>
      </c>
      <c r="E509" t="s">
        <v>1741</v>
      </c>
      <c r="F509">
        <v>322</v>
      </c>
      <c r="G509" t="s">
        <v>694</v>
      </c>
      <c r="H509" t="s">
        <v>544</v>
      </c>
      <c r="I509" t="s">
        <v>707</v>
      </c>
      <c r="J509" t="s">
        <v>1734</v>
      </c>
      <c r="K509" s="5">
        <v>3.2</v>
      </c>
      <c r="L509" s="5">
        <v>3.3</v>
      </c>
      <c r="M509" s="6">
        <v>26</v>
      </c>
      <c r="N509" s="6">
        <v>10</v>
      </c>
      <c r="O509" s="5">
        <v>38.461538461537998</v>
      </c>
      <c r="P509" s="5">
        <v>3.2454545454545398</v>
      </c>
      <c r="Q509" s="1" t="str">
        <f t="shared" si="21"/>
        <v>S</v>
      </c>
      <c r="R509" s="1" t="str">
        <f t="shared" si="22"/>
        <v>80807</v>
      </c>
      <c r="S509" s="1">
        <f t="shared" si="23"/>
        <v>16</v>
      </c>
    </row>
    <row r="510" spans="1:19" ht="15.75">
      <c r="A510" t="s">
        <v>1809</v>
      </c>
      <c r="B510" t="s">
        <v>1810</v>
      </c>
      <c r="C510">
        <v>202480</v>
      </c>
      <c r="D510">
        <v>1</v>
      </c>
      <c r="E510" t="s">
        <v>1377</v>
      </c>
      <c r="F510">
        <v>339</v>
      </c>
      <c r="G510" t="s">
        <v>676</v>
      </c>
      <c r="H510" t="s">
        <v>552</v>
      </c>
      <c r="I510" t="s">
        <v>677</v>
      </c>
      <c r="J510" t="s">
        <v>1378</v>
      </c>
      <c r="K510" s="5">
        <v>4.6666666666666599</v>
      </c>
      <c r="L510" s="5">
        <v>5</v>
      </c>
      <c r="M510" s="6">
        <v>23</v>
      </c>
      <c r="N510" s="6">
        <v>2</v>
      </c>
      <c r="O510" s="5">
        <v>8.6956521739130004</v>
      </c>
      <c r="P510" s="5">
        <v>4.8181818181818103</v>
      </c>
      <c r="Q510" s="1" t="str">
        <f t="shared" si="21"/>
        <v>S</v>
      </c>
      <c r="R510" s="1" t="str">
        <f t="shared" si="22"/>
        <v>80808</v>
      </c>
      <c r="S510" s="1">
        <f t="shared" si="23"/>
        <v>21</v>
      </c>
    </row>
    <row r="511" spans="1:19" ht="15.75">
      <c r="A511" t="s">
        <v>1811</v>
      </c>
      <c r="B511" t="s">
        <v>1812</v>
      </c>
      <c r="C511">
        <v>202480</v>
      </c>
      <c r="D511">
        <v>1</v>
      </c>
      <c r="E511" t="s">
        <v>1628</v>
      </c>
      <c r="F511">
        <v>469</v>
      </c>
      <c r="G511">
        <v>801</v>
      </c>
      <c r="H511" t="s">
        <v>142</v>
      </c>
      <c r="I511" t="s">
        <v>707</v>
      </c>
      <c r="J511" t="s">
        <v>1629</v>
      </c>
      <c r="K511" s="5">
        <v>4.2948717948717903</v>
      </c>
      <c r="L511" s="5">
        <v>4.4307692307692301</v>
      </c>
      <c r="M511" s="6">
        <v>14</v>
      </c>
      <c r="N511" s="6">
        <v>13</v>
      </c>
      <c r="O511" s="5">
        <v>92.857142857141994</v>
      </c>
      <c r="P511" s="5">
        <v>4.3566433566433496</v>
      </c>
      <c r="Q511" s="1" t="str">
        <f t="shared" si="21"/>
        <v>C</v>
      </c>
      <c r="R511" s="1" t="str">
        <f t="shared" si="22"/>
        <v>80811</v>
      </c>
      <c r="S511" s="1">
        <f t="shared" si="23"/>
        <v>1</v>
      </c>
    </row>
    <row r="512" spans="1:19" ht="15.75">
      <c r="A512" t="s">
        <v>1813</v>
      </c>
      <c r="B512" t="s">
        <v>1814</v>
      </c>
      <c r="C512">
        <v>202480</v>
      </c>
      <c r="D512">
        <v>1</v>
      </c>
      <c r="E512" t="s">
        <v>1377</v>
      </c>
      <c r="F512">
        <v>339</v>
      </c>
      <c r="G512" t="s">
        <v>1419</v>
      </c>
      <c r="H512" t="s">
        <v>227</v>
      </c>
      <c r="I512" t="s">
        <v>677</v>
      </c>
      <c r="J512" t="s">
        <v>1378</v>
      </c>
      <c r="K512" s="5">
        <v>5</v>
      </c>
      <c r="L512" s="5">
        <v>5</v>
      </c>
      <c r="M512" s="6">
        <v>9</v>
      </c>
      <c r="N512" s="6">
        <v>1</v>
      </c>
      <c r="O512" s="5">
        <v>11.111111111111001</v>
      </c>
      <c r="P512" s="5">
        <v>5</v>
      </c>
      <c r="Q512" s="1" t="str">
        <f t="shared" si="21"/>
        <v>G</v>
      </c>
      <c r="R512" s="1" t="str">
        <f t="shared" si="22"/>
        <v>80812</v>
      </c>
      <c r="S512" s="1">
        <f t="shared" si="23"/>
        <v>8</v>
      </c>
    </row>
    <row r="513" spans="1:19" ht="15.75">
      <c r="A513" t="s">
        <v>1815</v>
      </c>
      <c r="B513" t="s">
        <v>1816</v>
      </c>
      <c r="C513">
        <v>202480</v>
      </c>
      <c r="D513">
        <v>1</v>
      </c>
      <c r="E513" t="s">
        <v>1377</v>
      </c>
      <c r="F513">
        <v>341</v>
      </c>
      <c r="G513" t="s">
        <v>682</v>
      </c>
      <c r="H513" t="s">
        <v>73</v>
      </c>
      <c r="I513" t="s">
        <v>677</v>
      </c>
      <c r="J513" t="s">
        <v>1378</v>
      </c>
      <c r="K513" s="5">
        <v>3.8</v>
      </c>
      <c r="L513" s="5">
        <v>3.76</v>
      </c>
      <c r="M513" s="6">
        <v>32</v>
      </c>
      <c r="N513" s="6">
        <v>5</v>
      </c>
      <c r="O513" s="5">
        <v>15.625</v>
      </c>
      <c r="P513" s="5">
        <v>3.78181818181818</v>
      </c>
      <c r="Q513" s="1" t="str">
        <f t="shared" si="21"/>
        <v>B</v>
      </c>
      <c r="R513" s="1" t="str">
        <f t="shared" si="22"/>
        <v>80815</v>
      </c>
      <c r="S513" s="1">
        <f t="shared" si="23"/>
        <v>27</v>
      </c>
    </row>
    <row r="514" spans="1:19" ht="15.75">
      <c r="A514" t="s">
        <v>1817</v>
      </c>
      <c r="B514" t="s">
        <v>1818</v>
      </c>
      <c r="C514">
        <v>202480</v>
      </c>
      <c r="D514">
        <v>1</v>
      </c>
      <c r="E514" t="s">
        <v>1628</v>
      </c>
      <c r="F514">
        <v>497</v>
      </c>
      <c r="G514" t="s">
        <v>676</v>
      </c>
      <c r="H514" t="s">
        <v>67</v>
      </c>
      <c r="I514" t="s">
        <v>707</v>
      </c>
      <c r="J514" t="s">
        <v>1629</v>
      </c>
      <c r="K514" s="5">
        <v>4.8333333333333304</v>
      </c>
      <c r="L514" s="5">
        <v>4.4000000000000004</v>
      </c>
      <c r="M514" s="6">
        <v>26</v>
      </c>
      <c r="N514" s="6">
        <v>2</v>
      </c>
      <c r="O514" s="5">
        <v>7.6923076923069997</v>
      </c>
      <c r="P514" s="5">
        <v>4.6363636363636296</v>
      </c>
      <c r="Q514" s="1" t="str">
        <f t="shared" si="21"/>
        <v>B</v>
      </c>
      <c r="R514" s="1" t="str">
        <f t="shared" si="22"/>
        <v>80816</v>
      </c>
      <c r="S514" s="1">
        <f t="shared" si="23"/>
        <v>24</v>
      </c>
    </row>
    <row r="515" spans="1:19" ht="15.75">
      <c r="A515" t="s">
        <v>1819</v>
      </c>
      <c r="B515" t="s">
        <v>1820</v>
      </c>
      <c r="C515">
        <v>202480</v>
      </c>
      <c r="D515">
        <v>1</v>
      </c>
      <c r="E515" t="s">
        <v>1377</v>
      </c>
      <c r="F515">
        <v>350</v>
      </c>
      <c r="G515" t="s">
        <v>676</v>
      </c>
      <c r="H515" t="s">
        <v>573</v>
      </c>
      <c r="I515" t="s">
        <v>677</v>
      </c>
      <c r="J515" t="s">
        <v>1378</v>
      </c>
      <c r="K515" s="5">
        <v>3.8</v>
      </c>
      <c r="L515" s="5">
        <v>3.74</v>
      </c>
      <c r="M515" s="6">
        <v>14</v>
      </c>
      <c r="N515" s="6">
        <v>10</v>
      </c>
      <c r="O515" s="5">
        <v>71.428571428571004</v>
      </c>
      <c r="P515" s="5">
        <v>3.7727272727272698</v>
      </c>
      <c r="Q515" s="1" t="str">
        <f t="shared" ref="Q515:Q578" si="24">LEFT(H515,1)</f>
        <v>S</v>
      </c>
      <c r="R515" s="1" t="str">
        <f t="shared" ref="R515:R578" si="25">LEFT(B515, 5)</f>
        <v>80818</v>
      </c>
      <c r="S515" s="1">
        <f t="shared" ref="S515:S578" si="26">M515-N515</f>
        <v>4</v>
      </c>
    </row>
    <row r="516" spans="1:19" ht="15.75">
      <c r="A516" t="s">
        <v>1821</v>
      </c>
      <c r="B516" t="s">
        <v>1822</v>
      </c>
      <c r="C516">
        <v>202480</v>
      </c>
      <c r="D516">
        <v>1</v>
      </c>
      <c r="E516" t="s">
        <v>1628</v>
      </c>
      <c r="F516">
        <v>1301</v>
      </c>
      <c r="G516" t="s">
        <v>676</v>
      </c>
      <c r="H516" t="s">
        <v>308</v>
      </c>
      <c r="I516" t="s">
        <v>707</v>
      </c>
      <c r="J516" t="s">
        <v>1629</v>
      </c>
      <c r="K516" s="5">
        <v>4.1111111111111098</v>
      </c>
      <c r="L516" s="5">
        <v>4.5333333333333297</v>
      </c>
      <c r="M516" s="6">
        <v>33</v>
      </c>
      <c r="N516" s="6">
        <v>6</v>
      </c>
      <c r="O516" s="5">
        <v>18.181818181817999</v>
      </c>
      <c r="P516" s="5">
        <v>4.3030303030303001</v>
      </c>
      <c r="Q516" s="1" t="str">
        <f t="shared" si="24"/>
        <v>J</v>
      </c>
      <c r="R516" s="1" t="str">
        <f t="shared" si="25"/>
        <v>80821</v>
      </c>
      <c r="S516" s="1">
        <f t="shared" si="26"/>
        <v>27</v>
      </c>
    </row>
    <row r="517" spans="1:19" ht="15.75">
      <c r="A517" t="s">
        <v>1823</v>
      </c>
      <c r="B517" t="s">
        <v>1824</v>
      </c>
      <c r="C517">
        <v>202480</v>
      </c>
      <c r="D517">
        <v>1</v>
      </c>
      <c r="E517" t="s">
        <v>1825</v>
      </c>
      <c r="F517">
        <v>2305</v>
      </c>
      <c r="G517" t="s">
        <v>676</v>
      </c>
      <c r="H517" t="s">
        <v>270</v>
      </c>
      <c r="I517" t="s">
        <v>707</v>
      </c>
      <c r="J517" t="s">
        <v>1734</v>
      </c>
      <c r="K517" s="5">
        <v>3.8</v>
      </c>
      <c r="L517" s="5">
        <v>3.88</v>
      </c>
      <c r="M517" s="6">
        <v>28</v>
      </c>
      <c r="N517" s="6">
        <v>5</v>
      </c>
      <c r="O517" s="5">
        <v>17.857142857142001</v>
      </c>
      <c r="P517" s="5">
        <v>3.8363636363636302</v>
      </c>
      <c r="Q517" s="1" t="str">
        <f t="shared" si="24"/>
        <v>J</v>
      </c>
      <c r="R517" s="1" t="str">
        <f t="shared" si="25"/>
        <v>80822</v>
      </c>
      <c r="S517" s="1">
        <f t="shared" si="26"/>
        <v>23</v>
      </c>
    </row>
    <row r="518" spans="1:19" ht="15.75">
      <c r="A518" t="s">
        <v>1826</v>
      </c>
      <c r="B518" t="s">
        <v>1827</v>
      </c>
      <c r="C518">
        <v>202480</v>
      </c>
      <c r="D518">
        <v>1</v>
      </c>
      <c r="E518" t="s">
        <v>1377</v>
      </c>
      <c r="F518">
        <v>350</v>
      </c>
      <c r="G518" t="s">
        <v>752</v>
      </c>
      <c r="H518" t="s">
        <v>294</v>
      </c>
      <c r="I518" t="s">
        <v>677</v>
      </c>
      <c r="J518" t="s">
        <v>1378</v>
      </c>
      <c r="K518" s="5">
        <v>4.7666666666666604</v>
      </c>
      <c r="L518" s="5">
        <v>4.72</v>
      </c>
      <c r="M518" s="6">
        <v>16</v>
      </c>
      <c r="N518" s="6">
        <v>5</v>
      </c>
      <c r="O518" s="5">
        <v>31.25</v>
      </c>
      <c r="P518" s="5">
        <v>4.7454545454545398</v>
      </c>
      <c r="Q518" s="1" t="str">
        <f t="shared" si="24"/>
        <v>J</v>
      </c>
      <c r="R518" s="1" t="str">
        <f t="shared" si="25"/>
        <v>80823</v>
      </c>
      <c r="S518" s="1">
        <f t="shared" si="26"/>
        <v>11</v>
      </c>
    </row>
    <row r="519" spans="1:19" ht="15.75">
      <c r="A519" t="s">
        <v>1828</v>
      </c>
      <c r="B519" t="s">
        <v>1829</v>
      </c>
      <c r="C519">
        <v>202480</v>
      </c>
      <c r="D519">
        <v>1</v>
      </c>
      <c r="E519" t="s">
        <v>1588</v>
      </c>
      <c r="F519">
        <v>522</v>
      </c>
      <c r="G519" t="s">
        <v>701</v>
      </c>
      <c r="H519" t="s">
        <v>446</v>
      </c>
      <c r="I519" t="s">
        <v>677</v>
      </c>
      <c r="J519" t="s">
        <v>1589</v>
      </c>
      <c r="K519" s="5">
        <v>4.6666666666666599</v>
      </c>
      <c r="L519" s="5">
        <v>5</v>
      </c>
      <c r="M519" s="6">
        <v>9</v>
      </c>
      <c r="N519" s="6">
        <v>1</v>
      </c>
      <c r="O519" s="5">
        <v>11.111111111111001</v>
      </c>
      <c r="P519" s="5">
        <v>4.8181818181818103</v>
      </c>
      <c r="Q519" s="1" t="str">
        <f t="shared" si="24"/>
        <v>M</v>
      </c>
      <c r="R519" s="1" t="str">
        <f t="shared" si="25"/>
        <v>80825</v>
      </c>
      <c r="S519" s="1">
        <f t="shared" si="26"/>
        <v>8</v>
      </c>
    </row>
    <row r="520" spans="1:19" ht="15.75">
      <c r="A520" t="s">
        <v>1830</v>
      </c>
      <c r="B520" t="s">
        <v>1831</v>
      </c>
      <c r="C520">
        <v>202480</v>
      </c>
      <c r="D520">
        <v>1</v>
      </c>
      <c r="E520" t="s">
        <v>1628</v>
      </c>
      <c r="F520">
        <v>1301</v>
      </c>
      <c r="G520" t="s">
        <v>728</v>
      </c>
      <c r="H520" t="s">
        <v>300</v>
      </c>
      <c r="I520" t="s">
        <v>707</v>
      </c>
      <c r="J520" t="s">
        <v>1629</v>
      </c>
      <c r="K520" s="5">
        <v>4.2575757575757498</v>
      </c>
      <c r="L520" s="5">
        <v>4.5309090909090903</v>
      </c>
      <c r="M520" s="6">
        <v>39</v>
      </c>
      <c r="N520" s="6">
        <v>11</v>
      </c>
      <c r="O520" s="5">
        <v>28.205128205127998</v>
      </c>
      <c r="P520" s="5">
        <v>4.3818181818181801</v>
      </c>
      <c r="Q520" s="1" t="str">
        <f t="shared" si="24"/>
        <v>J</v>
      </c>
      <c r="R520" s="1" t="str">
        <f t="shared" si="25"/>
        <v>80826</v>
      </c>
      <c r="S520" s="1">
        <f t="shared" si="26"/>
        <v>28</v>
      </c>
    </row>
    <row r="521" spans="1:19" ht="15.75">
      <c r="A521" t="s">
        <v>1832</v>
      </c>
      <c r="B521" t="s">
        <v>1833</v>
      </c>
      <c r="C521">
        <v>202480</v>
      </c>
      <c r="D521">
        <v>1</v>
      </c>
      <c r="E521" t="s">
        <v>1377</v>
      </c>
      <c r="F521">
        <v>403</v>
      </c>
      <c r="G521" t="s">
        <v>676</v>
      </c>
      <c r="H521" t="s">
        <v>519</v>
      </c>
      <c r="I521" t="s">
        <v>677</v>
      </c>
      <c r="J521" t="s">
        <v>1378</v>
      </c>
      <c r="K521" s="5">
        <v>4.8888888888888804</v>
      </c>
      <c r="L521" s="5">
        <v>4.93333333333333</v>
      </c>
      <c r="M521" s="6">
        <v>19</v>
      </c>
      <c r="N521" s="6">
        <v>3</v>
      </c>
      <c r="O521" s="5">
        <v>15.78947368421</v>
      </c>
      <c r="P521" s="5">
        <v>4.9090909090909003</v>
      </c>
      <c r="Q521" s="1" t="str">
        <f t="shared" si="24"/>
        <v>R</v>
      </c>
      <c r="R521" s="1" t="str">
        <f t="shared" si="25"/>
        <v>80827</v>
      </c>
      <c r="S521" s="1">
        <f t="shared" si="26"/>
        <v>16</v>
      </c>
    </row>
    <row r="522" spans="1:19" ht="15.75">
      <c r="A522" t="s">
        <v>1834</v>
      </c>
      <c r="B522" t="s">
        <v>1835</v>
      </c>
      <c r="C522">
        <v>202480</v>
      </c>
      <c r="D522">
        <v>1</v>
      </c>
      <c r="E522" t="s">
        <v>1588</v>
      </c>
      <c r="F522">
        <v>522</v>
      </c>
      <c r="G522" t="s">
        <v>682</v>
      </c>
      <c r="H522" t="s">
        <v>314</v>
      </c>
      <c r="I522" t="s">
        <v>677</v>
      </c>
      <c r="J522" t="s">
        <v>1589</v>
      </c>
      <c r="K522" s="5">
        <v>4.4583333333333304</v>
      </c>
      <c r="L522" s="5">
        <v>4.7</v>
      </c>
      <c r="M522" s="6">
        <v>10</v>
      </c>
      <c r="N522" s="6">
        <v>4</v>
      </c>
      <c r="O522" s="5">
        <v>40</v>
      </c>
      <c r="P522" s="5">
        <v>4.5681818181818103</v>
      </c>
      <c r="Q522" s="1" t="str">
        <f t="shared" si="24"/>
        <v>J</v>
      </c>
      <c r="R522" s="1" t="str">
        <f t="shared" si="25"/>
        <v>80828</v>
      </c>
      <c r="S522" s="1">
        <f t="shared" si="26"/>
        <v>6</v>
      </c>
    </row>
    <row r="523" spans="1:19" ht="15.75">
      <c r="A523" t="s">
        <v>1836</v>
      </c>
      <c r="B523" t="s">
        <v>1837</v>
      </c>
      <c r="C523">
        <v>202480</v>
      </c>
      <c r="D523">
        <v>1</v>
      </c>
      <c r="E523" t="s">
        <v>1377</v>
      </c>
      <c r="F523">
        <v>403</v>
      </c>
      <c r="G523" t="s">
        <v>1419</v>
      </c>
      <c r="H523" t="s">
        <v>386</v>
      </c>
      <c r="I523" t="s">
        <v>677</v>
      </c>
      <c r="J523" t="s">
        <v>1378</v>
      </c>
      <c r="K523" s="5">
        <v>5</v>
      </c>
      <c r="L523" s="5">
        <v>5</v>
      </c>
      <c r="M523" s="6">
        <v>17</v>
      </c>
      <c r="N523" s="6">
        <v>1</v>
      </c>
      <c r="O523" s="5">
        <v>5.8823529411760003</v>
      </c>
      <c r="P523" s="5">
        <v>5</v>
      </c>
      <c r="Q523" s="1" t="str">
        <f t="shared" si="24"/>
        <v>L</v>
      </c>
      <c r="R523" s="1" t="str">
        <f t="shared" si="25"/>
        <v>80829</v>
      </c>
      <c r="S523" s="1">
        <f t="shared" si="26"/>
        <v>16</v>
      </c>
    </row>
    <row r="524" spans="1:19" ht="15.75">
      <c r="A524" t="s">
        <v>1838</v>
      </c>
      <c r="B524" t="s">
        <v>1839</v>
      </c>
      <c r="C524">
        <v>202480</v>
      </c>
      <c r="D524">
        <v>1</v>
      </c>
      <c r="E524" t="s">
        <v>1628</v>
      </c>
      <c r="F524">
        <v>1301</v>
      </c>
      <c r="G524" t="s">
        <v>752</v>
      </c>
      <c r="H524" t="s">
        <v>445</v>
      </c>
      <c r="I524" t="s">
        <v>707</v>
      </c>
      <c r="J524" t="s">
        <v>1629</v>
      </c>
      <c r="K524" s="5">
        <v>4.5666666666666602</v>
      </c>
      <c r="L524" s="5">
        <v>4.3600000000000003</v>
      </c>
      <c r="M524" s="6">
        <v>11</v>
      </c>
      <c r="N524" s="6">
        <v>5</v>
      </c>
      <c r="O524" s="5">
        <v>45.454545454544999</v>
      </c>
      <c r="P524" s="5">
        <v>4.47272727272727</v>
      </c>
      <c r="Q524" s="1" t="str">
        <f t="shared" si="24"/>
        <v>M</v>
      </c>
      <c r="R524" s="1" t="str">
        <f t="shared" si="25"/>
        <v>80831</v>
      </c>
      <c r="S524" s="1">
        <f t="shared" si="26"/>
        <v>6</v>
      </c>
    </row>
    <row r="525" spans="1:19" ht="15.75">
      <c r="A525" t="s">
        <v>1840</v>
      </c>
      <c r="B525" t="s">
        <v>1841</v>
      </c>
      <c r="C525">
        <v>202480</v>
      </c>
      <c r="D525">
        <v>1</v>
      </c>
      <c r="E525" t="s">
        <v>1628</v>
      </c>
      <c r="F525">
        <v>1301</v>
      </c>
      <c r="G525" t="s">
        <v>682</v>
      </c>
      <c r="H525" t="s">
        <v>67</v>
      </c>
      <c r="I525" t="s">
        <v>707</v>
      </c>
      <c r="J525" t="s">
        <v>1629</v>
      </c>
      <c r="K525" s="5">
        <v>4.36666666666666</v>
      </c>
      <c r="L525" s="5">
        <v>4.4000000000000004</v>
      </c>
      <c r="M525" s="6">
        <v>40</v>
      </c>
      <c r="N525" s="6">
        <v>5</v>
      </c>
      <c r="O525" s="5">
        <v>12.5</v>
      </c>
      <c r="P525" s="5">
        <v>4.3818181818181801</v>
      </c>
      <c r="Q525" s="1" t="str">
        <f t="shared" si="24"/>
        <v>B</v>
      </c>
      <c r="R525" s="1" t="str">
        <f t="shared" si="25"/>
        <v>80834</v>
      </c>
      <c r="S525" s="1">
        <f t="shared" si="26"/>
        <v>35</v>
      </c>
    </row>
    <row r="526" spans="1:19" ht="15.75">
      <c r="A526" t="s">
        <v>1842</v>
      </c>
      <c r="B526" t="s">
        <v>1843</v>
      </c>
      <c r="C526">
        <v>202480</v>
      </c>
      <c r="D526">
        <v>1</v>
      </c>
      <c r="E526" t="s">
        <v>1588</v>
      </c>
      <c r="F526">
        <v>528</v>
      </c>
      <c r="G526" t="s">
        <v>1419</v>
      </c>
      <c r="H526" t="s">
        <v>446</v>
      </c>
      <c r="I526" t="s">
        <v>677</v>
      </c>
      <c r="J526" t="s">
        <v>1589</v>
      </c>
      <c r="K526" s="5">
        <v>5</v>
      </c>
      <c r="L526" s="5">
        <v>5</v>
      </c>
      <c r="M526" s="6">
        <v>6</v>
      </c>
      <c r="N526" s="6">
        <v>1</v>
      </c>
      <c r="O526" s="5">
        <v>16.666666666666</v>
      </c>
      <c r="P526" s="5">
        <v>5</v>
      </c>
      <c r="Q526" s="1" t="str">
        <f t="shared" si="24"/>
        <v>M</v>
      </c>
      <c r="R526" s="1" t="str">
        <f t="shared" si="25"/>
        <v>80835</v>
      </c>
      <c r="S526" s="1">
        <f t="shared" si="26"/>
        <v>5</v>
      </c>
    </row>
    <row r="527" spans="1:19" ht="15.75">
      <c r="A527" t="s">
        <v>1844</v>
      </c>
      <c r="B527" t="s">
        <v>1845</v>
      </c>
      <c r="C527">
        <v>202480</v>
      </c>
      <c r="D527">
        <v>1</v>
      </c>
      <c r="E527" t="s">
        <v>1377</v>
      </c>
      <c r="F527">
        <v>443</v>
      </c>
      <c r="G527" t="s">
        <v>682</v>
      </c>
      <c r="H527" t="s">
        <v>534</v>
      </c>
      <c r="I527" t="s">
        <v>677</v>
      </c>
      <c r="J527" t="s">
        <v>1378</v>
      </c>
      <c r="K527" s="5">
        <v>4.7</v>
      </c>
      <c r="L527" s="5">
        <v>5</v>
      </c>
      <c r="M527" s="6">
        <v>35</v>
      </c>
      <c r="N527" s="6">
        <v>5</v>
      </c>
      <c r="O527" s="5">
        <v>14.285714285714</v>
      </c>
      <c r="P527" s="5">
        <v>4.8363636363636298</v>
      </c>
      <c r="Q527" s="1" t="str">
        <f t="shared" si="24"/>
        <v>R</v>
      </c>
      <c r="R527" s="1" t="str">
        <f t="shared" si="25"/>
        <v>80836</v>
      </c>
      <c r="S527" s="1">
        <f t="shared" si="26"/>
        <v>30</v>
      </c>
    </row>
    <row r="528" spans="1:19" ht="15.75">
      <c r="A528" t="s">
        <v>1846</v>
      </c>
      <c r="B528" t="s">
        <v>1847</v>
      </c>
      <c r="C528">
        <v>202480</v>
      </c>
      <c r="D528">
        <v>1</v>
      </c>
      <c r="E528" t="s">
        <v>1588</v>
      </c>
      <c r="F528">
        <v>528</v>
      </c>
      <c r="G528" t="s">
        <v>676</v>
      </c>
      <c r="H528" t="s">
        <v>333</v>
      </c>
      <c r="I528" t="s">
        <v>677</v>
      </c>
      <c r="J528" t="s">
        <v>1589</v>
      </c>
      <c r="K528" s="5">
        <v>4.75</v>
      </c>
      <c r="L528" s="5">
        <v>4.55</v>
      </c>
      <c r="M528" s="6">
        <v>7</v>
      </c>
      <c r="N528" s="6">
        <v>4</v>
      </c>
      <c r="O528" s="5">
        <v>57.142857142856997</v>
      </c>
      <c r="P528" s="5">
        <v>4.6590909090909003</v>
      </c>
      <c r="Q528" s="1" t="str">
        <f t="shared" si="24"/>
        <v>K</v>
      </c>
      <c r="R528" s="1" t="str">
        <f t="shared" si="25"/>
        <v>80837</v>
      </c>
      <c r="S528" s="1">
        <f t="shared" si="26"/>
        <v>3</v>
      </c>
    </row>
    <row r="529" spans="1:19" ht="15.75">
      <c r="A529" t="s">
        <v>1848</v>
      </c>
      <c r="B529" t="s">
        <v>1849</v>
      </c>
      <c r="C529">
        <v>202480</v>
      </c>
      <c r="D529">
        <v>1</v>
      </c>
      <c r="E529" t="s">
        <v>1628</v>
      </c>
      <c r="F529">
        <v>1301</v>
      </c>
      <c r="G529" t="s">
        <v>694</v>
      </c>
      <c r="H529" t="s">
        <v>310</v>
      </c>
      <c r="I529" t="s">
        <v>707</v>
      </c>
      <c r="J529" t="s">
        <v>1629</v>
      </c>
      <c r="K529" s="5">
        <v>4.4285714285714199</v>
      </c>
      <c r="L529" s="5">
        <v>4.5047619047619003</v>
      </c>
      <c r="M529" s="6">
        <v>35</v>
      </c>
      <c r="N529" s="6">
        <v>7</v>
      </c>
      <c r="O529" s="5">
        <v>20</v>
      </c>
      <c r="P529" s="5">
        <v>4.4632034632034596</v>
      </c>
      <c r="Q529" s="1" t="str">
        <f t="shared" si="24"/>
        <v>J</v>
      </c>
      <c r="R529" s="1" t="str">
        <f t="shared" si="25"/>
        <v>80838</v>
      </c>
      <c r="S529" s="1">
        <f t="shared" si="26"/>
        <v>28</v>
      </c>
    </row>
    <row r="530" spans="1:19" ht="15.75">
      <c r="A530" t="s">
        <v>1850</v>
      </c>
      <c r="B530" t="s">
        <v>1851</v>
      </c>
      <c r="C530">
        <v>202480</v>
      </c>
      <c r="D530">
        <v>1</v>
      </c>
      <c r="E530" t="s">
        <v>1628</v>
      </c>
      <c r="F530">
        <v>1303</v>
      </c>
      <c r="G530" t="s">
        <v>676</v>
      </c>
      <c r="H530" t="s">
        <v>67</v>
      </c>
      <c r="I530" t="s">
        <v>707</v>
      </c>
      <c r="J530" t="s">
        <v>1629</v>
      </c>
      <c r="K530" s="5">
        <v>4.0437500000000002</v>
      </c>
      <c r="L530" s="5">
        <v>4.0999999999999996</v>
      </c>
      <c r="M530" s="6">
        <v>38</v>
      </c>
      <c r="N530" s="6">
        <v>16</v>
      </c>
      <c r="O530" s="5">
        <v>42.105263157894001</v>
      </c>
      <c r="P530" s="5">
        <v>4.0693181818181801</v>
      </c>
      <c r="Q530" s="1" t="str">
        <f t="shared" si="24"/>
        <v>B</v>
      </c>
      <c r="R530" s="1" t="str">
        <f t="shared" si="25"/>
        <v>80841</v>
      </c>
      <c r="S530" s="1">
        <f t="shared" si="26"/>
        <v>22</v>
      </c>
    </row>
    <row r="531" spans="1:19" ht="15.75">
      <c r="A531" t="s">
        <v>1852</v>
      </c>
      <c r="B531" t="s">
        <v>1853</v>
      </c>
      <c r="C531">
        <v>202480</v>
      </c>
      <c r="D531">
        <v>1</v>
      </c>
      <c r="E531" t="s">
        <v>1377</v>
      </c>
      <c r="F531">
        <v>503</v>
      </c>
      <c r="G531" t="s">
        <v>682</v>
      </c>
      <c r="H531" t="s">
        <v>564</v>
      </c>
      <c r="I531" t="s">
        <v>677</v>
      </c>
      <c r="J531" t="s">
        <v>1378</v>
      </c>
      <c r="K531" s="5">
        <v>4</v>
      </c>
      <c r="L531" s="5">
        <v>4.2249999999999996</v>
      </c>
      <c r="M531" s="6">
        <v>20</v>
      </c>
      <c r="N531" s="6">
        <v>8</v>
      </c>
      <c r="O531" s="5">
        <v>40</v>
      </c>
      <c r="P531" s="5">
        <v>4.1022727272727204</v>
      </c>
      <c r="Q531" s="1" t="str">
        <f t="shared" si="24"/>
        <v>S</v>
      </c>
      <c r="R531" s="1" t="str">
        <f t="shared" si="25"/>
        <v>80842</v>
      </c>
      <c r="S531" s="1">
        <f t="shared" si="26"/>
        <v>12</v>
      </c>
    </row>
    <row r="532" spans="1:19" ht="15.75">
      <c r="A532" t="s">
        <v>1854</v>
      </c>
      <c r="B532" t="s">
        <v>1855</v>
      </c>
      <c r="C532">
        <v>202480</v>
      </c>
      <c r="D532">
        <v>1</v>
      </c>
      <c r="E532" t="s">
        <v>1628</v>
      </c>
      <c r="F532">
        <v>1311</v>
      </c>
      <c r="G532" t="s">
        <v>676</v>
      </c>
      <c r="H532" t="s">
        <v>456</v>
      </c>
      <c r="I532" t="s">
        <v>707</v>
      </c>
      <c r="J532" t="s">
        <v>1629</v>
      </c>
      <c r="K532" s="5">
        <v>4.4722222222222197</v>
      </c>
      <c r="L532" s="5">
        <v>4.5333333333333297</v>
      </c>
      <c r="M532" s="6">
        <v>17</v>
      </c>
      <c r="N532" s="6">
        <v>6</v>
      </c>
      <c r="O532" s="5">
        <v>35.294117647058002</v>
      </c>
      <c r="P532" s="5">
        <v>4.5</v>
      </c>
      <c r="Q532" s="1" t="str">
        <f t="shared" si="24"/>
        <v>M</v>
      </c>
      <c r="R532" s="1" t="str">
        <f t="shared" si="25"/>
        <v>80844</v>
      </c>
      <c r="S532" s="1">
        <f t="shared" si="26"/>
        <v>11</v>
      </c>
    </row>
    <row r="533" spans="1:19" ht="15.75">
      <c r="A533" t="s">
        <v>1856</v>
      </c>
      <c r="B533" t="s">
        <v>1857</v>
      </c>
      <c r="C533">
        <v>202480</v>
      </c>
      <c r="D533">
        <v>1</v>
      </c>
      <c r="E533" t="s">
        <v>1377</v>
      </c>
      <c r="F533">
        <v>505</v>
      </c>
      <c r="G533" t="s">
        <v>682</v>
      </c>
      <c r="H533" t="s">
        <v>571</v>
      </c>
      <c r="I533" t="s">
        <v>677</v>
      </c>
      <c r="J533" t="s">
        <v>1378</v>
      </c>
      <c r="K533" s="5">
        <v>4.7183908045976999</v>
      </c>
      <c r="L533" s="5">
        <v>4.5448275862068899</v>
      </c>
      <c r="M533" s="6">
        <v>32</v>
      </c>
      <c r="N533" s="6">
        <v>29</v>
      </c>
      <c r="O533" s="5">
        <v>90.625</v>
      </c>
      <c r="P533" s="5">
        <v>4.6394984326018802</v>
      </c>
      <c r="Q533" s="1" t="str">
        <f t="shared" si="24"/>
        <v>S</v>
      </c>
      <c r="R533" s="1" t="str">
        <f t="shared" si="25"/>
        <v>80845</v>
      </c>
      <c r="S533" s="1">
        <f t="shared" si="26"/>
        <v>3</v>
      </c>
    </row>
    <row r="534" spans="1:19" ht="15.75">
      <c r="A534" t="s">
        <v>1858</v>
      </c>
      <c r="B534" t="s">
        <v>1859</v>
      </c>
      <c r="C534">
        <v>202480</v>
      </c>
      <c r="D534">
        <v>1</v>
      </c>
      <c r="E534" t="s">
        <v>1628</v>
      </c>
      <c r="F534">
        <v>1311</v>
      </c>
      <c r="G534" t="s">
        <v>728</v>
      </c>
      <c r="H534" t="s">
        <v>423</v>
      </c>
      <c r="I534" t="s">
        <v>707</v>
      </c>
      <c r="J534" t="s">
        <v>1629</v>
      </c>
      <c r="K534" s="5">
        <v>4.6333333333333302</v>
      </c>
      <c r="L534" s="5">
        <v>4.72</v>
      </c>
      <c r="M534" s="6">
        <v>17</v>
      </c>
      <c r="N534" s="6">
        <v>5</v>
      </c>
      <c r="O534" s="5">
        <v>29.411764705882</v>
      </c>
      <c r="P534" s="5">
        <v>4.6727272727272702</v>
      </c>
      <c r="Q534" s="1" t="str">
        <f t="shared" si="24"/>
        <v>M</v>
      </c>
      <c r="R534" s="1" t="str">
        <f t="shared" si="25"/>
        <v>80847</v>
      </c>
      <c r="S534" s="1">
        <f t="shared" si="26"/>
        <v>12</v>
      </c>
    </row>
    <row r="535" spans="1:19" ht="15.75">
      <c r="A535" t="s">
        <v>1860</v>
      </c>
      <c r="B535" t="s">
        <v>1861</v>
      </c>
      <c r="C535">
        <v>202480</v>
      </c>
      <c r="D535">
        <v>1</v>
      </c>
      <c r="E535" t="s">
        <v>706</v>
      </c>
      <c r="F535">
        <v>352</v>
      </c>
      <c r="G535">
        <v>222</v>
      </c>
      <c r="H535" t="s">
        <v>420</v>
      </c>
      <c r="I535" t="s">
        <v>707</v>
      </c>
      <c r="J535" t="s">
        <v>708</v>
      </c>
      <c r="M535" s="6">
        <v>7</v>
      </c>
      <c r="N535" s="6">
        <v>0</v>
      </c>
      <c r="O535" s="5">
        <v>0</v>
      </c>
      <c r="Q535" s="1" t="str">
        <f t="shared" si="24"/>
        <v>M</v>
      </c>
      <c r="R535" s="1" t="str">
        <f t="shared" si="25"/>
        <v>80848</v>
      </c>
      <c r="S535" s="1">
        <f t="shared" si="26"/>
        <v>7</v>
      </c>
    </row>
    <row r="536" spans="1:19" ht="15.75">
      <c r="A536" t="s">
        <v>1862</v>
      </c>
      <c r="B536" t="s">
        <v>1863</v>
      </c>
      <c r="C536">
        <v>202480</v>
      </c>
      <c r="D536">
        <v>1</v>
      </c>
      <c r="E536" t="s">
        <v>1377</v>
      </c>
      <c r="F536">
        <v>507</v>
      </c>
      <c r="G536" t="s">
        <v>682</v>
      </c>
      <c r="H536" t="s">
        <v>534</v>
      </c>
      <c r="I536" t="s">
        <v>677</v>
      </c>
      <c r="J536" t="s">
        <v>1378</v>
      </c>
      <c r="K536" s="5">
        <v>4.3703703703703702</v>
      </c>
      <c r="L536" s="5">
        <v>4.4666666666666597</v>
      </c>
      <c r="M536" s="6">
        <v>44</v>
      </c>
      <c r="N536" s="6">
        <v>9</v>
      </c>
      <c r="O536" s="5">
        <v>20.454545454544999</v>
      </c>
      <c r="P536" s="5">
        <v>4.4141414141414099</v>
      </c>
      <c r="Q536" s="1" t="str">
        <f t="shared" si="24"/>
        <v>R</v>
      </c>
      <c r="R536" s="1" t="str">
        <f t="shared" si="25"/>
        <v>80849</v>
      </c>
      <c r="S536" s="1">
        <f t="shared" si="26"/>
        <v>35</v>
      </c>
    </row>
    <row r="537" spans="1:19" ht="15.75">
      <c r="A537" t="s">
        <v>1864</v>
      </c>
      <c r="B537" t="s">
        <v>1865</v>
      </c>
      <c r="C537">
        <v>202480</v>
      </c>
      <c r="D537">
        <v>1</v>
      </c>
      <c r="E537" t="s">
        <v>1377</v>
      </c>
      <c r="F537">
        <v>508</v>
      </c>
      <c r="G537" t="s">
        <v>682</v>
      </c>
      <c r="H537" t="s">
        <v>332</v>
      </c>
      <c r="I537" t="s">
        <v>677</v>
      </c>
      <c r="J537" t="s">
        <v>1378</v>
      </c>
      <c r="K537" s="5">
        <v>5</v>
      </c>
      <c r="L537" s="5">
        <v>5</v>
      </c>
      <c r="M537" s="6">
        <v>16</v>
      </c>
      <c r="N537" s="6">
        <v>5</v>
      </c>
      <c r="O537" s="5">
        <v>31.25</v>
      </c>
      <c r="P537" s="5">
        <v>5</v>
      </c>
      <c r="Q537" s="1" t="str">
        <f t="shared" si="24"/>
        <v>K</v>
      </c>
      <c r="R537" s="1" t="str">
        <f t="shared" si="25"/>
        <v>80850</v>
      </c>
      <c r="S537" s="1">
        <f t="shared" si="26"/>
        <v>11</v>
      </c>
    </row>
    <row r="538" spans="1:19" ht="15.75">
      <c r="A538" t="s">
        <v>1866</v>
      </c>
      <c r="B538" t="s">
        <v>1867</v>
      </c>
      <c r="C538">
        <v>202480</v>
      </c>
      <c r="D538">
        <v>1</v>
      </c>
      <c r="E538" t="s">
        <v>1377</v>
      </c>
      <c r="F538">
        <v>509</v>
      </c>
      <c r="G538" t="s">
        <v>682</v>
      </c>
      <c r="H538" t="s">
        <v>338</v>
      </c>
      <c r="I538" t="s">
        <v>677</v>
      </c>
      <c r="J538" t="s">
        <v>1378</v>
      </c>
      <c r="K538" s="5">
        <v>4.8333333333333304</v>
      </c>
      <c r="L538" s="5">
        <v>4.68</v>
      </c>
      <c r="M538" s="6">
        <v>19</v>
      </c>
      <c r="N538" s="6">
        <v>10</v>
      </c>
      <c r="O538" s="5">
        <v>52.631578947367998</v>
      </c>
      <c r="P538" s="5">
        <v>4.7636363636363601</v>
      </c>
      <c r="Q538" s="1" t="str">
        <f t="shared" si="24"/>
        <v>K</v>
      </c>
      <c r="R538" s="1" t="str">
        <f t="shared" si="25"/>
        <v>80851</v>
      </c>
      <c r="S538" s="1">
        <f t="shared" si="26"/>
        <v>9</v>
      </c>
    </row>
    <row r="539" spans="1:19" ht="15.75">
      <c r="A539" t="s">
        <v>1868</v>
      </c>
      <c r="B539" t="s">
        <v>1869</v>
      </c>
      <c r="C539">
        <v>202480</v>
      </c>
      <c r="D539">
        <v>1</v>
      </c>
      <c r="E539" t="s">
        <v>1377</v>
      </c>
      <c r="F539">
        <v>520</v>
      </c>
      <c r="G539" t="s">
        <v>682</v>
      </c>
      <c r="H539" t="s">
        <v>349</v>
      </c>
      <c r="I539" t="s">
        <v>677</v>
      </c>
      <c r="J539" t="s">
        <v>1378</v>
      </c>
      <c r="K539" s="5">
        <v>2.0714285714285698</v>
      </c>
      <c r="L539" s="5">
        <v>1.99999999999999</v>
      </c>
      <c r="M539" s="6">
        <v>27</v>
      </c>
      <c r="N539" s="6">
        <v>7</v>
      </c>
      <c r="O539" s="5">
        <v>25.925925925925</v>
      </c>
      <c r="P539" s="5">
        <v>2.03896103896103</v>
      </c>
      <c r="Q539" s="1" t="str">
        <f t="shared" si="24"/>
        <v>K</v>
      </c>
      <c r="R539" s="1" t="str">
        <f t="shared" si="25"/>
        <v>80852</v>
      </c>
      <c r="S539" s="1">
        <f t="shared" si="26"/>
        <v>20</v>
      </c>
    </row>
    <row r="540" spans="1:19" ht="15.75">
      <c r="A540" t="s">
        <v>1870</v>
      </c>
      <c r="B540" t="s">
        <v>1871</v>
      </c>
      <c r="C540">
        <v>202480</v>
      </c>
      <c r="D540">
        <v>1</v>
      </c>
      <c r="E540" t="s">
        <v>1872</v>
      </c>
      <c r="F540">
        <v>120</v>
      </c>
      <c r="G540" t="s">
        <v>1478</v>
      </c>
      <c r="H540" t="s">
        <v>366</v>
      </c>
      <c r="I540" t="s">
        <v>1873</v>
      </c>
      <c r="J540" t="s">
        <v>1874</v>
      </c>
      <c r="K540" s="5">
        <v>4.7222222222222197</v>
      </c>
      <c r="L540" s="5">
        <v>4.5333333333333297</v>
      </c>
      <c r="M540" s="6">
        <v>30</v>
      </c>
      <c r="N540" s="6">
        <v>6</v>
      </c>
      <c r="O540" s="5">
        <v>20</v>
      </c>
      <c r="P540" s="5">
        <v>4.6363636363636296</v>
      </c>
      <c r="Q540" s="1" t="str">
        <f t="shared" si="24"/>
        <v>K</v>
      </c>
      <c r="R540" s="1" t="str">
        <f t="shared" si="25"/>
        <v>80854</v>
      </c>
      <c r="S540" s="1">
        <f t="shared" si="26"/>
        <v>24</v>
      </c>
    </row>
    <row r="541" spans="1:19" ht="15.75">
      <c r="A541" t="s">
        <v>1875</v>
      </c>
      <c r="B541" t="s">
        <v>1876</v>
      </c>
      <c r="C541">
        <v>202480</v>
      </c>
      <c r="D541">
        <v>1</v>
      </c>
      <c r="E541" t="s">
        <v>1377</v>
      </c>
      <c r="F541">
        <v>538</v>
      </c>
      <c r="G541" t="s">
        <v>682</v>
      </c>
      <c r="H541" t="s">
        <v>31</v>
      </c>
      <c r="I541" t="s">
        <v>677</v>
      </c>
      <c r="J541" t="s">
        <v>1378</v>
      </c>
      <c r="K541" s="5">
        <v>4.8333333333333304</v>
      </c>
      <c r="L541" s="5">
        <v>5</v>
      </c>
      <c r="M541" s="6">
        <v>6</v>
      </c>
      <c r="N541" s="6">
        <v>2</v>
      </c>
      <c r="O541" s="5">
        <v>33.333333333333002</v>
      </c>
      <c r="P541" s="5">
        <v>4.9090909090909003</v>
      </c>
      <c r="Q541" s="1" t="str">
        <f t="shared" si="24"/>
        <v>A</v>
      </c>
      <c r="R541" s="1" t="str">
        <f t="shared" si="25"/>
        <v>80855</v>
      </c>
      <c r="S541" s="1">
        <f t="shared" si="26"/>
        <v>4</v>
      </c>
    </row>
    <row r="542" spans="1:19" ht="15.75">
      <c r="A542" t="s">
        <v>1877</v>
      </c>
      <c r="B542" t="s">
        <v>1878</v>
      </c>
      <c r="C542">
        <v>202480</v>
      </c>
      <c r="D542">
        <v>1</v>
      </c>
      <c r="E542" t="s">
        <v>1377</v>
      </c>
      <c r="F542">
        <v>545</v>
      </c>
      <c r="G542" t="s">
        <v>682</v>
      </c>
      <c r="H542" t="s">
        <v>147</v>
      </c>
      <c r="I542" t="s">
        <v>677</v>
      </c>
      <c r="J542" t="s">
        <v>1378</v>
      </c>
      <c r="K542" s="5">
        <v>4.3333333333333304</v>
      </c>
      <c r="L542" s="5">
        <v>5</v>
      </c>
      <c r="M542" s="6">
        <v>9</v>
      </c>
      <c r="N542" s="6">
        <v>3</v>
      </c>
      <c r="O542" s="5">
        <v>33.333333333333002</v>
      </c>
      <c r="P542" s="5">
        <v>4.6363636363636296</v>
      </c>
      <c r="Q542" s="1" t="str">
        <f t="shared" si="24"/>
        <v>C</v>
      </c>
      <c r="R542" s="1" t="str">
        <f t="shared" si="25"/>
        <v>80856</v>
      </c>
      <c r="S542" s="1">
        <f t="shared" si="26"/>
        <v>6</v>
      </c>
    </row>
    <row r="543" spans="1:19" ht="15.75">
      <c r="A543" t="s">
        <v>1879</v>
      </c>
      <c r="B543" t="s">
        <v>1880</v>
      </c>
      <c r="C543">
        <v>202480</v>
      </c>
      <c r="D543">
        <v>1</v>
      </c>
      <c r="E543" t="s">
        <v>1377</v>
      </c>
      <c r="F543">
        <v>572</v>
      </c>
      <c r="G543" t="s">
        <v>682</v>
      </c>
      <c r="H543" t="s">
        <v>31</v>
      </c>
      <c r="I543" t="s">
        <v>677</v>
      </c>
      <c r="J543" t="s">
        <v>1378</v>
      </c>
      <c r="K543" s="5">
        <v>4.7037037037036997</v>
      </c>
      <c r="L543" s="5">
        <v>4.7111111111111104</v>
      </c>
      <c r="M543" s="6">
        <v>24</v>
      </c>
      <c r="N543" s="6">
        <v>9</v>
      </c>
      <c r="O543" s="5">
        <v>37.5</v>
      </c>
      <c r="P543" s="5">
        <v>4.7070707070706996</v>
      </c>
      <c r="Q543" s="1" t="str">
        <f t="shared" si="24"/>
        <v>A</v>
      </c>
      <c r="R543" s="1" t="str">
        <f t="shared" si="25"/>
        <v>80857</v>
      </c>
      <c r="S543" s="1">
        <f t="shared" si="26"/>
        <v>15</v>
      </c>
    </row>
    <row r="544" spans="1:19" ht="15.75">
      <c r="A544" t="s">
        <v>1881</v>
      </c>
      <c r="B544" t="s">
        <v>1882</v>
      </c>
      <c r="C544">
        <v>202480</v>
      </c>
      <c r="D544">
        <v>1</v>
      </c>
      <c r="E544" t="s">
        <v>1377</v>
      </c>
      <c r="F544">
        <v>595</v>
      </c>
      <c r="G544" t="s">
        <v>682</v>
      </c>
      <c r="H544" t="s">
        <v>587</v>
      </c>
      <c r="I544" t="s">
        <v>677</v>
      </c>
      <c r="J544" t="s">
        <v>1378</v>
      </c>
      <c r="K544" s="5">
        <v>5</v>
      </c>
      <c r="L544" s="5">
        <v>5</v>
      </c>
      <c r="M544" s="6">
        <v>35</v>
      </c>
      <c r="N544" s="6">
        <v>4</v>
      </c>
      <c r="O544" s="5">
        <v>11.428571428571001</v>
      </c>
      <c r="P544" s="5">
        <v>5</v>
      </c>
      <c r="Q544" s="1" t="str">
        <f t="shared" si="24"/>
        <v>S</v>
      </c>
      <c r="R544" s="1" t="str">
        <f t="shared" si="25"/>
        <v>80860</v>
      </c>
      <c r="S544" s="1">
        <f t="shared" si="26"/>
        <v>31</v>
      </c>
    </row>
    <row r="545" spans="1:19" ht="15.75">
      <c r="A545" t="s">
        <v>1883</v>
      </c>
      <c r="B545" t="s">
        <v>1884</v>
      </c>
      <c r="C545">
        <v>202480</v>
      </c>
      <c r="D545">
        <v>1</v>
      </c>
      <c r="E545" t="s">
        <v>1377</v>
      </c>
      <c r="F545">
        <v>612</v>
      </c>
      <c r="G545" t="s">
        <v>682</v>
      </c>
      <c r="H545" t="s">
        <v>147</v>
      </c>
      <c r="I545" t="s">
        <v>677</v>
      </c>
      <c r="J545" t="s">
        <v>1378</v>
      </c>
      <c r="K545" s="5">
        <v>4.3888888888888804</v>
      </c>
      <c r="L545" s="5">
        <v>4.3999999999999897</v>
      </c>
      <c r="M545" s="6">
        <v>25</v>
      </c>
      <c r="N545" s="6">
        <v>9</v>
      </c>
      <c r="O545" s="5">
        <v>36</v>
      </c>
      <c r="P545" s="5">
        <v>4.39393939393939</v>
      </c>
      <c r="Q545" s="1" t="str">
        <f t="shared" si="24"/>
        <v>C</v>
      </c>
      <c r="R545" s="1" t="str">
        <f t="shared" si="25"/>
        <v>80862</v>
      </c>
      <c r="S545" s="1">
        <f t="shared" si="26"/>
        <v>16</v>
      </c>
    </row>
    <row r="546" spans="1:19" ht="15.75">
      <c r="A546" t="s">
        <v>1885</v>
      </c>
      <c r="B546" t="s">
        <v>1886</v>
      </c>
      <c r="C546">
        <v>202480</v>
      </c>
      <c r="D546">
        <v>1</v>
      </c>
      <c r="E546" t="s">
        <v>1872</v>
      </c>
      <c r="F546">
        <v>120</v>
      </c>
      <c r="G546" t="s">
        <v>676</v>
      </c>
      <c r="H546" t="s">
        <v>79</v>
      </c>
      <c r="I546" t="s">
        <v>1873</v>
      </c>
      <c r="J546" t="s">
        <v>1874</v>
      </c>
      <c r="K546" s="5">
        <v>3.2380952380952301</v>
      </c>
      <c r="L546" s="5">
        <v>3.27142857142857</v>
      </c>
      <c r="M546" s="6">
        <v>52</v>
      </c>
      <c r="N546" s="6">
        <v>14</v>
      </c>
      <c r="O546" s="5">
        <v>26.923076923076</v>
      </c>
      <c r="P546" s="5">
        <v>3.2532467532467502</v>
      </c>
      <c r="Q546" s="1" t="str">
        <f t="shared" si="24"/>
        <v>B</v>
      </c>
      <c r="R546" s="1" t="str">
        <f t="shared" si="25"/>
        <v>80863</v>
      </c>
      <c r="S546" s="1">
        <f t="shared" si="26"/>
        <v>38</v>
      </c>
    </row>
    <row r="547" spans="1:19" ht="15.75">
      <c r="A547" t="s">
        <v>1887</v>
      </c>
      <c r="B547" t="s">
        <v>1888</v>
      </c>
      <c r="C547">
        <v>202480</v>
      </c>
      <c r="D547">
        <v>1</v>
      </c>
      <c r="E547" t="s">
        <v>1377</v>
      </c>
      <c r="F547">
        <v>625</v>
      </c>
      <c r="G547" t="s">
        <v>682</v>
      </c>
      <c r="H547" t="s">
        <v>571</v>
      </c>
      <c r="I547" t="s">
        <v>677</v>
      </c>
      <c r="J547" t="s">
        <v>1378</v>
      </c>
      <c r="K547" s="5">
        <v>4.5185185185185102</v>
      </c>
      <c r="L547" s="5">
        <v>4.62222222222222</v>
      </c>
      <c r="M547" s="6">
        <v>9</v>
      </c>
      <c r="N547" s="6">
        <v>9</v>
      </c>
      <c r="O547" s="5">
        <v>100</v>
      </c>
      <c r="P547" s="5">
        <v>4.5656565656565604</v>
      </c>
      <c r="Q547" s="1" t="str">
        <f t="shared" si="24"/>
        <v>S</v>
      </c>
      <c r="R547" s="1" t="str">
        <f t="shared" si="25"/>
        <v>80864</v>
      </c>
      <c r="S547" s="1">
        <f t="shared" si="26"/>
        <v>0</v>
      </c>
    </row>
    <row r="548" spans="1:19" ht="15.75">
      <c r="A548" t="s">
        <v>1889</v>
      </c>
      <c r="B548" t="s">
        <v>1890</v>
      </c>
      <c r="C548">
        <v>202480</v>
      </c>
      <c r="D548">
        <v>1</v>
      </c>
      <c r="E548" t="s">
        <v>1377</v>
      </c>
      <c r="F548">
        <v>672</v>
      </c>
      <c r="G548" t="s">
        <v>682</v>
      </c>
      <c r="H548" t="s">
        <v>349</v>
      </c>
      <c r="I548" t="s">
        <v>677</v>
      </c>
      <c r="J548" t="s">
        <v>1378</v>
      </c>
      <c r="K548" s="5">
        <v>2.1333333333333302</v>
      </c>
      <c r="L548" s="5">
        <v>2.16</v>
      </c>
      <c r="M548" s="6">
        <v>21</v>
      </c>
      <c r="N548" s="6">
        <v>5</v>
      </c>
      <c r="O548" s="5">
        <v>23.809523809523</v>
      </c>
      <c r="P548" s="5">
        <v>2.1454545454545402</v>
      </c>
      <c r="Q548" s="1" t="str">
        <f t="shared" si="24"/>
        <v>K</v>
      </c>
      <c r="R548" s="1" t="str">
        <f t="shared" si="25"/>
        <v>80865</v>
      </c>
      <c r="S548" s="1">
        <f t="shared" si="26"/>
        <v>16</v>
      </c>
    </row>
    <row r="549" spans="1:19" ht="15.75">
      <c r="A549" t="s">
        <v>1891</v>
      </c>
      <c r="B549" t="s">
        <v>1892</v>
      </c>
      <c r="C549">
        <v>202480</v>
      </c>
      <c r="D549">
        <v>1</v>
      </c>
      <c r="E549" t="s">
        <v>1872</v>
      </c>
      <c r="F549">
        <v>120</v>
      </c>
      <c r="G549" t="s">
        <v>682</v>
      </c>
      <c r="H549" t="s">
        <v>282</v>
      </c>
      <c r="I549" t="s">
        <v>1873</v>
      </c>
      <c r="J549" t="s">
        <v>1874</v>
      </c>
      <c r="K549" s="5">
        <v>4.3571428571428497</v>
      </c>
      <c r="L549" s="5">
        <v>4.71428571428571</v>
      </c>
      <c r="M549" s="6">
        <v>45</v>
      </c>
      <c r="N549" s="6">
        <v>7</v>
      </c>
      <c r="O549" s="5">
        <v>15.555555555554999</v>
      </c>
      <c r="P549" s="5">
        <v>4.5194805194805099</v>
      </c>
      <c r="Q549" s="1" t="str">
        <f t="shared" si="24"/>
        <v>J</v>
      </c>
      <c r="R549" s="1" t="str">
        <f t="shared" si="25"/>
        <v>80866</v>
      </c>
      <c r="S549" s="1">
        <f t="shared" si="26"/>
        <v>38</v>
      </c>
    </row>
    <row r="550" spans="1:19" ht="15.75">
      <c r="A550" t="s">
        <v>1893</v>
      </c>
      <c r="B550" t="s">
        <v>1894</v>
      </c>
      <c r="C550">
        <v>202480</v>
      </c>
      <c r="D550">
        <v>1</v>
      </c>
      <c r="E550" t="s">
        <v>1377</v>
      </c>
      <c r="F550">
        <v>691</v>
      </c>
      <c r="G550" t="s">
        <v>676</v>
      </c>
      <c r="H550" t="s">
        <v>564</v>
      </c>
      <c r="I550" t="s">
        <v>677</v>
      </c>
      <c r="J550" t="s">
        <v>1378</v>
      </c>
      <c r="K550" s="5">
        <v>5</v>
      </c>
      <c r="L550" s="5">
        <v>5</v>
      </c>
      <c r="M550" s="6">
        <v>6</v>
      </c>
      <c r="N550" s="6">
        <v>2</v>
      </c>
      <c r="O550" s="5">
        <v>33.333333333333002</v>
      </c>
      <c r="P550" s="5">
        <v>5</v>
      </c>
      <c r="Q550" s="1" t="str">
        <f t="shared" si="24"/>
        <v>S</v>
      </c>
      <c r="R550" s="1" t="str">
        <f t="shared" si="25"/>
        <v>80869</v>
      </c>
      <c r="S550" s="1">
        <f t="shared" si="26"/>
        <v>4</v>
      </c>
    </row>
    <row r="551" spans="1:19" ht="15.75">
      <c r="A551" t="s">
        <v>1895</v>
      </c>
      <c r="B551" t="s">
        <v>1896</v>
      </c>
      <c r="C551">
        <v>202480</v>
      </c>
      <c r="D551">
        <v>1</v>
      </c>
      <c r="E551" t="s">
        <v>1897</v>
      </c>
      <c r="F551">
        <v>1119</v>
      </c>
      <c r="G551" t="s">
        <v>803</v>
      </c>
      <c r="H551" t="s">
        <v>144</v>
      </c>
      <c r="I551" t="s">
        <v>1225</v>
      </c>
      <c r="J551" t="s">
        <v>1226</v>
      </c>
      <c r="K551" s="5">
        <v>4.71428571428571</v>
      </c>
      <c r="L551" s="5">
        <v>4.7999999999999901</v>
      </c>
      <c r="M551" s="6">
        <v>25</v>
      </c>
      <c r="N551" s="6">
        <v>7</v>
      </c>
      <c r="O551" s="5">
        <v>28</v>
      </c>
      <c r="P551" s="5">
        <v>4.7532467532467502</v>
      </c>
      <c r="Q551" s="1" t="str">
        <f t="shared" si="24"/>
        <v>C</v>
      </c>
      <c r="R551" s="1" t="str">
        <f t="shared" si="25"/>
        <v>80871</v>
      </c>
      <c r="S551" s="1">
        <f t="shared" si="26"/>
        <v>18</v>
      </c>
    </row>
    <row r="552" spans="1:19" ht="15.75">
      <c r="A552" t="s">
        <v>1898</v>
      </c>
      <c r="B552" t="s">
        <v>1899</v>
      </c>
      <c r="C552">
        <v>202480</v>
      </c>
      <c r="D552">
        <v>1</v>
      </c>
      <c r="E552" t="s">
        <v>1588</v>
      </c>
      <c r="F552">
        <v>528</v>
      </c>
      <c r="G552" t="s">
        <v>1634</v>
      </c>
      <c r="H552" t="s">
        <v>132</v>
      </c>
      <c r="I552" t="s">
        <v>677</v>
      </c>
      <c r="J552" t="s">
        <v>1589</v>
      </c>
      <c r="K552" s="5">
        <v>5</v>
      </c>
      <c r="L552" s="5">
        <v>4.2</v>
      </c>
      <c r="M552" s="6">
        <v>4</v>
      </c>
      <c r="N552" s="6">
        <v>1</v>
      </c>
      <c r="O552" s="5">
        <v>25</v>
      </c>
      <c r="P552" s="5">
        <v>4.6363636363636296</v>
      </c>
      <c r="Q552" s="1" t="str">
        <f t="shared" si="24"/>
        <v>C</v>
      </c>
      <c r="R552" s="1" t="str">
        <f t="shared" si="25"/>
        <v>80872</v>
      </c>
      <c r="S552" s="1">
        <f t="shared" si="26"/>
        <v>3</v>
      </c>
    </row>
    <row r="553" spans="1:19" ht="15.75">
      <c r="A553" t="s">
        <v>1900</v>
      </c>
      <c r="B553" t="s">
        <v>1901</v>
      </c>
      <c r="C553">
        <v>202480</v>
      </c>
      <c r="D553">
        <v>1</v>
      </c>
      <c r="E553" t="s">
        <v>1588</v>
      </c>
      <c r="F553">
        <v>530</v>
      </c>
      <c r="G553" t="s">
        <v>790</v>
      </c>
      <c r="H553" t="s">
        <v>479</v>
      </c>
      <c r="I553" t="s">
        <v>677</v>
      </c>
      <c r="J553" t="s">
        <v>1589</v>
      </c>
      <c r="K553" s="5">
        <v>4.55555555555555</v>
      </c>
      <c r="L553" s="5">
        <v>4.6666666666666599</v>
      </c>
      <c r="M553" s="6">
        <v>14</v>
      </c>
      <c r="N553" s="6">
        <v>3</v>
      </c>
      <c r="O553" s="5">
        <v>21.428571428571001</v>
      </c>
      <c r="P553" s="5">
        <v>4.6060606060606002</v>
      </c>
      <c r="Q553" s="1" t="str">
        <f t="shared" si="24"/>
        <v>O</v>
      </c>
      <c r="R553" s="1" t="str">
        <f t="shared" si="25"/>
        <v>80873</v>
      </c>
      <c r="S553" s="1">
        <f t="shared" si="26"/>
        <v>11</v>
      </c>
    </row>
    <row r="554" spans="1:19" ht="15.75">
      <c r="A554" t="s">
        <v>1902</v>
      </c>
      <c r="B554" t="s">
        <v>1903</v>
      </c>
      <c r="C554">
        <v>202480</v>
      </c>
      <c r="D554">
        <v>1</v>
      </c>
      <c r="E554" t="s">
        <v>1897</v>
      </c>
      <c r="F554">
        <v>1119</v>
      </c>
      <c r="G554" t="s">
        <v>812</v>
      </c>
      <c r="H554" t="s">
        <v>144</v>
      </c>
      <c r="I554" t="s">
        <v>1225</v>
      </c>
      <c r="J554" t="s">
        <v>1226</v>
      </c>
      <c r="K554" s="5">
        <v>3.8833333333333302</v>
      </c>
      <c r="L554" s="5">
        <v>3.93333333333333</v>
      </c>
      <c r="M554" s="6">
        <v>25</v>
      </c>
      <c r="N554" s="6">
        <v>6</v>
      </c>
      <c r="O554" s="5">
        <v>24</v>
      </c>
      <c r="P554" s="5">
        <v>3.9060606060606</v>
      </c>
      <c r="Q554" s="1" t="str">
        <f t="shared" si="24"/>
        <v>C</v>
      </c>
      <c r="R554" s="1" t="str">
        <f t="shared" si="25"/>
        <v>80875</v>
      </c>
      <c r="S554" s="1">
        <f t="shared" si="26"/>
        <v>19</v>
      </c>
    </row>
    <row r="555" spans="1:19" ht="15.75">
      <c r="A555" t="s">
        <v>1904</v>
      </c>
      <c r="B555" t="s">
        <v>1905</v>
      </c>
      <c r="C555">
        <v>202480</v>
      </c>
      <c r="D555">
        <v>1</v>
      </c>
      <c r="E555" t="s">
        <v>1825</v>
      </c>
      <c r="F555">
        <v>2305</v>
      </c>
      <c r="G555" t="s">
        <v>682</v>
      </c>
      <c r="H555" t="s">
        <v>514</v>
      </c>
      <c r="I555" t="s">
        <v>707</v>
      </c>
      <c r="J555" t="s">
        <v>1734</v>
      </c>
      <c r="K555" s="5">
        <v>4.2619047619047601</v>
      </c>
      <c r="L555" s="5">
        <v>4.4857142857142804</v>
      </c>
      <c r="M555" s="6">
        <v>38</v>
      </c>
      <c r="N555" s="6">
        <v>7</v>
      </c>
      <c r="O555" s="5">
        <v>18.421052631578</v>
      </c>
      <c r="P555" s="5">
        <v>4.3636363636363598</v>
      </c>
      <c r="Q555" s="1" t="str">
        <f t="shared" si="24"/>
        <v>R</v>
      </c>
      <c r="R555" s="1" t="str">
        <f t="shared" si="25"/>
        <v>80876</v>
      </c>
      <c r="S555" s="1">
        <f t="shared" si="26"/>
        <v>31</v>
      </c>
    </row>
    <row r="556" spans="1:19" ht="15.75">
      <c r="A556" t="s">
        <v>1906</v>
      </c>
      <c r="B556" t="s">
        <v>1907</v>
      </c>
      <c r="C556">
        <v>202480</v>
      </c>
      <c r="D556">
        <v>1</v>
      </c>
      <c r="E556" t="s">
        <v>1588</v>
      </c>
      <c r="F556">
        <v>534</v>
      </c>
      <c r="G556" t="s">
        <v>682</v>
      </c>
      <c r="H556" t="s">
        <v>398</v>
      </c>
      <c r="I556" t="s">
        <v>677</v>
      </c>
      <c r="J556" t="s">
        <v>1589</v>
      </c>
      <c r="K556" s="5">
        <v>4.3888888888888804</v>
      </c>
      <c r="L556" s="5">
        <v>4.6666666666666599</v>
      </c>
      <c r="M556" s="6">
        <v>10</v>
      </c>
      <c r="N556" s="6">
        <v>3</v>
      </c>
      <c r="O556" s="5">
        <v>30</v>
      </c>
      <c r="P556" s="5">
        <v>4.5151515151515103</v>
      </c>
      <c r="Q556" s="1" t="str">
        <f t="shared" si="24"/>
        <v>L</v>
      </c>
      <c r="R556" s="1" t="str">
        <f t="shared" si="25"/>
        <v>80877</v>
      </c>
      <c r="S556" s="1">
        <f t="shared" si="26"/>
        <v>7</v>
      </c>
    </row>
    <row r="557" spans="1:19" ht="15.75">
      <c r="A557" t="s">
        <v>1908</v>
      </c>
      <c r="B557" t="s">
        <v>1909</v>
      </c>
      <c r="C557">
        <v>202480</v>
      </c>
      <c r="D557">
        <v>1</v>
      </c>
      <c r="E557" t="s">
        <v>1377</v>
      </c>
      <c r="F557">
        <v>691</v>
      </c>
      <c r="G557" t="s">
        <v>728</v>
      </c>
      <c r="H557" t="s">
        <v>351</v>
      </c>
      <c r="I557" t="s">
        <v>677</v>
      </c>
      <c r="J557" t="s">
        <v>1378</v>
      </c>
      <c r="K557" s="5">
        <v>4.75</v>
      </c>
      <c r="L557" s="5">
        <v>4.75</v>
      </c>
      <c r="M557" s="6">
        <v>11</v>
      </c>
      <c r="N557" s="6">
        <v>4</v>
      </c>
      <c r="O557" s="5">
        <v>36.363636363635997</v>
      </c>
      <c r="P557" s="5">
        <v>4.75</v>
      </c>
      <c r="Q557" s="1" t="str">
        <f t="shared" si="24"/>
        <v>K</v>
      </c>
      <c r="R557" s="1" t="str">
        <f t="shared" si="25"/>
        <v>80879</v>
      </c>
      <c r="S557" s="1">
        <f t="shared" si="26"/>
        <v>7</v>
      </c>
    </row>
    <row r="558" spans="1:19" ht="15.75">
      <c r="A558" t="s">
        <v>1910</v>
      </c>
      <c r="B558" t="s">
        <v>1911</v>
      </c>
      <c r="C558">
        <v>202480</v>
      </c>
      <c r="D558">
        <v>1</v>
      </c>
      <c r="E558" t="s">
        <v>1825</v>
      </c>
      <c r="F558">
        <v>2305</v>
      </c>
      <c r="G558" t="s">
        <v>728</v>
      </c>
      <c r="H558" t="s">
        <v>270</v>
      </c>
      <c r="I558" t="s">
        <v>707</v>
      </c>
      <c r="J558" t="s">
        <v>1734</v>
      </c>
      <c r="K558" s="5">
        <v>2.6666666666666599</v>
      </c>
      <c r="L558" s="5">
        <v>3.35</v>
      </c>
      <c r="M558" s="6">
        <v>26</v>
      </c>
      <c r="N558" s="6">
        <v>4</v>
      </c>
      <c r="O558" s="5">
        <v>15.384615384615</v>
      </c>
      <c r="P558" s="5">
        <v>2.97727272727272</v>
      </c>
      <c r="Q558" s="1" t="str">
        <f t="shared" si="24"/>
        <v>J</v>
      </c>
      <c r="R558" s="1" t="str">
        <f t="shared" si="25"/>
        <v>80880</v>
      </c>
      <c r="S558" s="1">
        <f t="shared" si="26"/>
        <v>22</v>
      </c>
    </row>
    <row r="559" spans="1:19" ht="15.75">
      <c r="A559" t="s">
        <v>1912</v>
      </c>
      <c r="B559" t="s">
        <v>1913</v>
      </c>
      <c r="C559">
        <v>202480</v>
      </c>
      <c r="D559">
        <v>1</v>
      </c>
      <c r="E559" t="s">
        <v>1825</v>
      </c>
      <c r="F559">
        <v>2305</v>
      </c>
      <c r="G559" t="s">
        <v>694</v>
      </c>
      <c r="H559" t="s">
        <v>140</v>
      </c>
      <c r="I559" t="s">
        <v>707</v>
      </c>
      <c r="J559" t="s">
        <v>1734</v>
      </c>
      <c r="K559" s="5">
        <v>4.4166666666666599</v>
      </c>
      <c r="L559" s="5">
        <v>4.4000000000000004</v>
      </c>
      <c r="M559" s="6">
        <v>35</v>
      </c>
      <c r="N559" s="6">
        <v>6</v>
      </c>
      <c r="O559" s="5">
        <v>17.142857142857</v>
      </c>
      <c r="P559" s="5">
        <v>4.4090909090909003</v>
      </c>
      <c r="Q559" s="1" t="str">
        <f t="shared" si="24"/>
        <v>C</v>
      </c>
      <c r="R559" s="1" t="str">
        <f t="shared" si="25"/>
        <v>80881</v>
      </c>
      <c r="S559" s="1">
        <f t="shared" si="26"/>
        <v>29</v>
      </c>
    </row>
    <row r="560" spans="1:19" ht="15.75">
      <c r="A560" t="s">
        <v>1914</v>
      </c>
      <c r="B560" t="s">
        <v>1915</v>
      </c>
      <c r="C560">
        <v>202480</v>
      </c>
      <c r="D560">
        <v>1</v>
      </c>
      <c r="E560" t="s">
        <v>1872</v>
      </c>
      <c r="F560">
        <v>1303</v>
      </c>
      <c r="G560" t="s">
        <v>676</v>
      </c>
      <c r="H560" t="s">
        <v>366</v>
      </c>
      <c r="I560" t="s">
        <v>1873</v>
      </c>
      <c r="J560" t="s">
        <v>1874</v>
      </c>
      <c r="K560" s="5">
        <v>4.6538461538461497</v>
      </c>
      <c r="L560" s="5">
        <v>4.7230769230769196</v>
      </c>
      <c r="M560" s="6">
        <v>74</v>
      </c>
      <c r="N560" s="6">
        <v>13</v>
      </c>
      <c r="O560" s="5">
        <v>17.567567567567</v>
      </c>
      <c r="P560" s="5">
        <v>4.6853146853146797</v>
      </c>
      <c r="Q560" s="1" t="str">
        <f t="shared" si="24"/>
        <v>K</v>
      </c>
      <c r="R560" s="1" t="str">
        <f t="shared" si="25"/>
        <v>80882</v>
      </c>
      <c r="S560" s="1">
        <f t="shared" si="26"/>
        <v>61</v>
      </c>
    </row>
    <row r="561" spans="1:19" ht="15.75">
      <c r="A561" t="s">
        <v>1916</v>
      </c>
      <c r="B561" t="s">
        <v>1917</v>
      </c>
      <c r="C561">
        <v>202480</v>
      </c>
      <c r="D561">
        <v>1</v>
      </c>
      <c r="E561" t="s">
        <v>1825</v>
      </c>
      <c r="F561">
        <v>2305</v>
      </c>
      <c r="G561" t="s">
        <v>965</v>
      </c>
      <c r="H561" t="s">
        <v>270</v>
      </c>
      <c r="I561" t="s">
        <v>707</v>
      </c>
      <c r="J561" t="s">
        <v>1734</v>
      </c>
      <c r="K561" s="5">
        <v>2.6944444444444402</v>
      </c>
      <c r="L561" s="5">
        <v>2.7333333333333298</v>
      </c>
      <c r="M561" s="6">
        <v>41</v>
      </c>
      <c r="N561" s="6">
        <v>6</v>
      </c>
      <c r="O561" s="5">
        <v>14.634146341463</v>
      </c>
      <c r="P561" s="5">
        <v>2.7121212121212102</v>
      </c>
      <c r="Q561" s="1" t="str">
        <f t="shared" si="24"/>
        <v>J</v>
      </c>
      <c r="R561" s="1" t="str">
        <f t="shared" si="25"/>
        <v>80884</v>
      </c>
      <c r="S561" s="1">
        <f t="shared" si="26"/>
        <v>35</v>
      </c>
    </row>
    <row r="562" spans="1:19" ht="15.75">
      <c r="A562" t="s">
        <v>1918</v>
      </c>
      <c r="B562" t="s">
        <v>1919</v>
      </c>
      <c r="C562">
        <v>202480</v>
      </c>
      <c r="D562">
        <v>1</v>
      </c>
      <c r="E562" t="s">
        <v>1872</v>
      </c>
      <c r="F562">
        <v>1303</v>
      </c>
      <c r="G562" t="s">
        <v>682</v>
      </c>
      <c r="H562" t="s">
        <v>282</v>
      </c>
      <c r="I562" t="s">
        <v>1873</v>
      </c>
      <c r="J562" t="s">
        <v>1874</v>
      </c>
      <c r="K562" s="5">
        <v>4.3</v>
      </c>
      <c r="L562" s="5">
        <v>4.04</v>
      </c>
      <c r="M562" s="6">
        <v>32</v>
      </c>
      <c r="N562" s="6">
        <v>5</v>
      </c>
      <c r="O562" s="5">
        <v>15.625</v>
      </c>
      <c r="P562" s="5">
        <v>4.1818181818181799</v>
      </c>
      <c r="Q562" s="1" t="str">
        <f t="shared" si="24"/>
        <v>J</v>
      </c>
      <c r="R562" s="1" t="str">
        <f t="shared" si="25"/>
        <v>80886</v>
      </c>
      <c r="S562" s="1">
        <f t="shared" si="26"/>
        <v>27</v>
      </c>
    </row>
    <row r="563" spans="1:19" ht="15.75">
      <c r="A563" t="s">
        <v>1920</v>
      </c>
      <c r="B563" t="s">
        <v>1921</v>
      </c>
      <c r="C563">
        <v>202480</v>
      </c>
      <c r="D563">
        <v>1</v>
      </c>
      <c r="E563" t="s">
        <v>1825</v>
      </c>
      <c r="F563">
        <v>2305</v>
      </c>
      <c r="G563" t="s">
        <v>972</v>
      </c>
      <c r="H563" t="s">
        <v>482</v>
      </c>
      <c r="I563" t="s">
        <v>707</v>
      </c>
      <c r="J563" t="s">
        <v>1734</v>
      </c>
      <c r="K563" s="5">
        <v>4.80555555555555</v>
      </c>
      <c r="L563" s="5">
        <v>4.7999999999999901</v>
      </c>
      <c r="M563" s="6">
        <v>42</v>
      </c>
      <c r="N563" s="6">
        <v>6</v>
      </c>
      <c r="O563" s="5">
        <v>14.285714285714</v>
      </c>
      <c r="P563" s="5">
        <v>4.8030303030303001</v>
      </c>
      <c r="Q563" s="1" t="str">
        <f t="shared" si="24"/>
        <v>O</v>
      </c>
      <c r="R563" s="1" t="str">
        <f t="shared" si="25"/>
        <v>80887</v>
      </c>
      <c r="S563" s="1">
        <f t="shared" si="26"/>
        <v>36</v>
      </c>
    </row>
    <row r="564" spans="1:19" ht="15.75">
      <c r="A564" t="s">
        <v>1922</v>
      </c>
      <c r="B564" t="s">
        <v>1923</v>
      </c>
      <c r="C564">
        <v>202480</v>
      </c>
      <c r="D564">
        <v>1</v>
      </c>
      <c r="E564" t="s">
        <v>1825</v>
      </c>
      <c r="F564">
        <v>2305</v>
      </c>
      <c r="G564" t="s">
        <v>989</v>
      </c>
      <c r="H564" t="s">
        <v>482</v>
      </c>
      <c r="I564" t="s">
        <v>707</v>
      </c>
      <c r="J564" t="s">
        <v>1734</v>
      </c>
      <c r="K564" s="5">
        <v>3.9722222222222201</v>
      </c>
      <c r="L564" s="5">
        <v>4.3999999999999897</v>
      </c>
      <c r="M564" s="6">
        <v>38</v>
      </c>
      <c r="N564" s="6">
        <v>6</v>
      </c>
      <c r="O564" s="5">
        <v>15.78947368421</v>
      </c>
      <c r="P564" s="5">
        <v>4.1666666666666599</v>
      </c>
      <c r="Q564" s="1" t="str">
        <f t="shared" si="24"/>
        <v>O</v>
      </c>
      <c r="R564" s="1" t="str">
        <f t="shared" si="25"/>
        <v>80888</v>
      </c>
      <c r="S564" s="1">
        <f t="shared" si="26"/>
        <v>32</v>
      </c>
    </row>
    <row r="565" spans="1:19" ht="15.75">
      <c r="A565" t="s">
        <v>1924</v>
      </c>
      <c r="B565" t="s">
        <v>1925</v>
      </c>
      <c r="C565">
        <v>202480</v>
      </c>
      <c r="D565">
        <v>1</v>
      </c>
      <c r="E565" t="s">
        <v>1872</v>
      </c>
      <c r="F565">
        <v>1304</v>
      </c>
      <c r="G565" t="s">
        <v>676</v>
      </c>
      <c r="H565" t="s">
        <v>79</v>
      </c>
      <c r="I565" t="s">
        <v>1873</v>
      </c>
      <c r="J565" t="s">
        <v>1874</v>
      </c>
      <c r="K565" s="5">
        <v>4.3157894736842097</v>
      </c>
      <c r="L565" s="5">
        <v>4.3789473684210503</v>
      </c>
      <c r="M565" s="6">
        <v>73</v>
      </c>
      <c r="N565" s="6">
        <v>19</v>
      </c>
      <c r="O565" s="5">
        <v>26.027397260272998</v>
      </c>
      <c r="P565" s="5">
        <v>4.3444976076554997</v>
      </c>
      <c r="Q565" s="1" t="str">
        <f t="shared" si="24"/>
        <v>B</v>
      </c>
      <c r="R565" s="1" t="str">
        <f t="shared" si="25"/>
        <v>80889</v>
      </c>
      <c r="S565" s="1">
        <f t="shared" si="26"/>
        <v>54</v>
      </c>
    </row>
    <row r="566" spans="1:19" ht="15.75">
      <c r="A566" t="s">
        <v>1926</v>
      </c>
      <c r="B566" t="s">
        <v>1927</v>
      </c>
      <c r="C566">
        <v>202480</v>
      </c>
      <c r="D566">
        <v>1</v>
      </c>
      <c r="E566" t="s">
        <v>1897</v>
      </c>
      <c r="F566">
        <v>1119</v>
      </c>
      <c r="G566" t="s">
        <v>885</v>
      </c>
      <c r="H566" t="s">
        <v>144</v>
      </c>
      <c r="I566" t="s">
        <v>1225</v>
      </c>
      <c r="J566" t="s">
        <v>1226</v>
      </c>
      <c r="K566" s="5">
        <v>4.2333333333333298</v>
      </c>
      <c r="L566" s="5">
        <v>4.5599999999999996</v>
      </c>
      <c r="M566" s="6">
        <v>22</v>
      </c>
      <c r="N566" s="6">
        <v>5</v>
      </c>
      <c r="O566" s="5">
        <v>22.727272727271998</v>
      </c>
      <c r="P566" s="5">
        <v>4.3818181818181801</v>
      </c>
      <c r="Q566" s="1" t="str">
        <f t="shared" si="24"/>
        <v>C</v>
      </c>
      <c r="R566" s="1" t="str">
        <f t="shared" si="25"/>
        <v>80890</v>
      </c>
      <c r="S566" s="1">
        <f t="shared" si="26"/>
        <v>17</v>
      </c>
    </row>
    <row r="567" spans="1:19" ht="15.75">
      <c r="A567" t="s">
        <v>1928</v>
      </c>
      <c r="B567" t="s">
        <v>1929</v>
      </c>
      <c r="C567">
        <v>202480</v>
      </c>
      <c r="D567">
        <v>1</v>
      </c>
      <c r="E567" t="s">
        <v>1872</v>
      </c>
      <c r="F567">
        <v>1304</v>
      </c>
      <c r="G567" t="s">
        <v>682</v>
      </c>
      <c r="H567" t="s">
        <v>79</v>
      </c>
      <c r="I567" t="s">
        <v>1873</v>
      </c>
      <c r="J567" t="s">
        <v>1874</v>
      </c>
      <c r="K567" s="5">
        <v>4.0705128205128203</v>
      </c>
      <c r="L567" s="5">
        <v>4.1571428571428504</v>
      </c>
      <c r="M567" s="6">
        <v>34</v>
      </c>
      <c r="N567" s="6">
        <v>14</v>
      </c>
      <c r="O567" s="5">
        <v>41.176470588234999</v>
      </c>
      <c r="P567" s="5">
        <v>4.1098901098900997</v>
      </c>
      <c r="Q567" s="1" t="str">
        <f t="shared" si="24"/>
        <v>B</v>
      </c>
      <c r="R567" s="1" t="str">
        <f t="shared" si="25"/>
        <v>80892</v>
      </c>
      <c r="S567" s="1">
        <f t="shared" si="26"/>
        <v>20</v>
      </c>
    </row>
    <row r="568" spans="1:19" ht="15.75">
      <c r="A568" t="s">
        <v>1930</v>
      </c>
      <c r="B568" t="s">
        <v>1931</v>
      </c>
      <c r="C568">
        <v>202480</v>
      </c>
      <c r="D568">
        <v>1</v>
      </c>
      <c r="E568" t="s">
        <v>1588</v>
      </c>
      <c r="F568">
        <v>534</v>
      </c>
      <c r="G568" t="s">
        <v>694</v>
      </c>
      <c r="H568" t="s">
        <v>398</v>
      </c>
      <c r="I568" t="s">
        <v>677</v>
      </c>
      <c r="J568" t="s">
        <v>1589</v>
      </c>
      <c r="K568" s="5">
        <v>5</v>
      </c>
      <c r="L568" s="5">
        <v>5</v>
      </c>
      <c r="M568" s="6">
        <v>9</v>
      </c>
      <c r="N568" s="6">
        <v>1</v>
      </c>
      <c r="O568" s="5">
        <v>11.111111111111001</v>
      </c>
      <c r="P568" s="5">
        <v>5</v>
      </c>
      <c r="Q568" s="1" t="str">
        <f t="shared" si="24"/>
        <v>L</v>
      </c>
      <c r="R568" s="1" t="str">
        <f t="shared" si="25"/>
        <v>80893</v>
      </c>
      <c r="S568" s="1">
        <f t="shared" si="26"/>
        <v>8</v>
      </c>
    </row>
    <row r="569" spans="1:19" ht="15.75">
      <c r="A569" t="s">
        <v>1932</v>
      </c>
      <c r="B569" t="s">
        <v>1933</v>
      </c>
      <c r="C569">
        <v>202480</v>
      </c>
      <c r="D569">
        <v>1</v>
      </c>
      <c r="E569" t="s">
        <v>1897</v>
      </c>
      <c r="F569">
        <v>1119</v>
      </c>
      <c r="G569" t="s">
        <v>917</v>
      </c>
      <c r="H569" t="s">
        <v>144</v>
      </c>
      <c r="I569" t="s">
        <v>1225</v>
      </c>
      <c r="J569" t="s">
        <v>1226</v>
      </c>
      <c r="K569" s="5">
        <v>4.0833333333333304</v>
      </c>
      <c r="L569" s="5">
        <v>4.25</v>
      </c>
      <c r="M569" s="6">
        <v>24</v>
      </c>
      <c r="N569" s="6">
        <v>4</v>
      </c>
      <c r="O569" s="5">
        <v>16.666666666666</v>
      </c>
      <c r="P569" s="5">
        <v>4.1590909090909003</v>
      </c>
      <c r="Q569" s="1" t="str">
        <f t="shared" si="24"/>
        <v>C</v>
      </c>
      <c r="R569" s="1" t="str">
        <f t="shared" si="25"/>
        <v>80896</v>
      </c>
      <c r="S569" s="1">
        <f t="shared" si="26"/>
        <v>20</v>
      </c>
    </row>
    <row r="570" spans="1:19" ht="15.75">
      <c r="A570" t="s">
        <v>1934</v>
      </c>
      <c r="B570" t="s">
        <v>1935</v>
      </c>
      <c r="C570">
        <v>202480</v>
      </c>
      <c r="D570">
        <v>1</v>
      </c>
      <c r="E570" t="s">
        <v>1377</v>
      </c>
      <c r="F570">
        <v>2301</v>
      </c>
      <c r="G570" t="s">
        <v>676</v>
      </c>
      <c r="H570" t="s">
        <v>638</v>
      </c>
      <c r="I570" t="s">
        <v>677</v>
      </c>
      <c r="J570" t="s">
        <v>1378</v>
      </c>
      <c r="K570" s="5">
        <v>4.3958333333333304</v>
      </c>
      <c r="L570" s="5">
        <v>4.5750000000000002</v>
      </c>
      <c r="M570" s="6">
        <v>91</v>
      </c>
      <c r="N570" s="6">
        <v>16</v>
      </c>
      <c r="O570" s="5">
        <v>17.582417582417001</v>
      </c>
      <c r="P570" s="5">
        <v>4.4772727272727204</v>
      </c>
      <c r="Q570" s="1" t="str">
        <f t="shared" si="24"/>
        <v>W</v>
      </c>
      <c r="R570" s="1" t="str">
        <f t="shared" si="25"/>
        <v>80897</v>
      </c>
      <c r="S570" s="1">
        <f t="shared" si="26"/>
        <v>75</v>
      </c>
    </row>
    <row r="571" spans="1:19" ht="15.75">
      <c r="A571" t="s">
        <v>1936</v>
      </c>
      <c r="B571" t="s">
        <v>1937</v>
      </c>
      <c r="C571">
        <v>202480</v>
      </c>
      <c r="D571">
        <v>1</v>
      </c>
      <c r="E571" t="s">
        <v>922</v>
      </c>
      <c r="F571">
        <v>341</v>
      </c>
      <c r="G571" t="s">
        <v>682</v>
      </c>
      <c r="H571" t="s">
        <v>123</v>
      </c>
      <c r="I571" t="s">
        <v>707</v>
      </c>
      <c r="J571" t="s">
        <v>923</v>
      </c>
      <c r="K571" s="5">
        <v>5</v>
      </c>
      <c r="L571" s="5">
        <v>5</v>
      </c>
      <c r="M571" s="6">
        <v>10</v>
      </c>
      <c r="N571" s="6">
        <v>1</v>
      </c>
      <c r="O571" s="5">
        <v>10</v>
      </c>
      <c r="P571" s="5">
        <v>5</v>
      </c>
      <c r="Q571" s="1" t="str">
        <f t="shared" si="24"/>
        <v>C</v>
      </c>
      <c r="R571" s="1" t="str">
        <f t="shared" si="25"/>
        <v>80898</v>
      </c>
      <c r="S571" s="1">
        <f t="shared" si="26"/>
        <v>9</v>
      </c>
    </row>
    <row r="572" spans="1:19" ht="15.75">
      <c r="A572" t="s">
        <v>1938</v>
      </c>
      <c r="B572" t="s">
        <v>1939</v>
      </c>
      <c r="C572">
        <v>202480</v>
      </c>
      <c r="D572">
        <v>1</v>
      </c>
      <c r="E572" t="s">
        <v>1377</v>
      </c>
      <c r="F572">
        <v>2301</v>
      </c>
      <c r="G572" t="s">
        <v>752</v>
      </c>
      <c r="H572" t="s">
        <v>597</v>
      </c>
      <c r="I572" t="s">
        <v>677</v>
      </c>
      <c r="J572" t="s">
        <v>1378</v>
      </c>
      <c r="K572" s="5">
        <v>4.7666666666666604</v>
      </c>
      <c r="L572" s="5">
        <v>5</v>
      </c>
      <c r="M572" s="6">
        <v>13</v>
      </c>
      <c r="N572" s="6">
        <v>5</v>
      </c>
      <c r="O572" s="5">
        <v>38.461538461537998</v>
      </c>
      <c r="P572" s="5">
        <v>4.8727272727272704</v>
      </c>
      <c r="Q572" s="1" t="str">
        <f t="shared" si="24"/>
        <v>T</v>
      </c>
      <c r="R572" s="1" t="str">
        <f t="shared" si="25"/>
        <v>80900</v>
      </c>
      <c r="S572" s="1">
        <f t="shared" si="26"/>
        <v>8</v>
      </c>
    </row>
    <row r="573" spans="1:19" ht="15.75">
      <c r="A573" t="s">
        <v>1940</v>
      </c>
      <c r="B573" t="s">
        <v>1941</v>
      </c>
      <c r="C573">
        <v>202480</v>
      </c>
      <c r="D573">
        <v>1</v>
      </c>
      <c r="E573" t="s">
        <v>720</v>
      </c>
      <c r="F573">
        <v>492</v>
      </c>
      <c r="G573" t="s">
        <v>682</v>
      </c>
      <c r="H573" t="s">
        <v>501</v>
      </c>
      <c r="I573" t="s">
        <v>677</v>
      </c>
      <c r="J573" t="s">
        <v>678</v>
      </c>
      <c r="M573" s="6">
        <v>12</v>
      </c>
      <c r="N573" s="6">
        <v>0</v>
      </c>
      <c r="O573" s="5">
        <v>0</v>
      </c>
      <c r="Q573" s="1" t="str">
        <f t="shared" si="24"/>
        <v>R</v>
      </c>
      <c r="R573" s="1" t="str">
        <f t="shared" si="25"/>
        <v>80901</v>
      </c>
      <c r="S573" s="1">
        <f t="shared" si="26"/>
        <v>12</v>
      </c>
    </row>
    <row r="574" spans="1:19" ht="15.75">
      <c r="A574" t="s">
        <v>1942</v>
      </c>
      <c r="B574" t="s">
        <v>1943</v>
      </c>
      <c r="C574">
        <v>202480</v>
      </c>
      <c r="D574">
        <v>1</v>
      </c>
      <c r="E574" t="s">
        <v>1588</v>
      </c>
      <c r="F574">
        <v>539</v>
      </c>
      <c r="G574" t="s">
        <v>1634</v>
      </c>
      <c r="H574" t="s">
        <v>58</v>
      </c>
      <c r="I574" t="s">
        <v>677</v>
      </c>
      <c r="J574" t="s">
        <v>1589</v>
      </c>
      <c r="M574" s="6">
        <v>11</v>
      </c>
      <c r="N574" s="6">
        <v>0</v>
      </c>
      <c r="O574" s="5">
        <v>0</v>
      </c>
      <c r="Q574" s="1" t="str">
        <f t="shared" si="24"/>
        <v>A</v>
      </c>
      <c r="R574" s="1" t="str">
        <f t="shared" si="25"/>
        <v>80902</v>
      </c>
      <c r="S574" s="1">
        <f t="shared" si="26"/>
        <v>11</v>
      </c>
    </row>
    <row r="575" spans="1:19" ht="15.75">
      <c r="A575" t="s">
        <v>1944</v>
      </c>
      <c r="B575" t="s">
        <v>1945</v>
      </c>
      <c r="C575">
        <v>202480</v>
      </c>
      <c r="D575">
        <v>1</v>
      </c>
      <c r="E575" t="s">
        <v>1377</v>
      </c>
      <c r="F575">
        <v>2301</v>
      </c>
      <c r="G575" t="s">
        <v>728</v>
      </c>
      <c r="H575" t="s">
        <v>638</v>
      </c>
      <c r="I575" t="s">
        <v>677</v>
      </c>
      <c r="J575" t="s">
        <v>1378</v>
      </c>
      <c r="K575" s="5">
        <v>4.2631578947368398</v>
      </c>
      <c r="L575" s="5">
        <v>4.4105263157894701</v>
      </c>
      <c r="M575" s="6">
        <v>63</v>
      </c>
      <c r="N575" s="6">
        <v>19</v>
      </c>
      <c r="O575" s="5">
        <v>30.158730158729998</v>
      </c>
      <c r="P575" s="5">
        <v>4.3301435406698499</v>
      </c>
      <c r="Q575" s="1" t="str">
        <f t="shared" si="24"/>
        <v>W</v>
      </c>
      <c r="R575" s="1" t="str">
        <f t="shared" si="25"/>
        <v>80903</v>
      </c>
      <c r="S575" s="1">
        <f t="shared" si="26"/>
        <v>44</v>
      </c>
    </row>
    <row r="576" spans="1:19" ht="15.75">
      <c r="A576" t="s">
        <v>1946</v>
      </c>
      <c r="B576" t="s">
        <v>1947</v>
      </c>
      <c r="C576">
        <v>202480</v>
      </c>
      <c r="D576">
        <v>1</v>
      </c>
      <c r="E576" t="s">
        <v>1825</v>
      </c>
      <c r="F576">
        <v>2306</v>
      </c>
      <c r="G576" t="s">
        <v>676</v>
      </c>
      <c r="H576" t="s">
        <v>118</v>
      </c>
      <c r="I576" t="s">
        <v>707</v>
      </c>
      <c r="J576" t="s">
        <v>1734</v>
      </c>
      <c r="K576" s="5">
        <v>4.1190476190476097</v>
      </c>
      <c r="L576" s="5">
        <v>4.3428571428571399</v>
      </c>
      <c r="M576" s="6">
        <v>41</v>
      </c>
      <c r="N576" s="6">
        <v>7</v>
      </c>
      <c r="O576" s="5">
        <v>17.073170731706998</v>
      </c>
      <c r="P576" s="5">
        <v>4.2207792207792201</v>
      </c>
      <c r="Q576" s="1" t="str">
        <f t="shared" si="24"/>
        <v>C</v>
      </c>
      <c r="R576" s="1" t="str">
        <f t="shared" si="25"/>
        <v>80904</v>
      </c>
      <c r="S576" s="1">
        <f t="shared" si="26"/>
        <v>34</v>
      </c>
    </row>
    <row r="577" spans="1:19" ht="15.75">
      <c r="A577" t="s">
        <v>1948</v>
      </c>
      <c r="B577" t="s">
        <v>1949</v>
      </c>
      <c r="C577">
        <v>202480</v>
      </c>
      <c r="D577">
        <v>1</v>
      </c>
      <c r="E577" t="s">
        <v>1377</v>
      </c>
      <c r="F577">
        <v>2301</v>
      </c>
      <c r="G577" t="s">
        <v>965</v>
      </c>
      <c r="H577" t="s">
        <v>573</v>
      </c>
      <c r="I577" t="s">
        <v>677</v>
      </c>
      <c r="J577" t="s">
        <v>1378</v>
      </c>
      <c r="K577" s="5">
        <v>3.98245614035087</v>
      </c>
      <c r="L577" s="5">
        <v>4.2684210526315702</v>
      </c>
      <c r="M577" s="6">
        <v>89</v>
      </c>
      <c r="N577" s="6">
        <v>38</v>
      </c>
      <c r="O577" s="5">
        <v>42.696629213483</v>
      </c>
      <c r="P577" s="5">
        <v>4.1124401913875497</v>
      </c>
      <c r="Q577" s="1" t="str">
        <f t="shared" si="24"/>
        <v>S</v>
      </c>
      <c r="R577" s="1" t="str">
        <f t="shared" si="25"/>
        <v>80907</v>
      </c>
      <c r="S577" s="1">
        <f t="shared" si="26"/>
        <v>51</v>
      </c>
    </row>
    <row r="578" spans="1:19" ht="15.75">
      <c r="A578" t="s">
        <v>1950</v>
      </c>
      <c r="B578" t="s">
        <v>1951</v>
      </c>
      <c r="C578">
        <v>202480</v>
      </c>
      <c r="D578">
        <v>1</v>
      </c>
      <c r="E578" t="s">
        <v>1825</v>
      </c>
      <c r="F578">
        <v>2306</v>
      </c>
      <c r="G578" t="s">
        <v>682</v>
      </c>
      <c r="H578" t="s">
        <v>514</v>
      </c>
      <c r="I578" t="s">
        <v>707</v>
      </c>
      <c r="J578" t="s">
        <v>1734</v>
      </c>
      <c r="K578" s="5">
        <v>3.9166666666666599</v>
      </c>
      <c r="L578" s="5">
        <v>4.2249999999999996</v>
      </c>
      <c r="M578" s="6">
        <v>39</v>
      </c>
      <c r="N578" s="6">
        <v>8</v>
      </c>
      <c r="O578" s="5">
        <v>20.512820512819999</v>
      </c>
      <c r="P578" s="5">
        <v>4.0568181818181799</v>
      </c>
      <c r="Q578" s="1" t="str">
        <f t="shared" si="24"/>
        <v>R</v>
      </c>
      <c r="R578" s="1" t="str">
        <f t="shared" si="25"/>
        <v>80908</v>
      </c>
      <c r="S578" s="1">
        <f t="shared" si="26"/>
        <v>31</v>
      </c>
    </row>
    <row r="579" spans="1:19" ht="15.75">
      <c r="A579" t="s">
        <v>1952</v>
      </c>
      <c r="B579" t="s">
        <v>1953</v>
      </c>
      <c r="C579">
        <v>202480</v>
      </c>
      <c r="D579">
        <v>1</v>
      </c>
      <c r="E579" t="s">
        <v>1377</v>
      </c>
      <c r="F579">
        <v>2301</v>
      </c>
      <c r="G579" t="s">
        <v>972</v>
      </c>
      <c r="H579" t="s">
        <v>294</v>
      </c>
      <c r="I579" t="s">
        <v>677</v>
      </c>
      <c r="J579" t="s">
        <v>1378</v>
      </c>
      <c r="K579" s="5">
        <v>4.18333333333333</v>
      </c>
      <c r="L579" s="5">
        <v>4.16</v>
      </c>
      <c r="M579" s="6">
        <v>57</v>
      </c>
      <c r="N579" s="6">
        <v>10</v>
      </c>
      <c r="O579" s="5">
        <v>17.543859649121998</v>
      </c>
      <c r="P579" s="5">
        <v>4.1727272727272702</v>
      </c>
      <c r="Q579" s="1" t="str">
        <f t="shared" ref="Q579:Q642" si="27">LEFT(H579,1)</f>
        <v>J</v>
      </c>
      <c r="R579" s="1" t="str">
        <f t="shared" ref="R579:R642" si="28">LEFT(B579, 5)</f>
        <v>80909</v>
      </c>
      <c r="S579" s="1">
        <f t="shared" ref="S579:S642" si="29">M579-N579</f>
        <v>47</v>
      </c>
    </row>
    <row r="580" spans="1:19" ht="15.75">
      <c r="A580" t="s">
        <v>1954</v>
      </c>
      <c r="B580" t="s">
        <v>1955</v>
      </c>
      <c r="C580">
        <v>202480</v>
      </c>
      <c r="D580">
        <v>1</v>
      </c>
      <c r="E580" t="s">
        <v>706</v>
      </c>
      <c r="F580">
        <v>352</v>
      </c>
      <c r="G580">
        <v>150</v>
      </c>
      <c r="H580" t="s">
        <v>155</v>
      </c>
      <c r="I580" t="s">
        <v>707</v>
      </c>
      <c r="J580" t="s">
        <v>708</v>
      </c>
      <c r="M580" s="6">
        <v>4</v>
      </c>
      <c r="N580" s="6">
        <v>0</v>
      </c>
      <c r="O580" s="5">
        <v>0</v>
      </c>
      <c r="Q580" s="1" t="str">
        <f t="shared" si="27"/>
        <v>D</v>
      </c>
      <c r="R580" s="1" t="str">
        <f t="shared" si="28"/>
        <v>80910</v>
      </c>
      <c r="S580" s="1">
        <f t="shared" si="29"/>
        <v>4</v>
      </c>
    </row>
    <row r="581" spans="1:19" ht="15.75">
      <c r="A581" t="s">
        <v>1956</v>
      </c>
      <c r="B581" t="s">
        <v>1957</v>
      </c>
      <c r="C581">
        <v>202480</v>
      </c>
      <c r="D581">
        <v>1</v>
      </c>
      <c r="E581" t="s">
        <v>1825</v>
      </c>
      <c r="F581">
        <v>2306</v>
      </c>
      <c r="G581" t="s">
        <v>728</v>
      </c>
      <c r="H581" t="s">
        <v>118</v>
      </c>
      <c r="I581" t="s">
        <v>707</v>
      </c>
      <c r="J581" t="s">
        <v>1734</v>
      </c>
      <c r="K581" s="5">
        <v>4.25</v>
      </c>
      <c r="L581" s="5">
        <v>4.25</v>
      </c>
      <c r="M581" s="6">
        <v>40</v>
      </c>
      <c r="N581" s="6">
        <v>4</v>
      </c>
      <c r="O581" s="5">
        <v>10</v>
      </c>
      <c r="P581" s="5">
        <v>4.25</v>
      </c>
      <c r="Q581" s="1" t="str">
        <f t="shared" si="27"/>
        <v>C</v>
      </c>
      <c r="R581" s="1" t="str">
        <f t="shared" si="28"/>
        <v>80911</v>
      </c>
      <c r="S581" s="1">
        <f t="shared" si="29"/>
        <v>36</v>
      </c>
    </row>
    <row r="582" spans="1:19" ht="15.75">
      <c r="A582" t="s">
        <v>1958</v>
      </c>
      <c r="B582" t="s">
        <v>1959</v>
      </c>
      <c r="C582">
        <v>202480</v>
      </c>
      <c r="D582">
        <v>1</v>
      </c>
      <c r="E582" t="s">
        <v>1897</v>
      </c>
      <c r="F582">
        <v>1319</v>
      </c>
      <c r="G582" t="s">
        <v>676</v>
      </c>
      <c r="H582" t="s">
        <v>271</v>
      </c>
      <c r="I582" t="s">
        <v>1225</v>
      </c>
      <c r="J582" t="s">
        <v>1226</v>
      </c>
      <c r="K582" s="5">
        <v>4.21875</v>
      </c>
      <c r="L582" s="5">
        <v>4.375</v>
      </c>
      <c r="M582" s="6">
        <v>77</v>
      </c>
      <c r="N582" s="6">
        <v>16</v>
      </c>
      <c r="O582" s="5">
        <v>20.779220779220001</v>
      </c>
      <c r="P582" s="5">
        <v>4.2897727272727204</v>
      </c>
      <c r="Q582" s="1" t="str">
        <f t="shared" si="27"/>
        <v>J</v>
      </c>
      <c r="R582" s="1" t="str">
        <f t="shared" si="28"/>
        <v>80912</v>
      </c>
      <c r="S582" s="1">
        <f t="shared" si="29"/>
        <v>61</v>
      </c>
    </row>
    <row r="583" spans="1:19" ht="15.75">
      <c r="A583" t="s">
        <v>1960</v>
      </c>
      <c r="B583" t="s">
        <v>1961</v>
      </c>
      <c r="C583">
        <v>202480</v>
      </c>
      <c r="D583">
        <v>1</v>
      </c>
      <c r="E583" t="s">
        <v>1825</v>
      </c>
      <c r="F583">
        <v>2306</v>
      </c>
      <c r="G583" t="s">
        <v>694</v>
      </c>
      <c r="H583" t="s">
        <v>140</v>
      </c>
      <c r="I583" t="s">
        <v>707</v>
      </c>
      <c r="J583" t="s">
        <v>1734</v>
      </c>
      <c r="K583" s="5">
        <v>4.3888888888888804</v>
      </c>
      <c r="L583" s="5">
        <v>4.3999999999999897</v>
      </c>
      <c r="M583" s="6">
        <v>39</v>
      </c>
      <c r="N583" s="6">
        <v>3</v>
      </c>
      <c r="O583" s="5">
        <v>7.6923076923069997</v>
      </c>
      <c r="P583" s="5">
        <v>4.39393939393939</v>
      </c>
      <c r="Q583" s="1" t="str">
        <f t="shared" si="27"/>
        <v>C</v>
      </c>
      <c r="R583" s="1" t="str">
        <f t="shared" si="28"/>
        <v>80913</v>
      </c>
      <c r="S583" s="1">
        <f t="shared" si="29"/>
        <v>36</v>
      </c>
    </row>
    <row r="584" spans="1:19" ht="15.75">
      <c r="A584" t="s">
        <v>1962</v>
      </c>
      <c r="B584" t="s">
        <v>1963</v>
      </c>
      <c r="C584">
        <v>202480</v>
      </c>
      <c r="D584">
        <v>1</v>
      </c>
      <c r="E584" t="s">
        <v>1897</v>
      </c>
      <c r="F584">
        <v>1319</v>
      </c>
      <c r="G584" t="s">
        <v>728</v>
      </c>
      <c r="H584" t="s">
        <v>372</v>
      </c>
      <c r="I584" t="s">
        <v>1225</v>
      </c>
      <c r="J584" t="s">
        <v>1226</v>
      </c>
      <c r="K584" s="5">
        <v>4.5865384615384599</v>
      </c>
      <c r="L584" s="5">
        <v>4.7692307692307603</v>
      </c>
      <c r="M584" s="6">
        <v>77</v>
      </c>
      <c r="N584" s="6">
        <v>13</v>
      </c>
      <c r="O584" s="5">
        <v>16.883116883115999</v>
      </c>
      <c r="P584" s="5">
        <v>4.6695804195804103</v>
      </c>
      <c r="Q584" s="1" t="str">
        <f t="shared" si="27"/>
        <v>L</v>
      </c>
      <c r="R584" s="1" t="str">
        <f t="shared" si="28"/>
        <v>80914</v>
      </c>
      <c r="S584" s="1">
        <f t="shared" si="29"/>
        <v>64</v>
      </c>
    </row>
    <row r="585" spans="1:19" ht="15.75">
      <c r="A585" t="s">
        <v>1964</v>
      </c>
      <c r="B585" t="s">
        <v>1965</v>
      </c>
      <c r="C585">
        <v>202480</v>
      </c>
      <c r="D585">
        <v>1</v>
      </c>
      <c r="E585" t="s">
        <v>922</v>
      </c>
      <c r="F585">
        <v>358</v>
      </c>
      <c r="G585" t="s">
        <v>682</v>
      </c>
      <c r="H585" t="s">
        <v>566</v>
      </c>
      <c r="I585" t="s">
        <v>707</v>
      </c>
      <c r="J585" t="s">
        <v>923</v>
      </c>
      <c r="K585" s="5">
        <v>4.6666666666666599</v>
      </c>
      <c r="L585" s="5">
        <v>4.86666666666666</v>
      </c>
      <c r="M585" s="6">
        <v>8</v>
      </c>
      <c r="N585" s="6">
        <v>3</v>
      </c>
      <c r="O585" s="5">
        <v>37.5</v>
      </c>
      <c r="P585" s="5">
        <v>4.7575757575757498</v>
      </c>
      <c r="Q585" s="1" t="str">
        <f t="shared" si="27"/>
        <v>S</v>
      </c>
      <c r="R585" s="1" t="str">
        <f t="shared" si="28"/>
        <v>80917</v>
      </c>
      <c r="S585" s="1">
        <f t="shared" si="29"/>
        <v>5</v>
      </c>
    </row>
    <row r="586" spans="1:19" ht="15.75">
      <c r="A586" t="s">
        <v>1966</v>
      </c>
      <c r="B586" t="s">
        <v>1967</v>
      </c>
      <c r="C586">
        <v>202480</v>
      </c>
      <c r="D586">
        <v>1</v>
      </c>
      <c r="E586" t="s">
        <v>1588</v>
      </c>
      <c r="F586">
        <v>540</v>
      </c>
      <c r="G586" t="s">
        <v>790</v>
      </c>
      <c r="H586" t="s">
        <v>63</v>
      </c>
      <c r="I586" t="s">
        <v>677</v>
      </c>
      <c r="J586" t="s">
        <v>1589</v>
      </c>
      <c r="K586" s="5">
        <v>4.875</v>
      </c>
      <c r="L586" s="5">
        <v>4.8499999999999996</v>
      </c>
      <c r="M586" s="6">
        <v>11</v>
      </c>
      <c r="N586" s="6">
        <v>4</v>
      </c>
      <c r="O586" s="5">
        <v>36.363636363635997</v>
      </c>
      <c r="P586" s="5">
        <v>4.8636363636363598</v>
      </c>
      <c r="Q586" s="1" t="str">
        <f t="shared" si="27"/>
        <v>A</v>
      </c>
      <c r="R586" s="1" t="str">
        <f t="shared" si="28"/>
        <v>80919</v>
      </c>
      <c r="S586" s="1">
        <f t="shared" si="29"/>
        <v>7</v>
      </c>
    </row>
    <row r="587" spans="1:19" ht="15.75">
      <c r="A587" t="s">
        <v>1968</v>
      </c>
      <c r="B587" t="s">
        <v>1969</v>
      </c>
      <c r="C587">
        <v>202480</v>
      </c>
      <c r="D587">
        <v>1</v>
      </c>
      <c r="E587" t="s">
        <v>1897</v>
      </c>
      <c r="F587">
        <v>1319</v>
      </c>
      <c r="G587" t="s">
        <v>721</v>
      </c>
      <c r="H587" t="s">
        <v>103</v>
      </c>
      <c r="I587" t="s">
        <v>1225</v>
      </c>
      <c r="J587" t="s">
        <v>1226</v>
      </c>
      <c r="K587" s="5">
        <v>4.1979166666666599</v>
      </c>
      <c r="L587" s="5">
        <v>4.5</v>
      </c>
      <c r="M587" s="6">
        <v>43</v>
      </c>
      <c r="N587" s="6">
        <v>16</v>
      </c>
      <c r="O587" s="5">
        <v>37.209302325581</v>
      </c>
      <c r="P587" s="5">
        <v>4.3352272727272698</v>
      </c>
      <c r="Q587" s="1" t="str">
        <f t="shared" si="27"/>
        <v>B</v>
      </c>
      <c r="R587" s="1" t="str">
        <f t="shared" si="28"/>
        <v>80920</v>
      </c>
      <c r="S587" s="1">
        <f t="shared" si="29"/>
        <v>27</v>
      </c>
    </row>
    <row r="588" spans="1:19" ht="15.75">
      <c r="A588" t="s">
        <v>1970</v>
      </c>
      <c r="B588" t="s">
        <v>1971</v>
      </c>
      <c r="C588">
        <v>202480</v>
      </c>
      <c r="D588">
        <v>1</v>
      </c>
      <c r="E588" t="s">
        <v>1972</v>
      </c>
      <c r="F588">
        <v>351</v>
      </c>
      <c r="G588" t="s">
        <v>1973</v>
      </c>
      <c r="H588" t="s">
        <v>443</v>
      </c>
      <c r="I588" t="s">
        <v>1873</v>
      </c>
      <c r="J588" t="s">
        <v>1874</v>
      </c>
      <c r="K588" s="5">
        <v>4</v>
      </c>
      <c r="L588" s="5">
        <v>4</v>
      </c>
      <c r="M588" s="6">
        <v>8</v>
      </c>
      <c r="N588" s="6">
        <v>4</v>
      </c>
      <c r="O588" s="5">
        <v>50</v>
      </c>
      <c r="P588" s="5">
        <v>4</v>
      </c>
      <c r="Q588" s="1" t="str">
        <f t="shared" si="27"/>
        <v>M</v>
      </c>
      <c r="R588" s="1" t="str">
        <f t="shared" si="28"/>
        <v>80923</v>
      </c>
      <c r="S588" s="1">
        <f t="shared" si="29"/>
        <v>4</v>
      </c>
    </row>
    <row r="589" spans="1:19" ht="15.75">
      <c r="A589" t="s">
        <v>1974</v>
      </c>
      <c r="B589" t="s">
        <v>1975</v>
      </c>
      <c r="C589">
        <v>202480</v>
      </c>
      <c r="D589">
        <v>1</v>
      </c>
      <c r="E589" t="s">
        <v>1588</v>
      </c>
      <c r="F589">
        <v>540</v>
      </c>
      <c r="G589" t="s">
        <v>1419</v>
      </c>
      <c r="H589" t="s">
        <v>132</v>
      </c>
      <c r="I589" t="s">
        <v>677</v>
      </c>
      <c r="J589" t="s">
        <v>1589</v>
      </c>
      <c r="K589" s="5">
        <v>5</v>
      </c>
      <c r="L589" s="5">
        <v>5</v>
      </c>
      <c r="M589" s="6">
        <v>12</v>
      </c>
      <c r="N589" s="6">
        <v>5</v>
      </c>
      <c r="O589" s="5">
        <v>41.666666666666003</v>
      </c>
      <c r="P589" s="5">
        <v>5</v>
      </c>
      <c r="Q589" s="1" t="str">
        <f t="shared" si="27"/>
        <v>C</v>
      </c>
      <c r="R589" s="1" t="str">
        <f t="shared" si="28"/>
        <v>80925</v>
      </c>
      <c r="S589" s="1">
        <f t="shared" si="29"/>
        <v>7</v>
      </c>
    </row>
    <row r="590" spans="1:19" ht="15.75">
      <c r="A590" t="s">
        <v>1976</v>
      </c>
      <c r="B590" t="s">
        <v>1977</v>
      </c>
      <c r="C590">
        <v>202480</v>
      </c>
      <c r="D590">
        <v>1</v>
      </c>
      <c r="E590" t="s">
        <v>706</v>
      </c>
      <c r="F590">
        <v>352</v>
      </c>
      <c r="G590">
        <v>121</v>
      </c>
      <c r="H590" t="s">
        <v>452</v>
      </c>
      <c r="I590" t="s">
        <v>707</v>
      </c>
      <c r="J590" t="s">
        <v>708</v>
      </c>
      <c r="M590" s="6">
        <v>5</v>
      </c>
      <c r="N590" s="6">
        <v>0</v>
      </c>
      <c r="O590" s="5">
        <v>0</v>
      </c>
      <c r="Q590" s="1" t="str">
        <f t="shared" si="27"/>
        <v>M</v>
      </c>
      <c r="R590" s="1" t="str">
        <f t="shared" si="28"/>
        <v>80926</v>
      </c>
      <c r="S590" s="1">
        <f t="shared" si="29"/>
        <v>5</v>
      </c>
    </row>
    <row r="591" spans="1:19" ht="15.75">
      <c r="A591" t="s">
        <v>1978</v>
      </c>
      <c r="B591" t="s">
        <v>1979</v>
      </c>
      <c r="C591">
        <v>202480</v>
      </c>
      <c r="D591">
        <v>1</v>
      </c>
      <c r="E591" t="s">
        <v>1377</v>
      </c>
      <c r="F591">
        <v>2306</v>
      </c>
      <c r="G591" t="s">
        <v>676</v>
      </c>
      <c r="H591" t="s">
        <v>253</v>
      </c>
      <c r="I591" t="s">
        <v>677</v>
      </c>
      <c r="J591" t="s">
        <v>1378</v>
      </c>
      <c r="K591" s="5">
        <v>4.75</v>
      </c>
      <c r="L591" s="5">
        <v>4.75</v>
      </c>
      <c r="M591" s="6">
        <v>17</v>
      </c>
      <c r="N591" s="6">
        <v>4</v>
      </c>
      <c r="O591" s="5">
        <v>23.529411764704999</v>
      </c>
      <c r="P591" s="5">
        <v>4.75</v>
      </c>
      <c r="Q591" s="1" t="str">
        <f t="shared" si="27"/>
        <v>I</v>
      </c>
      <c r="R591" s="1" t="str">
        <f t="shared" si="28"/>
        <v>80928</v>
      </c>
      <c r="S591" s="1">
        <f t="shared" si="29"/>
        <v>13</v>
      </c>
    </row>
    <row r="592" spans="1:19" ht="15.75">
      <c r="A592" t="s">
        <v>1980</v>
      </c>
      <c r="B592" t="s">
        <v>1981</v>
      </c>
      <c r="C592">
        <v>202480</v>
      </c>
      <c r="D592">
        <v>1</v>
      </c>
      <c r="E592" t="s">
        <v>1897</v>
      </c>
      <c r="F592">
        <v>308</v>
      </c>
      <c r="G592" t="s">
        <v>786</v>
      </c>
      <c r="H592" t="s">
        <v>103</v>
      </c>
      <c r="I592" t="s">
        <v>1225</v>
      </c>
      <c r="J592" t="s">
        <v>1226</v>
      </c>
      <c r="K592" s="5">
        <v>4.4791666666666599</v>
      </c>
      <c r="L592" s="5">
        <v>4.6749999999999998</v>
      </c>
      <c r="M592" s="6">
        <v>57</v>
      </c>
      <c r="N592" s="6">
        <v>8</v>
      </c>
      <c r="O592" s="5">
        <v>14.035087719298</v>
      </c>
      <c r="P592" s="5">
        <v>4.5681818181818103</v>
      </c>
      <c r="Q592" s="1" t="str">
        <f t="shared" si="27"/>
        <v>B</v>
      </c>
      <c r="R592" s="1" t="str">
        <f t="shared" si="28"/>
        <v>80929</v>
      </c>
      <c r="S592" s="1">
        <f t="shared" si="29"/>
        <v>49</v>
      </c>
    </row>
    <row r="593" spans="1:19" ht="15.75">
      <c r="A593" t="s">
        <v>1982</v>
      </c>
      <c r="B593" t="s">
        <v>1983</v>
      </c>
      <c r="C593">
        <v>202480</v>
      </c>
      <c r="D593">
        <v>1</v>
      </c>
      <c r="E593" t="s">
        <v>1972</v>
      </c>
      <c r="F593">
        <v>351</v>
      </c>
      <c r="G593" t="s">
        <v>676</v>
      </c>
      <c r="H593" t="s">
        <v>126</v>
      </c>
      <c r="I593" t="s">
        <v>1873</v>
      </c>
      <c r="J593" t="s">
        <v>1874</v>
      </c>
      <c r="K593" s="5">
        <v>4.7407407407407396</v>
      </c>
      <c r="L593" s="5">
        <v>4.7111111111111104</v>
      </c>
      <c r="M593" s="6">
        <v>20</v>
      </c>
      <c r="N593" s="6">
        <v>9</v>
      </c>
      <c r="O593" s="5">
        <v>45</v>
      </c>
      <c r="P593" s="5">
        <v>4.7272727272727204</v>
      </c>
      <c r="Q593" s="1" t="str">
        <f t="shared" si="27"/>
        <v>C</v>
      </c>
      <c r="R593" s="1" t="str">
        <f t="shared" si="28"/>
        <v>80931</v>
      </c>
      <c r="S593" s="1">
        <f t="shared" si="29"/>
        <v>11</v>
      </c>
    </row>
    <row r="594" spans="1:19" ht="15.75">
      <c r="A594" t="s">
        <v>1984</v>
      </c>
      <c r="B594" t="s">
        <v>1985</v>
      </c>
      <c r="C594">
        <v>202480</v>
      </c>
      <c r="D594">
        <v>1</v>
      </c>
      <c r="E594" t="s">
        <v>1825</v>
      </c>
      <c r="F594">
        <v>2306</v>
      </c>
      <c r="G594" t="s">
        <v>972</v>
      </c>
      <c r="H594" t="s">
        <v>118</v>
      </c>
      <c r="I594" t="s">
        <v>707</v>
      </c>
      <c r="J594" t="s">
        <v>1734</v>
      </c>
      <c r="K594" s="5">
        <v>4.4444444444444402</v>
      </c>
      <c r="L594" s="5">
        <v>4.5333333333333297</v>
      </c>
      <c r="M594" s="6">
        <v>42</v>
      </c>
      <c r="N594" s="6">
        <v>6</v>
      </c>
      <c r="O594" s="5">
        <v>14.285714285714</v>
      </c>
      <c r="P594" s="5">
        <v>4.48484848484848</v>
      </c>
      <c r="Q594" s="1" t="str">
        <f t="shared" si="27"/>
        <v>C</v>
      </c>
      <c r="R594" s="1" t="str">
        <f t="shared" si="28"/>
        <v>80932</v>
      </c>
      <c r="S594" s="1">
        <f t="shared" si="29"/>
        <v>36</v>
      </c>
    </row>
    <row r="595" spans="1:19" ht="15.75">
      <c r="A595" t="s">
        <v>1986</v>
      </c>
      <c r="B595" t="s">
        <v>1987</v>
      </c>
      <c r="C595">
        <v>202480</v>
      </c>
      <c r="D595">
        <v>1</v>
      </c>
      <c r="E595" t="s">
        <v>922</v>
      </c>
      <c r="F595">
        <v>399</v>
      </c>
      <c r="G595" t="s">
        <v>676</v>
      </c>
      <c r="H595" t="s">
        <v>249</v>
      </c>
      <c r="I595" t="s">
        <v>707</v>
      </c>
      <c r="J595" t="s">
        <v>923</v>
      </c>
      <c r="K595" s="5">
        <v>4.43333333333333</v>
      </c>
      <c r="L595" s="5">
        <v>4.3181818181818103</v>
      </c>
      <c r="M595" s="6">
        <v>11</v>
      </c>
      <c r="N595" s="6">
        <v>11</v>
      </c>
      <c r="O595" s="5">
        <v>100</v>
      </c>
      <c r="P595" s="5">
        <v>4.3809917355371901</v>
      </c>
      <c r="Q595" s="1" t="str">
        <f t="shared" si="27"/>
        <v>H</v>
      </c>
      <c r="R595" s="1" t="str">
        <f t="shared" si="28"/>
        <v>80935</v>
      </c>
      <c r="S595" s="1">
        <f t="shared" si="29"/>
        <v>0</v>
      </c>
    </row>
    <row r="596" spans="1:19" ht="15.75">
      <c r="A596" t="s">
        <v>1988</v>
      </c>
      <c r="B596" t="s">
        <v>1989</v>
      </c>
      <c r="C596">
        <v>202480</v>
      </c>
      <c r="D596">
        <v>1</v>
      </c>
      <c r="E596" t="s">
        <v>1377</v>
      </c>
      <c r="F596">
        <v>2306</v>
      </c>
      <c r="G596" t="s">
        <v>803</v>
      </c>
      <c r="H596" t="s">
        <v>253</v>
      </c>
      <c r="I596" t="s">
        <v>677</v>
      </c>
      <c r="J596" t="s">
        <v>1378</v>
      </c>
      <c r="K596" s="5">
        <v>4.3333333333333304</v>
      </c>
      <c r="L596" s="5">
        <v>4.3333333333333304</v>
      </c>
      <c r="M596" s="6">
        <v>17</v>
      </c>
      <c r="N596" s="6">
        <v>3</v>
      </c>
      <c r="O596" s="5">
        <v>17.647058823529001</v>
      </c>
      <c r="P596" s="5">
        <v>4.3333333333333304</v>
      </c>
      <c r="Q596" s="1" t="str">
        <f t="shared" si="27"/>
        <v>I</v>
      </c>
      <c r="R596" s="1" t="str">
        <f t="shared" si="28"/>
        <v>80936</v>
      </c>
      <c r="S596" s="1">
        <f t="shared" si="29"/>
        <v>14</v>
      </c>
    </row>
    <row r="597" spans="1:19" ht="15.75">
      <c r="A597" t="s">
        <v>1990</v>
      </c>
      <c r="B597" t="s">
        <v>1991</v>
      </c>
      <c r="C597">
        <v>202480</v>
      </c>
      <c r="D597">
        <v>1</v>
      </c>
      <c r="E597" t="s">
        <v>1825</v>
      </c>
      <c r="F597">
        <v>2306</v>
      </c>
      <c r="G597" t="s">
        <v>989</v>
      </c>
      <c r="H597" t="s">
        <v>529</v>
      </c>
      <c r="I597" t="s">
        <v>707</v>
      </c>
      <c r="J597" t="s">
        <v>1734</v>
      </c>
      <c r="K597" s="5">
        <v>4.3148148148148104</v>
      </c>
      <c r="L597" s="5">
        <v>4.48888888888888</v>
      </c>
      <c r="M597" s="6">
        <v>28</v>
      </c>
      <c r="N597" s="6">
        <v>9</v>
      </c>
      <c r="O597" s="5">
        <v>32.142857142856997</v>
      </c>
      <c r="P597" s="5">
        <v>4.39393939393939</v>
      </c>
      <c r="Q597" s="1" t="str">
        <f t="shared" si="27"/>
        <v>R</v>
      </c>
      <c r="R597" s="1" t="str">
        <f t="shared" si="28"/>
        <v>80938</v>
      </c>
      <c r="S597" s="1">
        <f t="shared" si="29"/>
        <v>19</v>
      </c>
    </row>
    <row r="598" spans="1:19" ht="15.75">
      <c r="A598" t="s">
        <v>1992</v>
      </c>
      <c r="B598" t="s">
        <v>1993</v>
      </c>
      <c r="C598">
        <v>202480</v>
      </c>
      <c r="D598">
        <v>1</v>
      </c>
      <c r="E598" t="s">
        <v>1377</v>
      </c>
      <c r="F598">
        <v>2315</v>
      </c>
      <c r="G598" t="s">
        <v>682</v>
      </c>
      <c r="H598" t="s">
        <v>545</v>
      </c>
      <c r="I598" t="s">
        <v>677</v>
      </c>
      <c r="J598" t="s">
        <v>1378</v>
      </c>
      <c r="K598" s="5">
        <v>4.625</v>
      </c>
      <c r="L598" s="5">
        <v>4.9000000000000004</v>
      </c>
      <c r="M598" s="6">
        <v>27</v>
      </c>
      <c r="N598" s="6">
        <v>4</v>
      </c>
      <c r="O598" s="5">
        <v>14.814814814814</v>
      </c>
      <c r="P598" s="5">
        <v>4.75</v>
      </c>
      <c r="Q598" s="1" t="str">
        <f t="shared" si="27"/>
        <v>S</v>
      </c>
      <c r="R598" s="1" t="str">
        <f t="shared" si="28"/>
        <v>80940</v>
      </c>
      <c r="S598" s="1">
        <f t="shared" si="29"/>
        <v>23</v>
      </c>
    </row>
    <row r="599" spans="1:19" ht="15.75">
      <c r="A599" t="s">
        <v>1994</v>
      </c>
      <c r="B599" t="s">
        <v>1995</v>
      </c>
      <c r="C599">
        <v>202480</v>
      </c>
      <c r="D599">
        <v>1</v>
      </c>
      <c r="E599" t="s">
        <v>706</v>
      </c>
      <c r="F599">
        <v>352</v>
      </c>
      <c r="G599">
        <v>71</v>
      </c>
      <c r="H599" t="s">
        <v>401</v>
      </c>
      <c r="I599" t="s">
        <v>707</v>
      </c>
      <c r="J599" t="s">
        <v>708</v>
      </c>
      <c r="M599" s="6">
        <v>5</v>
      </c>
      <c r="N599" s="6">
        <v>0</v>
      </c>
      <c r="O599" s="5">
        <v>0</v>
      </c>
      <c r="Q599" s="1" t="str">
        <f t="shared" si="27"/>
        <v>L</v>
      </c>
      <c r="R599" s="1" t="str">
        <f t="shared" si="28"/>
        <v>80941</v>
      </c>
      <c r="S599" s="1">
        <f t="shared" si="29"/>
        <v>5</v>
      </c>
    </row>
    <row r="600" spans="1:19" ht="15.75">
      <c r="A600" t="s">
        <v>1996</v>
      </c>
      <c r="B600" t="s">
        <v>1997</v>
      </c>
      <c r="C600">
        <v>202480</v>
      </c>
      <c r="D600">
        <v>1</v>
      </c>
      <c r="E600" t="s">
        <v>1825</v>
      </c>
      <c r="F600">
        <v>2306</v>
      </c>
      <c r="G600" t="s">
        <v>1007</v>
      </c>
      <c r="H600" t="s">
        <v>436</v>
      </c>
      <c r="I600" t="s">
        <v>707</v>
      </c>
      <c r="J600" t="s">
        <v>1734</v>
      </c>
      <c r="K600" s="5">
        <v>3.75</v>
      </c>
      <c r="L600" s="5">
        <v>3.95</v>
      </c>
      <c r="M600" s="6">
        <v>27</v>
      </c>
      <c r="N600" s="6">
        <v>4</v>
      </c>
      <c r="O600" s="5">
        <v>14.814814814814</v>
      </c>
      <c r="P600" s="5">
        <v>3.8409090909090899</v>
      </c>
      <c r="Q600" s="1" t="str">
        <f t="shared" si="27"/>
        <v>M</v>
      </c>
      <c r="R600" s="1" t="str">
        <f t="shared" si="28"/>
        <v>80944</v>
      </c>
      <c r="S600" s="1">
        <f t="shared" si="29"/>
        <v>23</v>
      </c>
    </row>
    <row r="601" spans="1:19" ht="15.75">
      <c r="A601" t="s">
        <v>1998</v>
      </c>
      <c r="B601" t="s">
        <v>1999</v>
      </c>
      <c r="C601">
        <v>202480</v>
      </c>
      <c r="D601">
        <v>1</v>
      </c>
      <c r="E601" t="s">
        <v>922</v>
      </c>
      <c r="F601">
        <v>441</v>
      </c>
      <c r="G601" t="s">
        <v>676</v>
      </c>
      <c r="H601" t="s">
        <v>330</v>
      </c>
      <c r="I601" t="s">
        <v>707</v>
      </c>
      <c r="J601" t="s">
        <v>923</v>
      </c>
      <c r="K601" s="5">
        <v>4.8</v>
      </c>
      <c r="L601" s="5">
        <v>4.8066666666666604</v>
      </c>
      <c r="M601" s="6">
        <v>13</v>
      </c>
      <c r="N601" s="6">
        <v>6</v>
      </c>
      <c r="O601" s="5">
        <v>46.153846153845997</v>
      </c>
      <c r="P601" s="5">
        <v>4.8030303030303001</v>
      </c>
      <c r="Q601" s="1" t="str">
        <f t="shared" si="27"/>
        <v>K</v>
      </c>
      <c r="R601" s="1" t="str">
        <f t="shared" si="28"/>
        <v>80945</v>
      </c>
      <c r="S601" s="1">
        <f t="shared" si="29"/>
        <v>7</v>
      </c>
    </row>
    <row r="602" spans="1:19" ht="15.75">
      <c r="A602" t="s">
        <v>2000</v>
      </c>
      <c r="B602" t="s">
        <v>2001</v>
      </c>
      <c r="C602">
        <v>202480</v>
      </c>
      <c r="D602">
        <v>1</v>
      </c>
      <c r="E602" t="s">
        <v>1588</v>
      </c>
      <c r="F602">
        <v>545</v>
      </c>
      <c r="G602" t="s">
        <v>682</v>
      </c>
      <c r="H602" t="s">
        <v>500</v>
      </c>
      <c r="I602" t="s">
        <v>677</v>
      </c>
      <c r="J602" t="s">
        <v>1589</v>
      </c>
      <c r="K602" s="5">
        <v>4.9444444444444402</v>
      </c>
      <c r="L602" s="5">
        <v>4.93333333333333</v>
      </c>
      <c r="M602" s="6">
        <v>11</v>
      </c>
      <c r="N602" s="6">
        <v>3</v>
      </c>
      <c r="O602" s="5">
        <v>27.272727272727</v>
      </c>
      <c r="P602" s="5">
        <v>4.9393939393939297</v>
      </c>
      <c r="Q602" s="1" t="str">
        <f t="shared" si="27"/>
        <v>Q</v>
      </c>
      <c r="R602" s="1" t="str">
        <f t="shared" si="28"/>
        <v>80947</v>
      </c>
      <c r="S602" s="1">
        <f t="shared" si="29"/>
        <v>8</v>
      </c>
    </row>
    <row r="603" spans="1:19" ht="15.75">
      <c r="A603" t="s">
        <v>2002</v>
      </c>
      <c r="B603" t="s">
        <v>2003</v>
      </c>
      <c r="C603">
        <v>202480</v>
      </c>
      <c r="D603">
        <v>1</v>
      </c>
      <c r="E603" t="s">
        <v>2004</v>
      </c>
      <c r="F603">
        <v>346</v>
      </c>
      <c r="G603" t="s">
        <v>676</v>
      </c>
      <c r="H603" t="s">
        <v>68</v>
      </c>
      <c r="I603" t="s">
        <v>677</v>
      </c>
      <c r="J603" t="s">
        <v>1378</v>
      </c>
      <c r="K603" s="5">
        <v>4.5185185185185102</v>
      </c>
      <c r="L603" s="5">
        <v>4.7111111111111104</v>
      </c>
      <c r="M603" s="6">
        <v>19</v>
      </c>
      <c r="N603" s="6">
        <v>9</v>
      </c>
      <c r="O603" s="5">
        <v>47.368421052631</v>
      </c>
      <c r="P603" s="5">
        <v>4.6060606060606002</v>
      </c>
      <c r="Q603" s="1" t="str">
        <f t="shared" si="27"/>
        <v>B</v>
      </c>
      <c r="R603" s="1" t="str">
        <f t="shared" si="28"/>
        <v>80948</v>
      </c>
      <c r="S603" s="1">
        <f t="shared" si="29"/>
        <v>10</v>
      </c>
    </row>
    <row r="604" spans="1:19" ht="15.75">
      <c r="A604" t="s">
        <v>2005</v>
      </c>
      <c r="B604" t="s">
        <v>2006</v>
      </c>
      <c r="C604">
        <v>202480</v>
      </c>
      <c r="D604">
        <v>1</v>
      </c>
      <c r="E604" t="s">
        <v>1825</v>
      </c>
      <c r="F604">
        <v>2306</v>
      </c>
      <c r="G604" t="s">
        <v>1010</v>
      </c>
      <c r="H604" t="s">
        <v>436</v>
      </c>
      <c r="I604" t="s">
        <v>707</v>
      </c>
      <c r="J604" t="s">
        <v>1734</v>
      </c>
      <c r="K604" s="5">
        <v>4.3333333333333304</v>
      </c>
      <c r="L604" s="5">
        <v>4.5666666666666602</v>
      </c>
      <c r="M604" s="6">
        <v>30</v>
      </c>
      <c r="N604" s="6">
        <v>6</v>
      </c>
      <c r="O604" s="5">
        <v>20</v>
      </c>
      <c r="P604" s="5">
        <v>4.4393939393939297</v>
      </c>
      <c r="Q604" s="1" t="str">
        <f t="shared" si="27"/>
        <v>M</v>
      </c>
      <c r="R604" s="1" t="str">
        <f t="shared" si="28"/>
        <v>80950</v>
      </c>
      <c r="S604" s="1">
        <f t="shared" si="29"/>
        <v>24</v>
      </c>
    </row>
    <row r="605" spans="1:19" ht="15.75">
      <c r="A605" t="s">
        <v>2007</v>
      </c>
      <c r="B605" t="s">
        <v>2008</v>
      </c>
      <c r="C605">
        <v>202480</v>
      </c>
      <c r="D605">
        <v>1</v>
      </c>
      <c r="E605" t="s">
        <v>706</v>
      </c>
      <c r="F605">
        <v>352</v>
      </c>
      <c r="G605">
        <v>21</v>
      </c>
      <c r="H605" t="s">
        <v>488</v>
      </c>
      <c r="I605" t="s">
        <v>707</v>
      </c>
      <c r="J605" t="s">
        <v>708</v>
      </c>
      <c r="K605" s="5">
        <v>5</v>
      </c>
      <c r="L605" s="5">
        <v>5</v>
      </c>
      <c r="M605" s="6">
        <v>6</v>
      </c>
      <c r="N605" s="6">
        <v>1</v>
      </c>
      <c r="O605" s="5">
        <v>16.666666666666</v>
      </c>
      <c r="P605" s="5">
        <v>5</v>
      </c>
      <c r="Q605" s="1" t="str">
        <f t="shared" si="27"/>
        <v>P</v>
      </c>
      <c r="R605" s="1" t="str">
        <f t="shared" si="28"/>
        <v>80951</v>
      </c>
      <c r="S605" s="1">
        <f t="shared" si="29"/>
        <v>5</v>
      </c>
    </row>
    <row r="606" spans="1:19" ht="15.75">
      <c r="A606" t="s">
        <v>2009</v>
      </c>
      <c r="B606" t="s">
        <v>2010</v>
      </c>
      <c r="C606">
        <v>202480</v>
      </c>
      <c r="D606">
        <v>1</v>
      </c>
      <c r="E606" t="s">
        <v>2004</v>
      </c>
      <c r="F606">
        <v>346</v>
      </c>
      <c r="G606" t="s">
        <v>682</v>
      </c>
      <c r="H606" t="s">
        <v>613</v>
      </c>
      <c r="I606" t="s">
        <v>677</v>
      </c>
      <c r="J606" t="s">
        <v>1378</v>
      </c>
      <c r="K606" s="5">
        <v>4.7222222222222197</v>
      </c>
      <c r="L606" s="5">
        <v>4.9000000000000004</v>
      </c>
      <c r="M606" s="6">
        <v>44</v>
      </c>
      <c r="N606" s="6">
        <v>6</v>
      </c>
      <c r="O606" s="5">
        <v>13.636363636363001</v>
      </c>
      <c r="P606" s="5">
        <v>4.8030303030303001</v>
      </c>
      <c r="Q606" s="1" t="str">
        <f t="shared" si="27"/>
        <v>T</v>
      </c>
      <c r="R606" s="1" t="str">
        <f t="shared" si="28"/>
        <v>80952</v>
      </c>
      <c r="S606" s="1">
        <f t="shared" si="29"/>
        <v>38</v>
      </c>
    </row>
    <row r="607" spans="1:19" ht="15.75">
      <c r="A607" t="s">
        <v>2011</v>
      </c>
      <c r="B607" t="s">
        <v>2012</v>
      </c>
      <c r="C607">
        <v>202480</v>
      </c>
      <c r="D607">
        <v>1</v>
      </c>
      <c r="E607" t="s">
        <v>922</v>
      </c>
      <c r="F607">
        <v>457</v>
      </c>
      <c r="G607" t="s">
        <v>682</v>
      </c>
      <c r="H607" t="s">
        <v>188</v>
      </c>
      <c r="I607" t="s">
        <v>707</v>
      </c>
      <c r="J607" t="s">
        <v>923</v>
      </c>
      <c r="K607" s="5">
        <v>4.75</v>
      </c>
      <c r="L607" s="5">
        <v>5</v>
      </c>
      <c r="M607" s="6">
        <v>8</v>
      </c>
      <c r="N607" s="6">
        <v>2</v>
      </c>
      <c r="O607" s="5">
        <v>25</v>
      </c>
      <c r="P607" s="5">
        <v>4.8636363636363598</v>
      </c>
      <c r="Q607" s="1" t="str">
        <f t="shared" si="27"/>
        <v>D</v>
      </c>
      <c r="R607" s="1" t="str">
        <f t="shared" si="28"/>
        <v>80953</v>
      </c>
      <c r="S607" s="1">
        <f t="shared" si="29"/>
        <v>6</v>
      </c>
    </row>
    <row r="608" spans="1:19" ht="15.75">
      <c r="A608" t="s">
        <v>2013</v>
      </c>
      <c r="B608" t="s">
        <v>2014</v>
      </c>
      <c r="C608">
        <v>202480</v>
      </c>
      <c r="D608">
        <v>1</v>
      </c>
      <c r="E608" t="s">
        <v>1588</v>
      </c>
      <c r="F608">
        <v>545</v>
      </c>
      <c r="G608" t="s">
        <v>694</v>
      </c>
      <c r="H608" t="s">
        <v>333</v>
      </c>
      <c r="I608" t="s">
        <v>677</v>
      </c>
      <c r="J608" t="s">
        <v>1589</v>
      </c>
      <c r="K608" s="5">
        <v>4.6481481481481399</v>
      </c>
      <c r="L608" s="5">
        <v>4.55555555555555</v>
      </c>
      <c r="M608" s="6">
        <v>11</v>
      </c>
      <c r="N608" s="6">
        <v>9</v>
      </c>
      <c r="O608" s="5">
        <v>81.818181818181003</v>
      </c>
      <c r="P608" s="5">
        <v>4.6060606060606002</v>
      </c>
      <c r="Q608" s="1" t="str">
        <f t="shared" si="27"/>
        <v>K</v>
      </c>
      <c r="R608" s="1" t="str">
        <f t="shared" si="28"/>
        <v>80954</v>
      </c>
      <c r="S608" s="1">
        <f t="shared" si="29"/>
        <v>2</v>
      </c>
    </row>
    <row r="609" spans="1:19" ht="15.75">
      <c r="A609" t="s">
        <v>2015</v>
      </c>
      <c r="B609" t="s">
        <v>2016</v>
      </c>
      <c r="C609">
        <v>202480</v>
      </c>
      <c r="D609">
        <v>1</v>
      </c>
      <c r="E609" t="s">
        <v>1972</v>
      </c>
      <c r="F609">
        <v>351</v>
      </c>
      <c r="G609" t="s">
        <v>682</v>
      </c>
      <c r="H609" t="s">
        <v>636</v>
      </c>
      <c r="I609" t="s">
        <v>1873</v>
      </c>
      <c r="J609" t="s">
        <v>1874</v>
      </c>
      <c r="K609" s="5">
        <v>3</v>
      </c>
      <c r="L609" s="5">
        <v>2.4</v>
      </c>
      <c r="M609" s="6">
        <v>24</v>
      </c>
      <c r="N609" s="6">
        <v>1</v>
      </c>
      <c r="O609" s="5">
        <v>4.1666666666659999</v>
      </c>
      <c r="P609" s="5">
        <v>2.72727272727272</v>
      </c>
      <c r="Q609" s="1" t="str">
        <f t="shared" si="27"/>
        <v>W</v>
      </c>
      <c r="R609" s="1" t="str">
        <f t="shared" si="28"/>
        <v>80957</v>
      </c>
      <c r="S609" s="1">
        <f t="shared" si="29"/>
        <v>23</v>
      </c>
    </row>
    <row r="610" spans="1:19" ht="15.75">
      <c r="A610" t="s">
        <v>2017</v>
      </c>
      <c r="B610" t="s">
        <v>2018</v>
      </c>
      <c r="C610">
        <v>202480</v>
      </c>
      <c r="D610">
        <v>1</v>
      </c>
      <c r="E610" t="s">
        <v>1588</v>
      </c>
      <c r="F610">
        <v>545</v>
      </c>
      <c r="G610" t="s">
        <v>701</v>
      </c>
      <c r="H610" t="s">
        <v>183</v>
      </c>
      <c r="I610" t="s">
        <v>677</v>
      </c>
      <c r="J610" t="s">
        <v>1589</v>
      </c>
      <c r="K610" s="5">
        <v>5</v>
      </c>
      <c r="L610" s="5">
        <v>5</v>
      </c>
      <c r="M610" s="6">
        <v>10</v>
      </c>
      <c r="N610" s="6">
        <v>2</v>
      </c>
      <c r="O610" s="5">
        <v>20</v>
      </c>
      <c r="P610" s="5">
        <v>5</v>
      </c>
      <c r="Q610" s="1" t="str">
        <f t="shared" si="27"/>
        <v>D</v>
      </c>
      <c r="R610" s="1" t="str">
        <f t="shared" si="28"/>
        <v>80958</v>
      </c>
      <c r="S610" s="1">
        <f t="shared" si="29"/>
        <v>8</v>
      </c>
    </row>
    <row r="611" spans="1:19" ht="15.75">
      <c r="A611" t="s">
        <v>2019</v>
      </c>
      <c r="B611" t="s">
        <v>2020</v>
      </c>
      <c r="C611">
        <v>202480</v>
      </c>
      <c r="D611">
        <v>1</v>
      </c>
      <c r="E611" t="s">
        <v>922</v>
      </c>
      <c r="F611">
        <v>471</v>
      </c>
      <c r="G611" t="s">
        <v>676</v>
      </c>
      <c r="H611" t="s">
        <v>172</v>
      </c>
      <c r="I611" t="s">
        <v>707</v>
      </c>
      <c r="J611" t="s">
        <v>923</v>
      </c>
      <c r="K611" s="5">
        <v>5</v>
      </c>
      <c r="L611" s="5">
        <v>4.95</v>
      </c>
      <c r="M611" s="6">
        <v>11</v>
      </c>
      <c r="N611" s="6">
        <v>4</v>
      </c>
      <c r="O611" s="5">
        <v>36.363636363635997</v>
      </c>
      <c r="P611" s="5">
        <v>4.9772727272727204</v>
      </c>
      <c r="Q611" s="1" t="str">
        <f t="shared" si="27"/>
        <v>D</v>
      </c>
      <c r="R611" s="1" t="str">
        <f t="shared" si="28"/>
        <v>80959</v>
      </c>
      <c r="S611" s="1">
        <f t="shared" si="29"/>
        <v>7</v>
      </c>
    </row>
    <row r="612" spans="1:19" ht="15.75">
      <c r="A612" t="s">
        <v>2021</v>
      </c>
      <c r="B612" t="s">
        <v>2022</v>
      </c>
      <c r="C612">
        <v>202480</v>
      </c>
      <c r="D612">
        <v>1</v>
      </c>
      <c r="E612" t="s">
        <v>1588</v>
      </c>
      <c r="F612">
        <v>548</v>
      </c>
      <c r="G612" t="s">
        <v>790</v>
      </c>
      <c r="H612" t="s">
        <v>63</v>
      </c>
      <c r="I612" t="s">
        <v>677</v>
      </c>
      <c r="J612" t="s">
        <v>1589</v>
      </c>
      <c r="K612" s="5">
        <v>4.55555555555555</v>
      </c>
      <c r="L612" s="5">
        <v>4.5999999999999996</v>
      </c>
      <c r="M612" s="6">
        <v>13</v>
      </c>
      <c r="N612" s="6">
        <v>6</v>
      </c>
      <c r="O612" s="5">
        <v>46.153846153845997</v>
      </c>
      <c r="P612" s="5">
        <v>4.5757575757575699</v>
      </c>
      <c r="Q612" s="1" t="str">
        <f t="shared" si="27"/>
        <v>A</v>
      </c>
      <c r="R612" s="1" t="str">
        <f t="shared" si="28"/>
        <v>80962</v>
      </c>
      <c r="S612" s="1">
        <f t="shared" si="29"/>
        <v>7</v>
      </c>
    </row>
    <row r="613" spans="1:19" ht="15.75">
      <c r="A613" t="s">
        <v>2023</v>
      </c>
      <c r="B613" t="s">
        <v>2024</v>
      </c>
      <c r="C613">
        <v>202480</v>
      </c>
      <c r="D613" t="s">
        <v>780</v>
      </c>
      <c r="E613" t="s">
        <v>720</v>
      </c>
      <c r="F613">
        <v>420</v>
      </c>
      <c r="G613" t="s">
        <v>790</v>
      </c>
      <c r="H613" t="s">
        <v>434</v>
      </c>
      <c r="I613" t="s">
        <v>677</v>
      </c>
      <c r="J613" t="s">
        <v>678</v>
      </c>
      <c r="M613" s="6">
        <v>6</v>
      </c>
      <c r="N613" s="6">
        <v>0</v>
      </c>
      <c r="O613" s="5">
        <v>0</v>
      </c>
      <c r="Q613" s="1" t="str">
        <f t="shared" si="27"/>
        <v>M</v>
      </c>
      <c r="R613" s="1" t="str">
        <f t="shared" si="28"/>
        <v>80964</v>
      </c>
      <c r="S613" s="1">
        <f t="shared" si="29"/>
        <v>6</v>
      </c>
    </row>
    <row r="614" spans="1:19" ht="15.75">
      <c r="A614" t="s">
        <v>2025</v>
      </c>
      <c r="B614" t="s">
        <v>2026</v>
      </c>
      <c r="C614">
        <v>202480</v>
      </c>
      <c r="D614">
        <v>1</v>
      </c>
      <c r="E614" t="s">
        <v>1972</v>
      </c>
      <c r="F614">
        <v>351</v>
      </c>
      <c r="G614" t="s">
        <v>694</v>
      </c>
      <c r="H614" t="s">
        <v>243</v>
      </c>
      <c r="I614" t="s">
        <v>1873</v>
      </c>
      <c r="J614" t="s">
        <v>1874</v>
      </c>
      <c r="K614" s="5">
        <v>4.9444444444444402</v>
      </c>
      <c r="L614" s="5">
        <v>4.8</v>
      </c>
      <c r="M614" s="6">
        <v>37</v>
      </c>
      <c r="N614" s="6">
        <v>3</v>
      </c>
      <c r="O614" s="5">
        <v>8.1081081081080004</v>
      </c>
      <c r="P614" s="5">
        <v>4.87878787878787</v>
      </c>
      <c r="Q614" s="1" t="str">
        <f t="shared" si="27"/>
        <v>H</v>
      </c>
      <c r="R614" s="1" t="str">
        <f t="shared" si="28"/>
        <v>80965</v>
      </c>
      <c r="S614" s="1">
        <f t="shared" si="29"/>
        <v>34</v>
      </c>
    </row>
    <row r="615" spans="1:19" ht="15.75">
      <c r="A615" t="s">
        <v>2027</v>
      </c>
      <c r="B615" t="s">
        <v>2028</v>
      </c>
      <c r="C615">
        <v>202480</v>
      </c>
      <c r="D615">
        <v>1</v>
      </c>
      <c r="E615" t="s">
        <v>1825</v>
      </c>
      <c r="F615">
        <v>2306</v>
      </c>
      <c r="G615" t="s">
        <v>1021</v>
      </c>
      <c r="H615" t="s">
        <v>270</v>
      </c>
      <c r="I615" t="s">
        <v>707</v>
      </c>
      <c r="J615" t="s">
        <v>1734</v>
      </c>
      <c r="K615" s="5">
        <v>3.7777777777777701</v>
      </c>
      <c r="L615" s="5">
        <v>4.0666666666666602</v>
      </c>
      <c r="M615" s="6">
        <v>34</v>
      </c>
      <c r="N615" s="6">
        <v>6</v>
      </c>
      <c r="O615" s="5">
        <v>17.647058823529001</v>
      </c>
      <c r="P615" s="5">
        <v>3.9090909090908998</v>
      </c>
      <c r="Q615" s="1" t="str">
        <f t="shared" si="27"/>
        <v>J</v>
      </c>
      <c r="R615" s="1" t="str">
        <f t="shared" si="28"/>
        <v>80971</v>
      </c>
      <c r="S615" s="1">
        <f t="shared" si="29"/>
        <v>28</v>
      </c>
    </row>
    <row r="616" spans="1:19" ht="15.75">
      <c r="A616" t="s">
        <v>2029</v>
      </c>
      <c r="B616" t="s">
        <v>2030</v>
      </c>
      <c r="C616">
        <v>202480</v>
      </c>
      <c r="D616">
        <v>1</v>
      </c>
      <c r="E616" t="s">
        <v>922</v>
      </c>
      <c r="F616">
        <v>501</v>
      </c>
      <c r="G616" t="s">
        <v>682</v>
      </c>
      <c r="H616" t="s">
        <v>566</v>
      </c>
      <c r="I616" t="s">
        <v>707</v>
      </c>
      <c r="J616" t="s">
        <v>923</v>
      </c>
      <c r="K616" s="5">
        <v>3.5277777777777701</v>
      </c>
      <c r="L616" s="5">
        <v>3.7333333333333298</v>
      </c>
      <c r="M616" s="6">
        <v>12</v>
      </c>
      <c r="N616" s="6">
        <v>6</v>
      </c>
      <c r="O616" s="5">
        <v>50</v>
      </c>
      <c r="P616" s="5">
        <v>3.6212121212121202</v>
      </c>
      <c r="Q616" s="1" t="str">
        <f t="shared" si="27"/>
        <v>S</v>
      </c>
      <c r="R616" s="1" t="str">
        <f t="shared" si="28"/>
        <v>80977</v>
      </c>
      <c r="S616" s="1">
        <f t="shared" si="29"/>
        <v>6</v>
      </c>
    </row>
    <row r="617" spans="1:19" ht="15.75">
      <c r="A617" t="s">
        <v>2031</v>
      </c>
      <c r="B617" t="s">
        <v>2032</v>
      </c>
      <c r="C617">
        <v>202480</v>
      </c>
      <c r="D617">
        <v>1</v>
      </c>
      <c r="E617" t="s">
        <v>706</v>
      </c>
      <c r="F617">
        <v>352</v>
      </c>
      <c r="G617">
        <v>141</v>
      </c>
      <c r="H617" t="s">
        <v>316</v>
      </c>
      <c r="I617" t="s">
        <v>707</v>
      </c>
      <c r="J617" t="s">
        <v>708</v>
      </c>
      <c r="K617" s="5">
        <v>5</v>
      </c>
      <c r="L617" s="5">
        <v>5</v>
      </c>
      <c r="M617" s="6">
        <v>7</v>
      </c>
      <c r="N617" s="6">
        <v>1</v>
      </c>
      <c r="O617" s="5">
        <v>14.285714285714</v>
      </c>
      <c r="P617" s="5">
        <v>5</v>
      </c>
      <c r="Q617" s="1" t="str">
        <f t="shared" si="27"/>
        <v>J</v>
      </c>
      <c r="R617" s="1" t="str">
        <f t="shared" si="28"/>
        <v>80980</v>
      </c>
      <c r="S617" s="1">
        <f t="shared" si="29"/>
        <v>6</v>
      </c>
    </row>
    <row r="618" spans="1:19" ht="15.75">
      <c r="A618" t="s">
        <v>2033</v>
      </c>
      <c r="B618" t="s">
        <v>2034</v>
      </c>
      <c r="C618">
        <v>202480</v>
      </c>
      <c r="D618">
        <v>1</v>
      </c>
      <c r="E618" t="s">
        <v>2004</v>
      </c>
      <c r="F618">
        <v>480</v>
      </c>
      <c r="G618" t="s">
        <v>676</v>
      </c>
      <c r="H618" t="s">
        <v>68</v>
      </c>
      <c r="I618" t="s">
        <v>677</v>
      </c>
      <c r="J618" t="s">
        <v>1378</v>
      </c>
      <c r="K618" s="5">
        <v>4.6666666666666599</v>
      </c>
      <c r="L618" s="5">
        <v>4.5</v>
      </c>
      <c r="M618" s="6">
        <v>11</v>
      </c>
      <c r="N618" s="6">
        <v>2</v>
      </c>
      <c r="O618" s="5">
        <v>18.181818181817999</v>
      </c>
      <c r="P618" s="5">
        <v>4.5909090909090899</v>
      </c>
      <c r="Q618" s="1" t="str">
        <f t="shared" si="27"/>
        <v>B</v>
      </c>
      <c r="R618" s="1" t="str">
        <f t="shared" si="28"/>
        <v>80982</v>
      </c>
      <c r="S618" s="1">
        <f t="shared" si="29"/>
        <v>9</v>
      </c>
    </row>
    <row r="619" spans="1:19" ht="15.75">
      <c r="A619" t="s">
        <v>2035</v>
      </c>
      <c r="B619" t="s">
        <v>2036</v>
      </c>
      <c r="C619">
        <v>202480</v>
      </c>
      <c r="D619">
        <v>1</v>
      </c>
      <c r="E619" t="s">
        <v>1897</v>
      </c>
      <c r="F619">
        <v>309</v>
      </c>
      <c r="G619" t="s">
        <v>676</v>
      </c>
      <c r="H619" t="s">
        <v>193</v>
      </c>
      <c r="I619" t="s">
        <v>1225</v>
      </c>
      <c r="J619" t="s">
        <v>1226</v>
      </c>
      <c r="M619" s="6">
        <v>15</v>
      </c>
      <c r="N619" s="6">
        <v>0</v>
      </c>
      <c r="O619" s="5">
        <v>0</v>
      </c>
      <c r="Q619" s="1" t="str">
        <f t="shared" si="27"/>
        <v>D</v>
      </c>
      <c r="R619" s="1" t="str">
        <f t="shared" si="28"/>
        <v>80985</v>
      </c>
      <c r="S619" s="1">
        <f t="shared" si="29"/>
        <v>15</v>
      </c>
    </row>
    <row r="620" spans="1:19" ht="15.75">
      <c r="A620" t="s">
        <v>2037</v>
      </c>
      <c r="B620" t="s">
        <v>2038</v>
      </c>
      <c r="C620">
        <v>202480</v>
      </c>
      <c r="D620">
        <v>1</v>
      </c>
      <c r="E620" t="s">
        <v>1972</v>
      </c>
      <c r="F620">
        <v>352</v>
      </c>
      <c r="G620" t="s">
        <v>1419</v>
      </c>
      <c r="H620" t="s">
        <v>206</v>
      </c>
      <c r="I620" t="s">
        <v>1873</v>
      </c>
      <c r="J620" t="s">
        <v>1874</v>
      </c>
      <c r="K620" s="5">
        <v>5</v>
      </c>
      <c r="L620" s="5">
        <v>5</v>
      </c>
      <c r="M620" s="6">
        <v>9</v>
      </c>
      <c r="N620" s="6">
        <v>1</v>
      </c>
      <c r="O620" s="5">
        <v>11.111111111111001</v>
      </c>
      <c r="P620" s="5">
        <v>5</v>
      </c>
      <c r="Q620" s="1" t="str">
        <f t="shared" si="27"/>
        <v>E</v>
      </c>
      <c r="R620" s="1" t="str">
        <f t="shared" si="28"/>
        <v>80989</v>
      </c>
      <c r="S620" s="1">
        <f t="shared" si="29"/>
        <v>8</v>
      </c>
    </row>
    <row r="621" spans="1:19" ht="15.75">
      <c r="A621" t="s">
        <v>2039</v>
      </c>
      <c r="B621" t="s">
        <v>2040</v>
      </c>
      <c r="C621">
        <v>202480</v>
      </c>
      <c r="D621">
        <v>1</v>
      </c>
      <c r="E621" t="s">
        <v>922</v>
      </c>
      <c r="F621">
        <v>502</v>
      </c>
      <c r="G621" t="s">
        <v>682</v>
      </c>
      <c r="H621" t="s">
        <v>220</v>
      </c>
      <c r="I621" t="s">
        <v>707</v>
      </c>
      <c r="J621" t="s">
        <v>923</v>
      </c>
      <c r="K621" s="5">
        <v>4.6583333333333297</v>
      </c>
      <c r="L621" s="5">
        <v>4.6399999999999997</v>
      </c>
      <c r="M621" s="6">
        <v>14</v>
      </c>
      <c r="N621" s="6">
        <v>5</v>
      </c>
      <c r="O621" s="5">
        <v>35.714285714284998</v>
      </c>
      <c r="P621" s="5">
        <v>4.6500000000000004</v>
      </c>
      <c r="Q621" s="1" t="str">
        <f t="shared" si="27"/>
        <v>G</v>
      </c>
      <c r="R621" s="1" t="str">
        <f t="shared" si="28"/>
        <v>80991</v>
      </c>
      <c r="S621" s="1">
        <f t="shared" si="29"/>
        <v>9</v>
      </c>
    </row>
    <row r="622" spans="1:19" ht="15.75">
      <c r="A622" t="s">
        <v>2041</v>
      </c>
      <c r="B622" t="s">
        <v>2042</v>
      </c>
      <c r="C622">
        <v>202480</v>
      </c>
      <c r="D622">
        <v>1</v>
      </c>
      <c r="E622" t="s">
        <v>1897</v>
      </c>
      <c r="F622">
        <v>309</v>
      </c>
      <c r="G622" t="s">
        <v>682</v>
      </c>
      <c r="H622" t="s">
        <v>193</v>
      </c>
      <c r="I622" t="s">
        <v>1225</v>
      </c>
      <c r="J622" t="s">
        <v>1226</v>
      </c>
      <c r="K622" s="5">
        <v>3.7666666666666599</v>
      </c>
      <c r="L622" s="5">
        <v>3.76</v>
      </c>
      <c r="M622" s="6">
        <v>36</v>
      </c>
      <c r="N622" s="6">
        <v>5</v>
      </c>
      <c r="O622" s="5">
        <v>13.888888888887999</v>
      </c>
      <c r="P622" s="5">
        <v>3.7636363636363601</v>
      </c>
      <c r="Q622" s="1" t="str">
        <f t="shared" si="27"/>
        <v>D</v>
      </c>
      <c r="R622" s="1" t="str">
        <f t="shared" si="28"/>
        <v>80992</v>
      </c>
      <c r="S622" s="1">
        <f t="shared" si="29"/>
        <v>31</v>
      </c>
    </row>
    <row r="623" spans="1:19" ht="15.75">
      <c r="A623" t="s">
        <v>2043</v>
      </c>
      <c r="B623" t="s">
        <v>2044</v>
      </c>
      <c r="C623">
        <v>202480</v>
      </c>
      <c r="D623">
        <v>1</v>
      </c>
      <c r="E623" t="s">
        <v>1825</v>
      </c>
      <c r="F623">
        <v>331</v>
      </c>
      <c r="G623" t="s">
        <v>676</v>
      </c>
      <c r="H623" t="s">
        <v>529</v>
      </c>
      <c r="I623" t="s">
        <v>707</v>
      </c>
      <c r="J623" t="s">
        <v>1734</v>
      </c>
      <c r="M623" s="6">
        <v>10</v>
      </c>
      <c r="N623" s="6">
        <v>0</v>
      </c>
      <c r="O623" s="5">
        <v>0</v>
      </c>
      <c r="Q623" s="1" t="str">
        <f t="shared" si="27"/>
        <v>R</v>
      </c>
      <c r="R623" s="1" t="str">
        <f t="shared" si="28"/>
        <v>80993</v>
      </c>
      <c r="S623" s="1">
        <f t="shared" si="29"/>
        <v>10</v>
      </c>
    </row>
    <row r="624" spans="1:19" ht="15.75">
      <c r="A624" t="s">
        <v>2045</v>
      </c>
      <c r="B624" t="s">
        <v>2046</v>
      </c>
      <c r="C624">
        <v>202480</v>
      </c>
      <c r="D624">
        <v>1</v>
      </c>
      <c r="E624" t="s">
        <v>1897</v>
      </c>
      <c r="F624">
        <v>311</v>
      </c>
      <c r="G624" t="s">
        <v>676</v>
      </c>
      <c r="H624" t="s">
        <v>193</v>
      </c>
      <c r="I624" t="s">
        <v>1225</v>
      </c>
      <c r="J624" t="s">
        <v>1226</v>
      </c>
      <c r="M624" s="6">
        <v>17</v>
      </c>
      <c r="N624" s="6">
        <v>0</v>
      </c>
      <c r="O624" s="5">
        <v>0</v>
      </c>
      <c r="Q624" s="1" t="str">
        <f t="shared" si="27"/>
        <v>D</v>
      </c>
      <c r="R624" s="1" t="str">
        <f t="shared" si="28"/>
        <v>80998</v>
      </c>
      <c r="S624" s="1">
        <f t="shared" si="29"/>
        <v>17</v>
      </c>
    </row>
    <row r="625" spans="1:19" ht="15.75">
      <c r="A625" t="s">
        <v>2047</v>
      </c>
      <c r="B625" t="s">
        <v>2048</v>
      </c>
      <c r="C625">
        <v>202480</v>
      </c>
      <c r="D625">
        <v>1</v>
      </c>
      <c r="E625" t="s">
        <v>1825</v>
      </c>
      <c r="F625">
        <v>410</v>
      </c>
      <c r="G625" t="s">
        <v>676</v>
      </c>
      <c r="H625" t="s">
        <v>419</v>
      </c>
      <c r="I625" t="s">
        <v>707</v>
      </c>
      <c r="J625" t="s">
        <v>1734</v>
      </c>
      <c r="K625" s="5">
        <v>5</v>
      </c>
      <c r="L625" s="5">
        <v>5</v>
      </c>
      <c r="M625" s="6">
        <v>7</v>
      </c>
      <c r="N625" s="6">
        <v>1</v>
      </c>
      <c r="O625" s="5">
        <v>14.285714285714</v>
      </c>
      <c r="P625" s="5">
        <v>5</v>
      </c>
      <c r="Q625" s="1" t="str">
        <f t="shared" si="27"/>
        <v>M</v>
      </c>
      <c r="R625" s="1" t="str">
        <f t="shared" si="28"/>
        <v>81001</v>
      </c>
      <c r="S625" s="1">
        <f t="shared" si="29"/>
        <v>6</v>
      </c>
    </row>
    <row r="626" spans="1:19" ht="15.75">
      <c r="A626" t="s">
        <v>2049</v>
      </c>
      <c r="B626" t="s">
        <v>2050</v>
      </c>
      <c r="C626">
        <v>202480</v>
      </c>
      <c r="D626">
        <v>1</v>
      </c>
      <c r="E626" t="s">
        <v>1972</v>
      </c>
      <c r="F626">
        <v>352</v>
      </c>
      <c r="G626" t="s">
        <v>676</v>
      </c>
      <c r="H626" t="s">
        <v>589</v>
      </c>
      <c r="I626" t="s">
        <v>1873</v>
      </c>
      <c r="J626" t="s">
        <v>1874</v>
      </c>
      <c r="K626" s="5">
        <v>4.8333333333333304</v>
      </c>
      <c r="L626" s="5">
        <v>4.8</v>
      </c>
      <c r="M626" s="6">
        <v>12</v>
      </c>
      <c r="N626" s="6">
        <v>2</v>
      </c>
      <c r="O626" s="5">
        <v>16.666666666666</v>
      </c>
      <c r="P626" s="5">
        <v>4.8181818181818103</v>
      </c>
      <c r="Q626" s="1" t="str">
        <f t="shared" si="27"/>
        <v>S</v>
      </c>
      <c r="R626" s="1" t="str">
        <f t="shared" si="28"/>
        <v>81002</v>
      </c>
      <c r="S626" s="1">
        <f t="shared" si="29"/>
        <v>10</v>
      </c>
    </row>
    <row r="627" spans="1:19" ht="15.75">
      <c r="A627" t="s">
        <v>2051</v>
      </c>
      <c r="B627" t="s">
        <v>2052</v>
      </c>
      <c r="C627">
        <v>202480</v>
      </c>
      <c r="D627">
        <v>1</v>
      </c>
      <c r="E627" t="s">
        <v>2004</v>
      </c>
      <c r="F627">
        <v>480</v>
      </c>
      <c r="G627" t="s">
        <v>694</v>
      </c>
      <c r="H627" t="s">
        <v>285</v>
      </c>
      <c r="I627" t="s">
        <v>677</v>
      </c>
      <c r="J627" t="s">
        <v>1378</v>
      </c>
      <c r="K627" s="5">
        <v>4.75</v>
      </c>
      <c r="L627" s="5">
        <v>4.9000000000000004</v>
      </c>
      <c r="M627" s="6">
        <v>52</v>
      </c>
      <c r="N627" s="6">
        <v>4</v>
      </c>
      <c r="O627" s="5">
        <v>7.6923076923069997</v>
      </c>
      <c r="P627" s="5">
        <v>4.8181818181818103</v>
      </c>
      <c r="Q627" s="1" t="str">
        <f t="shared" si="27"/>
        <v>J</v>
      </c>
      <c r="R627" s="1" t="str">
        <f t="shared" si="28"/>
        <v>81004</v>
      </c>
      <c r="S627" s="1">
        <f t="shared" si="29"/>
        <v>48</v>
      </c>
    </row>
    <row r="628" spans="1:19" ht="15.75">
      <c r="A628" t="s">
        <v>2053</v>
      </c>
      <c r="B628" t="s">
        <v>2054</v>
      </c>
      <c r="C628">
        <v>202480</v>
      </c>
      <c r="D628">
        <v>1</v>
      </c>
      <c r="E628" t="s">
        <v>1897</v>
      </c>
      <c r="F628" t="s">
        <v>2055</v>
      </c>
      <c r="G628" t="s">
        <v>803</v>
      </c>
      <c r="H628" t="s">
        <v>193</v>
      </c>
      <c r="I628" t="s">
        <v>1225</v>
      </c>
      <c r="J628" t="s">
        <v>1226</v>
      </c>
      <c r="M628" s="6">
        <v>17</v>
      </c>
      <c r="N628" s="6">
        <v>0</v>
      </c>
      <c r="O628" s="5">
        <v>0</v>
      </c>
      <c r="Q628" s="1" t="str">
        <f t="shared" si="27"/>
        <v>D</v>
      </c>
      <c r="R628" s="1" t="str">
        <f t="shared" si="28"/>
        <v>81008</v>
      </c>
      <c r="S628" s="1">
        <f t="shared" si="29"/>
        <v>17</v>
      </c>
    </row>
    <row r="629" spans="1:19" ht="15.75">
      <c r="A629" t="s">
        <v>2056</v>
      </c>
      <c r="B629" t="s">
        <v>2057</v>
      </c>
      <c r="C629">
        <v>202480</v>
      </c>
      <c r="D629">
        <v>1</v>
      </c>
      <c r="E629" t="s">
        <v>1972</v>
      </c>
      <c r="F629">
        <v>352</v>
      </c>
      <c r="G629" t="s">
        <v>682</v>
      </c>
      <c r="H629" t="s">
        <v>243</v>
      </c>
      <c r="I629" t="s">
        <v>1873</v>
      </c>
      <c r="J629" t="s">
        <v>1874</v>
      </c>
      <c r="K629" s="5">
        <v>5</v>
      </c>
      <c r="L629" s="5">
        <v>5</v>
      </c>
      <c r="M629" s="6">
        <v>14</v>
      </c>
      <c r="N629" s="6">
        <v>2</v>
      </c>
      <c r="O629" s="5">
        <v>14.285714285714</v>
      </c>
      <c r="P629" s="5">
        <v>5</v>
      </c>
      <c r="Q629" s="1" t="str">
        <f t="shared" si="27"/>
        <v>H</v>
      </c>
      <c r="R629" s="1" t="str">
        <f t="shared" si="28"/>
        <v>81009</v>
      </c>
      <c r="S629" s="1">
        <f t="shared" si="29"/>
        <v>12</v>
      </c>
    </row>
    <row r="630" spans="1:19" ht="15.75">
      <c r="A630" t="s">
        <v>2058</v>
      </c>
      <c r="B630" t="s">
        <v>2059</v>
      </c>
      <c r="C630">
        <v>202480</v>
      </c>
      <c r="D630">
        <v>1</v>
      </c>
      <c r="E630" t="s">
        <v>1825</v>
      </c>
      <c r="F630">
        <v>442</v>
      </c>
      <c r="G630" t="s">
        <v>676</v>
      </c>
      <c r="H630" t="s">
        <v>118</v>
      </c>
      <c r="I630" t="s">
        <v>707</v>
      </c>
      <c r="J630" t="s">
        <v>1734</v>
      </c>
      <c r="K630" s="5">
        <v>5</v>
      </c>
      <c r="L630" s="5">
        <v>5</v>
      </c>
      <c r="M630" s="6">
        <v>8</v>
      </c>
      <c r="N630" s="6">
        <v>1</v>
      </c>
      <c r="O630" s="5">
        <v>12.5</v>
      </c>
      <c r="P630" s="5">
        <v>5</v>
      </c>
      <c r="Q630" s="1" t="str">
        <f t="shared" si="27"/>
        <v>C</v>
      </c>
      <c r="R630" s="1" t="str">
        <f t="shared" si="28"/>
        <v>81013</v>
      </c>
      <c r="S630" s="1">
        <f t="shared" si="29"/>
        <v>7</v>
      </c>
    </row>
    <row r="631" spans="1:19" ht="15.75">
      <c r="A631" t="s">
        <v>2060</v>
      </c>
      <c r="B631" t="s">
        <v>2061</v>
      </c>
      <c r="C631">
        <v>202480</v>
      </c>
      <c r="D631">
        <v>1</v>
      </c>
      <c r="E631" t="s">
        <v>1897</v>
      </c>
      <c r="F631">
        <v>317</v>
      </c>
      <c r="G631" t="s">
        <v>676</v>
      </c>
      <c r="H631" t="s">
        <v>271</v>
      </c>
      <c r="I631" t="s">
        <v>1225</v>
      </c>
      <c r="J631" t="s">
        <v>1226</v>
      </c>
      <c r="K631" s="5">
        <v>4.3333333333333304</v>
      </c>
      <c r="L631" s="5">
        <v>4.3333333333333304</v>
      </c>
      <c r="M631" s="6">
        <v>18</v>
      </c>
      <c r="N631" s="6">
        <v>3</v>
      </c>
      <c r="O631" s="5">
        <v>16.666666666666</v>
      </c>
      <c r="P631" s="5">
        <v>4.3333333333333304</v>
      </c>
      <c r="Q631" s="1" t="str">
        <f t="shared" si="27"/>
        <v>J</v>
      </c>
      <c r="R631" s="1" t="str">
        <f t="shared" si="28"/>
        <v>81018</v>
      </c>
      <c r="S631" s="1">
        <f t="shared" si="29"/>
        <v>15</v>
      </c>
    </row>
    <row r="632" spans="1:19" ht="15.75">
      <c r="A632" t="s">
        <v>2062</v>
      </c>
      <c r="B632" t="s">
        <v>2063</v>
      </c>
      <c r="C632">
        <v>202480</v>
      </c>
      <c r="D632">
        <v>1</v>
      </c>
      <c r="E632" t="s">
        <v>922</v>
      </c>
      <c r="F632">
        <v>508</v>
      </c>
      <c r="G632" t="s">
        <v>682</v>
      </c>
      <c r="H632" t="s">
        <v>515</v>
      </c>
      <c r="I632" t="s">
        <v>707</v>
      </c>
      <c r="J632" t="s">
        <v>923</v>
      </c>
      <c r="K632" s="5">
        <v>4.9166666666666599</v>
      </c>
      <c r="L632" s="5">
        <v>4.86666666666666</v>
      </c>
      <c r="M632" s="6">
        <v>14</v>
      </c>
      <c r="N632" s="6">
        <v>6</v>
      </c>
      <c r="O632" s="5">
        <v>42.857142857142001</v>
      </c>
      <c r="P632" s="5">
        <v>4.89393939393939</v>
      </c>
      <c r="Q632" s="1" t="str">
        <f t="shared" si="27"/>
        <v>R</v>
      </c>
      <c r="R632" s="1" t="str">
        <f t="shared" si="28"/>
        <v>81019</v>
      </c>
      <c r="S632" s="1">
        <f t="shared" si="29"/>
        <v>8</v>
      </c>
    </row>
    <row r="633" spans="1:19" ht="15.75">
      <c r="A633" t="s">
        <v>2064</v>
      </c>
      <c r="B633" t="s">
        <v>2065</v>
      </c>
      <c r="C633">
        <v>202480</v>
      </c>
      <c r="D633">
        <v>1</v>
      </c>
      <c r="E633" t="s">
        <v>1825</v>
      </c>
      <c r="F633">
        <v>488</v>
      </c>
      <c r="G633" t="s">
        <v>676</v>
      </c>
      <c r="H633" t="s">
        <v>482</v>
      </c>
      <c r="I633" t="s">
        <v>707</v>
      </c>
      <c r="J633" t="s">
        <v>1734</v>
      </c>
      <c r="M633" s="6">
        <v>6</v>
      </c>
      <c r="N633" s="6">
        <v>0</v>
      </c>
      <c r="O633" s="5">
        <v>0</v>
      </c>
      <c r="Q633" s="1" t="str">
        <f t="shared" si="27"/>
        <v>O</v>
      </c>
      <c r="R633" s="1" t="str">
        <f t="shared" si="28"/>
        <v>81021</v>
      </c>
      <c r="S633" s="1">
        <f t="shared" si="29"/>
        <v>6</v>
      </c>
    </row>
    <row r="634" spans="1:19" ht="15.75">
      <c r="A634" t="s">
        <v>2066</v>
      </c>
      <c r="B634" t="s">
        <v>2067</v>
      </c>
      <c r="C634">
        <v>202480</v>
      </c>
      <c r="D634">
        <v>1</v>
      </c>
      <c r="E634" t="s">
        <v>1897</v>
      </c>
      <c r="F634">
        <v>317</v>
      </c>
      <c r="G634" t="s">
        <v>728</v>
      </c>
      <c r="H634" t="s">
        <v>372</v>
      </c>
      <c r="I634" t="s">
        <v>1225</v>
      </c>
      <c r="J634" t="s">
        <v>1226</v>
      </c>
      <c r="K634" s="5">
        <v>5</v>
      </c>
      <c r="L634" s="5">
        <v>5</v>
      </c>
      <c r="M634" s="6">
        <v>21</v>
      </c>
      <c r="N634" s="6">
        <v>6</v>
      </c>
      <c r="O634" s="5">
        <v>28.571428571428001</v>
      </c>
      <c r="P634" s="5">
        <v>5</v>
      </c>
      <c r="Q634" s="1" t="str">
        <f t="shared" si="27"/>
        <v>L</v>
      </c>
      <c r="R634" s="1" t="str">
        <f t="shared" si="28"/>
        <v>81023</v>
      </c>
      <c r="S634" s="1">
        <f t="shared" si="29"/>
        <v>15</v>
      </c>
    </row>
    <row r="635" spans="1:19" ht="15.75">
      <c r="A635" t="s">
        <v>2068</v>
      </c>
      <c r="B635" t="s">
        <v>2069</v>
      </c>
      <c r="C635">
        <v>202480</v>
      </c>
      <c r="D635">
        <v>1</v>
      </c>
      <c r="E635" t="s">
        <v>1972</v>
      </c>
      <c r="F635">
        <v>1315</v>
      </c>
      <c r="G635" t="s">
        <v>682</v>
      </c>
      <c r="H635" t="s">
        <v>107</v>
      </c>
      <c r="I635" t="s">
        <v>1873</v>
      </c>
      <c r="J635" t="s">
        <v>1874</v>
      </c>
      <c r="K635" s="5">
        <v>3.6666666666666599</v>
      </c>
      <c r="L635" s="5">
        <v>4.2666666666666604</v>
      </c>
      <c r="M635" s="6">
        <v>37</v>
      </c>
      <c r="N635" s="6">
        <v>6</v>
      </c>
      <c r="O635" s="5">
        <v>16.216216216216001</v>
      </c>
      <c r="P635" s="5">
        <v>3.9393939393939301</v>
      </c>
      <c r="Q635" s="1" t="str">
        <f t="shared" si="27"/>
        <v>C</v>
      </c>
      <c r="R635" s="1" t="str">
        <f t="shared" si="28"/>
        <v>81025</v>
      </c>
      <c r="S635" s="1">
        <f t="shared" si="29"/>
        <v>31</v>
      </c>
    </row>
    <row r="636" spans="1:19" ht="15.75">
      <c r="A636" t="s">
        <v>2070</v>
      </c>
      <c r="B636" t="s">
        <v>2071</v>
      </c>
      <c r="C636">
        <v>202480</v>
      </c>
      <c r="D636">
        <v>1</v>
      </c>
      <c r="E636" t="s">
        <v>1897</v>
      </c>
      <c r="F636" t="s">
        <v>2072</v>
      </c>
      <c r="G636" t="s">
        <v>803</v>
      </c>
      <c r="H636" t="s">
        <v>271</v>
      </c>
      <c r="I636" t="s">
        <v>1225</v>
      </c>
      <c r="J636" t="s">
        <v>1226</v>
      </c>
      <c r="K636" s="5">
        <v>4.55555555555555</v>
      </c>
      <c r="L636" s="5">
        <v>4.4000000000000004</v>
      </c>
      <c r="M636" s="6">
        <v>18</v>
      </c>
      <c r="N636" s="6">
        <v>3</v>
      </c>
      <c r="O636" s="5">
        <v>16.666666666666</v>
      </c>
      <c r="P636" s="5">
        <v>4.48484848484848</v>
      </c>
      <c r="Q636" s="1" t="str">
        <f t="shared" si="27"/>
        <v>J</v>
      </c>
      <c r="R636" s="1" t="str">
        <f t="shared" si="28"/>
        <v>81027</v>
      </c>
      <c r="S636" s="1">
        <f t="shared" si="29"/>
        <v>15</v>
      </c>
    </row>
    <row r="637" spans="1:19" ht="15.75">
      <c r="A637" t="s">
        <v>2073</v>
      </c>
      <c r="B637" t="s">
        <v>2074</v>
      </c>
      <c r="C637">
        <v>202480</v>
      </c>
      <c r="D637">
        <v>1</v>
      </c>
      <c r="E637" t="s">
        <v>922</v>
      </c>
      <c r="F637">
        <v>515</v>
      </c>
      <c r="G637" t="s">
        <v>682</v>
      </c>
      <c r="H637" t="s">
        <v>348</v>
      </c>
      <c r="I637" t="s">
        <v>707</v>
      </c>
      <c r="J637" t="s">
        <v>923</v>
      </c>
      <c r="K637" s="5">
        <v>4.4523809523809499</v>
      </c>
      <c r="L637" s="5">
        <v>4.5714285714285703</v>
      </c>
      <c r="M637" s="6">
        <v>12</v>
      </c>
      <c r="N637" s="6">
        <v>7</v>
      </c>
      <c r="O637" s="5">
        <v>58.333333333333002</v>
      </c>
      <c r="P637" s="5">
        <v>4.5064935064935003</v>
      </c>
      <c r="Q637" s="1" t="str">
        <f t="shared" si="27"/>
        <v>K</v>
      </c>
      <c r="R637" s="1" t="str">
        <f t="shared" si="28"/>
        <v>81029</v>
      </c>
      <c r="S637" s="1">
        <f t="shared" si="29"/>
        <v>5</v>
      </c>
    </row>
    <row r="638" spans="1:19" ht="15.75">
      <c r="A638" t="s">
        <v>2075</v>
      </c>
      <c r="B638" t="s">
        <v>2076</v>
      </c>
      <c r="C638">
        <v>202480</v>
      </c>
      <c r="D638">
        <v>1</v>
      </c>
      <c r="E638" t="s">
        <v>1897</v>
      </c>
      <c r="F638" t="s">
        <v>2072</v>
      </c>
      <c r="G638" t="s">
        <v>812</v>
      </c>
      <c r="H638" t="s">
        <v>372</v>
      </c>
      <c r="I638" t="s">
        <v>1225</v>
      </c>
      <c r="J638" t="s">
        <v>1226</v>
      </c>
      <c r="K638" s="5">
        <v>5</v>
      </c>
      <c r="L638" s="5">
        <v>5</v>
      </c>
      <c r="M638" s="6">
        <v>21</v>
      </c>
      <c r="N638" s="6">
        <v>6</v>
      </c>
      <c r="O638" s="5">
        <v>28.571428571428001</v>
      </c>
      <c r="P638" s="5">
        <v>5</v>
      </c>
      <c r="Q638" s="1" t="str">
        <f t="shared" si="27"/>
        <v>L</v>
      </c>
      <c r="R638" s="1" t="str">
        <f t="shared" si="28"/>
        <v>81032</v>
      </c>
      <c r="S638" s="1">
        <f t="shared" si="29"/>
        <v>15</v>
      </c>
    </row>
    <row r="639" spans="1:19" ht="15.75">
      <c r="A639" t="s">
        <v>2077</v>
      </c>
      <c r="B639" t="s">
        <v>2078</v>
      </c>
      <c r="C639">
        <v>202480</v>
      </c>
      <c r="D639">
        <v>1</v>
      </c>
      <c r="E639" t="s">
        <v>2004</v>
      </c>
      <c r="F639">
        <v>526</v>
      </c>
      <c r="G639" t="s">
        <v>682</v>
      </c>
      <c r="H639" t="s">
        <v>74</v>
      </c>
      <c r="I639" t="s">
        <v>677</v>
      </c>
      <c r="J639" t="s">
        <v>1378</v>
      </c>
      <c r="K639" s="5">
        <v>4.8333333333333304</v>
      </c>
      <c r="L639" s="5">
        <v>5</v>
      </c>
      <c r="M639" s="6">
        <v>10</v>
      </c>
      <c r="N639" s="6">
        <v>2</v>
      </c>
      <c r="O639" s="5">
        <v>20</v>
      </c>
      <c r="P639" s="5">
        <v>4.9090909090909003</v>
      </c>
      <c r="Q639" s="1" t="str">
        <f t="shared" si="27"/>
        <v>B</v>
      </c>
      <c r="R639" s="1" t="str">
        <f t="shared" si="28"/>
        <v>81033</v>
      </c>
      <c r="S639" s="1">
        <f t="shared" si="29"/>
        <v>8</v>
      </c>
    </row>
    <row r="640" spans="1:19" ht="15.75">
      <c r="A640" t="s">
        <v>2079</v>
      </c>
      <c r="B640" t="s">
        <v>2080</v>
      </c>
      <c r="C640">
        <v>202480</v>
      </c>
      <c r="D640">
        <v>1</v>
      </c>
      <c r="E640" t="s">
        <v>1897</v>
      </c>
      <c r="F640">
        <v>319</v>
      </c>
      <c r="G640" t="s">
        <v>676</v>
      </c>
      <c r="H640" t="s">
        <v>372</v>
      </c>
      <c r="I640" t="s">
        <v>1225</v>
      </c>
      <c r="J640" t="s">
        <v>1226</v>
      </c>
      <c r="K640" s="5">
        <v>4.75</v>
      </c>
      <c r="L640" s="5">
        <v>4.75</v>
      </c>
      <c r="M640" s="6">
        <v>23</v>
      </c>
      <c r="N640" s="6">
        <v>4</v>
      </c>
      <c r="O640" s="5">
        <v>17.391304347826001</v>
      </c>
      <c r="P640" s="5">
        <v>4.75</v>
      </c>
      <c r="Q640" s="1" t="str">
        <f t="shared" si="27"/>
        <v>L</v>
      </c>
      <c r="R640" s="1" t="str">
        <f t="shared" si="28"/>
        <v>81036</v>
      </c>
      <c r="S640" s="1">
        <f t="shared" si="29"/>
        <v>19</v>
      </c>
    </row>
    <row r="641" spans="1:19" ht="15.75">
      <c r="A641" t="s">
        <v>2081</v>
      </c>
      <c r="B641" t="s">
        <v>2082</v>
      </c>
      <c r="C641">
        <v>202480</v>
      </c>
      <c r="D641">
        <v>1</v>
      </c>
      <c r="E641" t="s">
        <v>2004</v>
      </c>
      <c r="F641">
        <v>535</v>
      </c>
      <c r="G641" t="s">
        <v>682</v>
      </c>
      <c r="H641" t="s">
        <v>49</v>
      </c>
      <c r="I641" t="s">
        <v>677</v>
      </c>
      <c r="J641" t="s">
        <v>1378</v>
      </c>
      <c r="K641" s="5">
        <v>4.375</v>
      </c>
      <c r="L641" s="5">
        <v>4.25</v>
      </c>
      <c r="M641" s="6">
        <v>15</v>
      </c>
      <c r="N641" s="6">
        <v>4</v>
      </c>
      <c r="O641" s="5">
        <v>26.666666666666</v>
      </c>
      <c r="P641" s="5">
        <v>4.3181818181818103</v>
      </c>
      <c r="Q641" s="1" t="str">
        <f t="shared" si="27"/>
        <v>A</v>
      </c>
      <c r="R641" s="1" t="str">
        <f t="shared" si="28"/>
        <v>81037</v>
      </c>
      <c r="S641" s="1">
        <f t="shared" si="29"/>
        <v>11</v>
      </c>
    </row>
    <row r="642" spans="1:19" ht="15.75">
      <c r="A642" t="s">
        <v>2083</v>
      </c>
      <c r="B642" t="s">
        <v>2084</v>
      </c>
      <c r="C642">
        <v>202480</v>
      </c>
      <c r="D642">
        <v>1</v>
      </c>
      <c r="E642" t="s">
        <v>1897</v>
      </c>
      <c r="F642">
        <v>397</v>
      </c>
      <c r="G642" t="s">
        <v>676</v>
      </c>
      <c r="H642" t="s">
        <v>271</v>
      </c>
      <c r="I642" t="s">
        <v>1225</v>
      </c>
      <c r="J642" t="s">
        <v>1226</v>
      </c>
      <c r="M642" s="6">
        <v>10</v>
      </c>
      <c r="N642" s="6">
        <v>0</v>
      </c>
      <c r="O642" s="5">
        <v>0</v>
      </c>
      <c r="Q642" s="1" t="str">
        <f t="shared" si="27"/>
        <v>J</v>
      </c>
      <c r="R642" s="1" t="str">
        <f t="shared" si="28"/>
        <v>81039</v>
      </c>
      <c r="S642" s="1">
        <f t="shared" si="29"/>
        <v>10</v>
      </c>
    </row>
    <row r="643" spans="1:19" ht="15.75">
      <c r="A643" t="s">
        <v>2085</v>
      </c>
      <c r="B643" t="s">
        <v>2086</v>
      </c>
      <c r="C643">
        <v>202480</v>
      </c>
      <c r="D643">
        <v>1</v>
      </c>
      <c r="E643" t="s">
        <v>2004</v>
      </c>
      <c r="F643">
        <v>540</v>
      </c>
      <c r="G643" t="s">
        <v>682</v>
      </c>
      <c r="H643" t="s">
        <v>349</v>
      </c>
      <c r="I643" t="s">
        <v>677</v>
      </c>
      <c r="J643" t="s">
        <v>1378</v>
      </c>
      <c r="K643" s="5">
        <v>5</v>
      </c>
      <c r="L643" s="5">
        <v>5</v>
      </c>
      <c r="M643" s="6">
        <v>5</v>
      </c>
      <c r="N643" s="6">
        <v>1</v>
      </c>
      <c r="O643" s="5">
        <v>20</v>
      </c>
      <c r="P643" s="5">
        <v>5</v>
      </c>
      <c r="Q643" s="1" t="str">
        <f t="shared" ref="Q643:Q706" si="30">LEFT(H643,1)</f>
        <v>K</v>
      </c>
      <c r="R643" s="1" t="str">
        <f t="shared" ref="R643:R706" si="31">LEFT(B643, 5)</f>
        <v>81040</v>
      </c>
      <c r="S643" s="1">
        <f t="shared" ref="S643:S706" si="32">M643-N643</f>
        <v>4</v>
      </c>
    </row>
    <row r="644" spans="1:19" ht="15.75">
      <c r="A644" t="s">
        <v>2087</v>
      </c>
      <c r="B644" t="s">
        <v>2088</v>
      </c>
      <c r="C644">
        <v>202480</v>
      </c>
      <c r="D644">
        <v>1</v>
      </c>
      <c r="E644" t="s">
        <v>1972</v>
      </c>
      <c r="F644">
        <v>1315</v>
      </c>
      <c r="G644" t="s">
        <v>694</v>
      </c>
      <c r="H644" t="s">
        <v>242</v>
      </c>
      <c r="I644" t="s">
        <v>1873</v>
      </c>
      <c r="J644" t="s">
        <v>1874</v>
      </c>
      <c r="K644" s="5">
        <v>4.4166666666666599</v>
      </c>
      <c r="L644" s="5">
        <v>4.7</v>
      </c>
      <c r="M644" s="6">
        <v>36</v>
      </c>
      <c r="N644" s="6">
        <v>6</v>
      </c>
      <c r="O644" s="5">
        <v>16.666666666666</v>
      </c>
      <c r="P644" s="5">
        <v>4.5454545454545396</v>
      </c>
      <c r="Q644" s="1" t="str">
        <f t="shared" si="30"/>
        <v>H</v>
      </c>
      <c r="R644" s="1" t="str">
        <f t="shared" si="31"/>
        <v>81041</v>
      </c>
      <c r="S644" s="1">
        <f t="shared" si="32"/>
        <v>30</v>
      </c>
    </row>
    <row r="645" spans="1:19" ht="15.75">
      <c r="A645" t="s">
        <v>2089</v>
      </c>
      <c r="B645" t="s">
        <v>2090</v>
      </c>
      <c r="C645">
        <v>202480</v>
      </c>
      <c r="D645">
        <v>1</v>
      </c>
      <c r="E645" t="s">
        <v>1897</v>
      </c>
      <c r="F645">
        <v>412</v>
      </c>
      <c r="G645" t="s">
        <v>676</v>
      </c>
      <c r="H645" t="s">
        <v>193</v>
      </c>
      <c r="I645" t="s">
        <v>1225</v>
      </c>
      <c r="J645" t="s">
        <v>1226</v>
      </c>
      <c r="K645" s="5">
        <v>5</v>
      </c>
      <c r="L645" s="5">
        <v>5</v>
      </c>
      <c r="M645" s="6">
        <v>14</v>
      </c>
      <c r="N645" s="6">
        <v>1</v>
      </c>
      <c r="O645" s="5">
        <v>7.1428571428570002</v>
      </c>
      <c r="P645" s="5">
        <v>5</v>
      </c>
      <c r="Q645" s="1" t="str">
        <f t="shared" si="30"/>
        <v>D</v>
      </c>
      <c r="R645" s="1" t="str">
        <f t="shared" si="31"/>
        <v>81043</v>
      </c>
      <c r="S645" s="1">
        <f t="shared" si="32"/>
        <v>13</v>
      </c>
    </row>
    <row r="646" spans="1:19" ht="15.75">
      <c r="A646" t="s">
        <v>2091</v>
      </c>
      <c r="B646" t="s">
        <v>2092</v>
      </c>
      <c r="C646">
        <v>202480</v>
      </c>
      <c r="D646">
        <v>1</v>
      </c>
      <c r="E646" t="s">
        <v>2004</v>
      </c>
      <c r="F646">
        <v>583</v>
      </c>
      <c r="G646" t="s">
        <v>682</v>
      </c>
      <c r="H646" t="s">
        <v>74</v>
      </c>
      <c r="I646" t="s">
        <v>677</v>
      </c>
      <c r="J646" t="s">
        <v>1378</v>
      </c>
      <c r="K646" s="5">
        <v>5</v>
      </c>
      <c r="L646" s="5">
        <v>5</v>
      </c>
      <c r="M646" s="6">
        <v>11</v>
      </c>
      <c r="N646" s="6">
        <v>1</v>
      </c>
      <c r="O646" s="5">
        <v>9.0909090909089993</v>
      </c>
      <c r="P646" s="5">
        <v>5</v>
      </c>
      <c r="Q646" s="1" t="str">
        <f t="shared" si="30"/>
        <v>B</v>
      </c>
      <c r="R646" s="1" t="str">
        <f t="shared" si="31"/>
        <v>81044</v>
      </c>
      <c r="S646" s="1">
        <f t="shared" si="32"/>
        <v>10</v>
      </c>
    </row>
    <row r="647" spans="1:19" ht="15.75">
      <c r="A647" t="s">
        <v>2093</v>
      </c>
      <c r="B647" t="s">
        <v>2094</v>
      </c>
      <c r="C647">
        <v>202480</v>
      </c>
      <c r="D647">
        <v>1</v>
      </c>
      <c r="E647" t="s">
        <v>1972</v>
      </c>
      <c r="F647">
        <v>1315</v>
      </c>
      <c r="G647" t="s">
        <v>701</v>
      </c>
      <c r="H647" t="s">
        <v>151</v>
      </c>
      <c r="I647" t="s">
        <v>1873</v>
      </c>
      <c r="J647" t="s">
        <v>1874</v>
      </c>
      <c r="K647" s="5">
        <v>4.8</v>
      </c>
      <c r="L647" s="5">
        <v>4.8</v>
      </c>
      <c r="M647" s="6">
        <v>36</v>
      </c>
      <c r="N647" s="6">
        <v>5</v>
      </c>
      <c r="O647" s="5">
        <v>13.888888888887999</v>
      </c>
      <c r="P647" s="5">
        <v>4.8</v>
      </c>
      <c r="Q647" s="1" t="str">
        <f t="shared" si="30"/>
        <v>D</v>
      </c>
      <c r="R647" s="1" t="str">
        <f t="shared" si="31"/>
        <v>81045</v>
      </c>
      <c r="S647" s="1">
        <f t="shared" si="32"/>
        <v>31</v>
      </c>
    </row>
    <row r="648" spans="1:19" ht="15.75">
      <c r="A648" t="s">
        <v>2095</v>
      </c>
      <c r="B648" t="s">
        <v>2096</v>
      </c>
      <c r="C648">
        <v>202480</v>
      </c>
      <c r="D648">
        <v>1</v>
      </c>
      <c r="E648" t="s">
        <v>1972</v>
      </c>
      <c r="F648">
        <v>1317</v>
      </c>
      <c r="G648" t="s">
        <v>682</v>
      </c>
      <c r="H648" t="s">
        <v>151</v>
      </c>
      <c r="I648" t="s">
        <v>1873</v>
      </c>
      <c r="J648" t="s">
        <v>1874</v>
      </c>
      <c r="K648" s="5">
        <v>4.7083333333333304</v>
      </c>
      <c r="L648" s="5">
        <v>4.5999999999999996</v>
      </c>
      <c r="M648" s="6">
        <v>36</v>
      </c>
      <c r="N648" s="6">
        <v>4</v>
      </c>
      <c r="O648" s="5">
        <v>11.111111111111001</v>
      </c>
      <c r="P648" s="5">
        <v>4.6590909090909003</v>
      </c>
      <c r="Q648" s="1" t="str">
        <f t="shared" si="30"/>
        <v>D</v>
      </c>
      <c r="R648" s="1" t="str">
        <f t="shared" si="31"/>
        <v>81047</v>
      </c>
      <c r="S648" s="1">
        <f t="shared" si="32"/>
        <v>32</v>
      </c>
    </row>
    <row r="649" spans="1:19" ht="15.75">
      <c r="A649" t="s">
        <v>2097</v>
      </c>
      <c r="B649" t="s">
        <v>2098</v>
      </c>
      <c r="C649">
        <v>202480</v>
      </c>
      <c r="D649">
        <v>1</v>
      </c>
      <c r="E649" t="s">
        <v>2004</v>
      </c>
      <c r="F649">
        <v>691</v>
      </c>
      <c r="G649" t="s">
        <v>682</v>
      </c>
      <c r="H649" t="s">
        <v>460</v>
      </c>
      <c r="I649" t="s">
        <v>677</v>
      </c>
      <c r="J649" t="s">
        <v>1378</v>
      </c>
      <c r="K649" s="5">
        <v>5</v>
      </c>
      <c r="L649" s="5">
        <v>5</v>
      </c>
      <c r="M649" s="6">
        <v>5</v>
      </c>
      <c r="N649" s="6">
        <v>1</v>
      </c>
      <c r="O649" s="5">
        <v>20</v>
      </c>
      <c r="P649" s="5">
        <v>5</v>
      </c>
      <c r="Q649" s="1" t="str">
        <f t="shared" si="30"/>
        <v>M</v>
      </c>
      <c r="R649" s="1" t="str">
        <f t="shared" si="31"/>
        <v>81048</v>
      </c>
      <c r="S649" s="1">
        <f t="shared" si="32"/>
        <v>4</v>
      </c>
    </row>
    <row r="650" spans="1:19" ht="15.75">
      <c r="A650" t="s">
        <v>2099</v>
      </c>
      <c r="B650" t="s">
        <v>2100</v>
      </c>
      <c r="C650">
        <v>202480</v>
      </c>
      <c r="D650">
        <v>1</v>
      </c>
      <c r="E650" t="s">
        <v>1897</v>
      </c>
      <c r="F650" t="s">
        <v>2101</v>
      </c>
      <c r="G650" t="s">
        <v>803</v>
      </c>
      <c r="H650" t="s">
        <v>193</v>
      </c>
      <c r="I650" t="s">
        <v>1225</v>
      </c>
      <c r="J650" t="s">
        <v>1226</v>
      </c>
      <c r="K650" s="5">
        <v>5</v>
      </c>
      <c r="L650" s="5">
        <v>5</v>
      </c>
      <c r="M650" s="6">
        <v>14</v>
      </c>
      <c r="N650" s="6">
        <v>1</v>
      </c>
      <c r="O650" s="5">
        <v>7.1428571428570002</v>
      </c>
      <c r="P650" s="5">
        <v>5</v>
      </c>
      <c r="Q650" s="1" t="str">
        <f t="shared" si="30"/>
        <v>D</v>
      </c>
      <c r="R650" s="1" t="str">
        <f t="shared" si="31"/>
        <v>81049</v>
      </c>
      <c r="S650" s="1">
        <f t="shared" si="32"/>
        <v>13</v>
      </c>
    </row>
    <row r="651" spans="1:19" ht="15.75">
      <c r="A651" t="s">
        <v>2102</v>
      </c>
      <c r="B651" t="s">
        <v>2103</v>
      </c>
      <c r="C651">
        <v>202480</v>
      </c>
      <c r="D651">
        <v>1</v>
      </c>
      <c r="E651" t="s">
        <v>1897</v>
      </c>
      <c r="F651">
        <v>413</v>
      </c>
      <c r="G651" t="s">
        <v>676</v>
      </c>
      <c r="H651" t="s">
        <v>271</v>
      </c>
      <c r="I651" t="s">
        <v>1225</v>
      </c>
      <c r="J651" t="s">
        <v>1226</v>
      </c>
      <c r="K651" s="5">
        <v>5</v>
      </c>
      <c r="L651" s="5">
        <v>5</v>
      </c>
      <c r="M651" s="6">
        <v>11</v>
      </c>
      <c r="N651" s="6">
        <v>1</v>
      </c>
      <c r="O651" s="5">
        <v>9.0909090909089993</v>
      </c>
      <c r="P651" s="5">
        <v>5</v>
      </c>
      <c r="Q651" s="1" t="str">
        <f t="shared" si="30"/>
        <v>J</v>
      </c>
      <c r="R651" s="1" t="str">
        <f t="shared" si="31"/>
        <v>81050</v>
      </c>
      <c r="S651" s="1">
        <f t="shared" si="32"/>
        <v>10</v>
      </c>
    </row>
    <row r="652" spans="1:19" ht="15.75">
      <c r="A652" t="s">
        <v>2104</v>
      </c>
      <c r="B652" t="s">
        <v>2105</v>
      </c>
      <c r="C652">
        <v>202480</v>
      </c>
      <c r="D652">
        <v>1</v>
      </c>
      <c r="E652" t="s">
        <v>1972</v>
      </c>
      <c r="F652">
        <v>1317</v>
      </c>
      <c r="G652" t="s">
        <v>694</v>
      </c>
      <c r="H652" t="s">
        <v>430</v>
      </c>
      <c r="I652" t="s">
        <v>1873</v>
      </c>
      <c r="J652" t="s">
        <v>1874</v>
      </c>
      <c r="K652" s="5">
        <v>4.05555555555555</v>
      </c>
      <c r="L652" s="5">
        <v>4.2333333333333298</v>
      </c>
      <c r="M652" s="6">
        <v>37</v>
      </c>
      <c r="N652" s="6">
        <v>4</v>
      </c>
      <c r="O652" s="5">
        <v>10.810810810810001</v>
      </c>
      <c r="P652" s="5">
        <v>4.1363636363636296</v>
      </c>
      <c r="Q652" s="1" t="str">
        <f t="shared" si="30"/>
        <v>M</v>
      </c>
      <c r="R652" s="1" t="str">
        <f t="shared" si="31"/>
        <v>81061</v>
      </c>
      <c r="S652" s="1">
        <f t="shared" si="32"/>
        <v>33</v>
      </c>
    </row>
    <row r="653" spans="1:19" ht="15.75">
      <c r="A653" t="s">
        <v>2106</v>
      </c>
      <c r="B653" t="s">
        <v>2107</v>
      </c>
      <c r="C653">
        <v>202480</v>
      </c>
      <c r="D653">
        <v>1</v>
      </c>
      <c r="E653" t="s">
        <v>2108</v>
      </c>
      <c r="F653">
        <v>101</v>
      </c>
      <c r="G653" t="s">
        <v>676</v>
      </c>
      <c r="H653" t="s">
        <v>366</v>
      </c>
      <c r="I653" t="s">
        <v>1873</v>
      </c>
      <c r="J653" t="s">
        <v>1874</v>
      </c>
      <c r="K653" s="5">
        <v>4.5833333333333304</v>
      </c>
      <c r="L653" s="5">
        <v>4.7</v>
      </c>
      <c r="M653" s="6">
        <v>14</v>
      </c>
      <c r="N653" s="6">
        <v>6</v>
      </c>
      <c r="O653" s="5">
        <v>42.857142857142001</v>
      </c>
      <c r="P653" s="5">
        <v>4.6363636363636296</v>
      </c>
      <c r="Q653" s="1" t="str">
        <f t="shared" si="30"/>
        <v>K</v>
      </c>
      <c r="R653" s="1" t="str">
        <f t="shared" si="31"/>
        <v>81067</v>
      </c>
      <c r="S653" s="1">
        <f t="shared" si="32"/>
        <v>8</v>
      </c>
    </row>
    <row r="654" spans="1:19" ht="15.75">
      <c r="A654" t="s">
        <v>2109</v>
      </c>
      <c r="B654" t="s">
        <v>2110</v>
      </c>
      <c r="C654">
        <v>202480</v>
      </c>
      <c r="D654">
        <v>1</v>
      </c>
      <c r="E654" t="s">
        <v>706</v>
      </c>
      <c r="F654">
        <v>416</v>
      </c>
      <c r="G654" t="s">
        <v>676</v>
      </c>
      <c r="H654" t="s">
        <v>318</v>
      </c>
      <c r="I654" t="s">
        <v>707</v>
      </c>
      <c r="J654" t="s">
        <v>708</v>
      </c>
      <c r="M654" s="6">
        <v>15</v>
      </c>
      <c r="N654" s="6">
        <v>0</v>
      </c>
      <c r="O654" s="5">
        <v>0</v>
      </c>
      <c r="Q654" s="1" t="str">
        <f t="shared" si="30"/>
        <v>J</v>
      </c>
      <c r="R654" s="1" t="str">
        <f t="shared" si="31"/>
        <v>81068</v>
      </c>
      <c r="S654" s="1">
        <f t="shared" si="32"/>
        <v>15</v>
      </c>
    </row>
    <row r="655" spans="1:19" ht="15.75">
      <c r="A655" t="s">
        <v>2111</v>
      </c>
      <c r="B655" t="s">
        <v>2112</v>
      </c>
      <c r="C655">
        <v>202480</v>
      </c>
      <c r="D655">
        <v>1</v>
      </c>
      <c r="E655" t="s">
        <v>2108</v>
      </c>
      <c r="F655">
        <v>119</v>
      </c>
      <c r="G655" t="s">
        <v>676</v>
      </c>
      <c r="H655" t="s">
        <v>242</v>
      </c>
      <c r="I655" t="s">
        <v>1873</v>
      </c>
      <c r="J655" t="s">
        <v>1874</v>
      </c>
      <c r="K655" s="5">
        <v>4.5333333333333297</v>
      </c>
      <c r="L655" s="5">
        <v>4.5999999999999996</v>
      </c>
      <c r="M655" s="6">
        <v>12</v>
      </c>
      <c r="N655" s="6">
        <v>5</v>
      </c>
      <c r="O655" s="5">
        <v>41.666666666666003</v>
      </c>
      <c r="P655" s="5">
        <v>4.5636363636363599</v>
      </c>
      <c r="Q655" s="1" t="str">
        <f t="shared" si="30"/>
        <v>H</v>
      </c>
      <c r="R655" s="1" t="str">
        <f t="shared" si="31"/>
        <v>81069</v>
      </c>
      <c r="S655" s="1">
        <f t="shared" si="32"/>
        <v>7</v>
      </c>
    </row>
    <row r="656" spans="1:19" ht="15.75">
      <c r="A656" t="s">
        <v>2113</v>
      </c>
      <c r="B656" t="s">
        <v>2114</v>
      </c>
      <c r="C656">
        <v>202480</v>
      </c>
      <c r="D656">
        <v>1</v>
      </c>
      <c r="E656" t="s">
        <v>2108</v>
      </c>
      <c r="F656">
        <v>317</v>
      </c>
      <c r="G656" t="s">
        <v>676</v>
      </c>
      <c r="H656" t="s">
        <v>65</v>
      </c>
      <c r="I656" t="s">
        <v>1873</v>
      </c>
      <c r="J656" t="s">
        <v>1874</v>
      </c>
      <c r="K656" s="5">
        <v>4.4583333333333304</v>
      </c>
      <c r="L656" s="5">
        <v>4.8499999999999996</v>
      </c>
      <c r="M656" s="6">
        <v>10</v>
      </c>
      <c r="N656" s="6">
        <v>4</v>
      </c>
      <c r="O656" s="5">
        <v>40</v>
      </c>
      <c r="P656" s="5">
        <v>4.6363636363636296</v>
      </c>
      <c r="Q656" s="1" t="str">
        <f t="shared" si="30"/>
        <v>B</v>
      </c>
      <c r="R656" s="1" t="str">
        <f t="shared" si="31"/>
        <v>81070</v>
      </c>
      <c r="S656" s="1">
        <f t="shared" si="32"/>
        <v>6</v>
      </c>
    </row>
    <row r="657" spans="1:19" ht="15.75">
      <c r="A657" t="s">
        <v>2115</v>
      </c>
      <c r="B657" t="s">
        <v>2116</v>
      </c>
      <c r="C657">
        <v>202480</v>
      </c>
      <c r="D657">
        <v>1</v>
      </c>
      <c r="E657" t="s">
        <v>706</v>
      </c>
      <c r="F657">
        <v>416</v>
      </c>
      <c r="G657" t="s">
        <v>728</v>
      </c>
      <c r="H657" t="s">
        <v>318</v>
      </c>
      <c r="I657" t="s">
        <v>707</v>
      </c>
      <c r="J657" t="s">
        <v>708</v>
      </c>
      <c r="K657" s="5">
        <v>5</v>
      </c>
      <c r="L657" s="5">
        <v>5</v>
      </c>
      <c r="M657" s="6">
        <v>7</v>
      </c>
      <c r="N657" s="6">
        <v>1</v>
      </c>
      <c r="O657" s="5">
        <v>14.285714285714</v>
      </c>
      <c r="P657" s="5">
        <v>5</v>
      </c>
      <c r="Q657" s="1" t="str">
        <f t="shared" si="30"/>
        <v>J</v>
      </c>
      <c r="R657" s="1" t="str">
        <f t="shared" si="31"/>
        <v>81071</v>
      </c>
      <c r="S657" s="1">
        <f t="shared" si="32"/>
        <v>6</v>
      </c>
    </row>
    <row r="658" spans="1:19" ht="15.75">
      <c r="A658" t="s">
        <v>2117</v>
      </c>
      <c r="B658" t="s">
        <v>2118</v>
      </c>
      <c r="C658">
        <v>202480</v>
      </c>
      <c r="D658">
        <v>1</v>
      </c>
      <c r="E658" t="s">
        <v>706</v>
      </c>
      <c r="F658">
        <v>420</v>
      </c>
      <c r="G658" t="s">
        <v>676</v>
      </c>
      <c r="H658" t="s">
        <v>219</v>
      </c>
      <c r="I658" t="s">
        <v>707</v>
      </c>
      <c r="J658" t="s">
        <v>708</v>
      </c>
      <c r="M658" s="6">
        <v>20</v>
      </c>
      <c r="N658" s="6">
        <v>0</v>
      </c>
      <c r="O658" s="5">
        <v>0</v>
      </c>
      <c r="Q658" s="1" t="str">
        <f t="shared" si="30"/>
        <v>G</v>
      </c>
      <c r="R658" s="1" t="str">
        <f t="shared" si="31"/>
        <v>81072</v>
      </c>
      <c r="S658" s="1">
        <f t="shared" si="32"/>
        <v>20</v>
      </c>
    </row>
    <row r="659" spans="1:19" ht="15.75">
      <c r="A659" t="s">
        <v>2119</v>
      </c>
      <c r="B659" t="s">
        <v>2120</v>
      </c>
      <c r="C659">
        <v>202480</v>
      </c>
      <c r="D659">
        <v>1</v>
      </c>
      <c r="E659" t="s">
        <v>2108</v>
      </c>
      <c r="F659">
        <v>333</v>
      </c>
      <c r="G659" t="s">
        <v>676</v>
      </c>
      <c r="H659" t="s">
        <v>430</v>
      </c>
      <c r="I659" t="s">
        <v>1873</v>
      </c>
      <c r="J659" t="s">
        <v>1874</v>
      </c>
      <c r="K659" s="5">
        <v>4.4722222222222197</v>
      </c>
      <c r="L659" s="5">
        <v>4.8333333333333304</v>
      </c>
      <c r="M659" s="6">
        <v>14</v>
      </c>
      <c r="N659" s="6">
        <v>6</v>
      </c>
      <c r="O659" s="5">
        <v>42.857142857142001</v>
      </c>
      <c r="P659" s="5">
        <v>4.6363636363636296</v>
      </c>
      <c r="Q659" s="1" t="str">
        <f t="shared" si="30"/>
        <v>M</v>
      </c>
      <c r="R659" s="1" t="str">
        <f t="shared" si="31"/>
        <v>81073</v>
      </c>
      <c r="S659" s="1">
        <f t="shared" si="32"/>
        <v>8</v>
      </c>
    </row>
    <row r="660" spans="1:19" ht="15.75">
      <c r="A660" t="s">
        <v>2121</v>
      </c>
      <c r="B660" t="s">
        <v>2122</v>
      </c>
      <c r="C660">
        <v>202480</v>
      </c>
      <c r="D660">
        <v>1</v>
      </c>
      <c r="E660" t="s">
        <v>706</v>
      </c>
      <c r="F660">
        <v>450</v>
      </c>
      <c r="G660" t="s">
        <v>676</v>
      </c>
      <c r="H660" t="s">
        <v>158</v>
      </c>
      <c r="I660" t="s">
        <v>707</v>
      </c>
      <c r="J660" t="s">
        <v>708</v>
      </c>
      <c r="M660" s="6">
        <v>18</v>
      </c>
      <c r="N660" s="6">
        <v>0</v>
      </c>
      <c r="O660" s="5">
        <v>0</v>
      </c>
      <c r="Q660" s="1" t="str">
        <f t="shared" si="30"/>
        <v>D</v>
      </c>
      <c r="R660" s="1" t="str">
        <f t="shared" si="31"/>
        <v>81074</v>
      </c>
      <c r="S660" s="1">
        <f t="shared" si="32"/>
        <v>18</v>
      </c>
    </row>
    <row r="661" spans="1:19" ht="15.75">
      <c r="A661" t="s">
        <v>2123</v>
      </c>
      <c r="B661" t="s">
        <v>2124</v>
      </c>
      <c r="C661">
        <v>202480</v>
      </c>
      <c r="D661">
        <v>1</v>
      </c>
      <c r="E661" t="s">
        <v>2108</v>
      </c>
      <c r="F661">
        <v>335</v>
      </c>
      <c r="G661" t="s">
        <v>803</v>
      </c>
      <c r="H661" t="s">
        <v>242</v>
      </c>
      <c r="I661" t="s">
        <v>1873</v>
      </c>
      <c r="J661" t="s">
        <v>1874</v>
      </c>
      <c r="K661" s="5">
        <v>4.6904761904761898</v>
      </c>
      <c r="L661" s="5">
        <v>4.8285714285714203</v>
      </c>
      <c r="M661" s="6">
        <v>13</v>
      </c>
      <c r="N661" s="6">
        <v>7</v>
      </c>
      <c r="O661" s="5">
        <v>53.846153846153001</v>
      </c>
      <c r="P661" s="5">
        <v>4.7532467532467502</v>
      </c>
      <c r="Q661" s="1" t="str">
        <f t="shared" si="30"/>
        <v>H</v>
      </c>
      <c r="R661" s="1" t="str">
        <f t="shared" si="31"/>
        <v>81075</v>
      </c>
      <c r="S661" s="1">
        <f t="shared" si="32"/>
        <v>6</v>
      </c>
    </row>
    <row r="662" spans="1:19" ht="15.75">
      <c r="A662" t="s">
        <v>2125</v>
      </c>
      <c r="B662" t="s">
        <v>2126</v>
      </c>
      <c r="C662">
        <v>202480</v>
      </c>
      <c r="D662">
        <v>1</v>
      </c>
      <c r="E662" t="s">
        <v>706</v>
      </c>
      <c r="F662">
        <v>450</v>
      </c>
      <c r="G662" t="s">
        <v>728</v>
      </c>
      <c r="H662" t="s">
        <v>400</v>
      </c>
      <c r="I662" t="s">
        <v>707</v>
      </c>
      <c r="J662" t="s">
        <v>708</v>
      </c>
      <c r="K662" s="5">
        <v>5</v>
      </c>
      <c r="L662" s="5">
        <v>5</v>
      </c>
      <c r="M662" s="6">
        <v>18</v>
      </c>
      <c r="N662" s="6">
        <v>2</v>
      </c>
      <c r="O662" s="5">
        <v>11.111111111111001</v>
      </c>
      <c r="P662" s="5">
        <v>5</v>
      </c>
      <c r="Q662" s="1" t="str">
        <f t="shared" si="30"/>
        <v>L</v>
      </c>
      <c r="R662" s="1" t="str">
        <f t="shared" si="31"/>
        <v>81076</v>
      </c>
      <c r="S662" s="1">
        <f t="shared" si="32"/>
        <v>16</v>
      </c>
    </row>
    <row r="663" spans="1:19" ht="15.75">
      <c r="A663" t="s">
        <v>2127</v>
      </c>
      <c r="B663" t="s">
        <v>2128</v>
      </c>
      <c r="C663">
        <v>202480</v>
      </c>
      <c r="D663">
        <v>1</v>
      </c>
      <c r="E663" t="s">
        <v>2108</v>
      </c>
      <c r="F663">
        <v>371</v>
      </c>
      <c r="G663" t="s">
        <v>728</v>
      </c>
      <c r="H663" t="s">
        <v>265</v>
      </c>
      <c r="I663" t="s">
        <v>1873</v>
      </c>
      <c r="J663" t="s">
        <v>1874</v>
      </c>
      <c r="K663" s="5">
        <v>4.6666666666666599</v>
      </c>
      <c r="L663" s="5">
        <v>4.7714285714285696</v>
      </c>
      <c r="M663" s="6">
        <v>10</v>
      </c>
      <c r="N663" s="6">
        <v>7</v>
      </c>
      <c r="O663" s="5">
        <v>70</v>
      </c>
      <c r="P663" s="5">
        <v>4.71428571428571</v>
      </c>
      <c r="Q663" s="1" t="str">
        <f t="shared" si="30"/>
        <v>J</v>
      </c>
      <c r="R663" s="1" t="str">
        <f t="shared" si="31"/>
        <v>81080</v>
      </c>
      <c r="S663" s="1">
        <f t="shared" si="32"/>
        <v>3</v>
      </c>
    </row>
    <row r="664" spans="1:19" ht="15.75">
      <c r="A664" t="s">
        <v>2129</v>
      </c>
      <c r="B664" t="s">
        <v>2130</v>
      </c>
      <c r="C664">
        <v>202480</v>
      </c>
      <c r="D664">
        <v>1</v>
      </c>
      <c r="E664" t="s">
        <v>1897</v>
      </c>
      <c r="F664" t="s">
        <v>2131</v>
      </c>
      <c r="G664" t="s">
        <v>803</v>
      </c>
      <c r="H664" t="s">
        <v>271</v>
      </c>
      <c r="I664" t="s">
        <v>1225</v>
      </c>
      <c r="J664" t="s">
        <v>1226</v>
      </c>
      <c r="K664" s="5">
        <v>4.5</v>
      </c>
      <c r="L664" s="5">
        <v>4.5</v>
      </c>
      <c r="M664" s="6">
        <v>11</v>
      </c>
      <c r="N664" s="6">
        <v>2</v>
      </c>
      <c r="O664" s="5">
        <v>18.181818181817999</v>
      </c>
      <c r="P664" s="5">
        <v>4.5</v>
      </c>
      <c r="Q664" s="1" t="str">
        <f t="shared" si="30"/>
        <v>J</v>
      </c>
      <c r="R664" s="1" t="str">
        <f t="shared" si="31"/>
        <v>81082</v>
      </c>
      <c r="S664" s="1">
        <f t="shared" si="32"/>
        <v>9</v>
      </c>
    </row>
    <row r="665" spans="1:19" ht="15.75">
      <c r="A665" t="s">
        <v>2132</v>
      </c>
      <c r="B665" t="s">
        <v>2133</v>
      </c>
      <c r="C665">
        <v>202480</v>
      </c>
      <c r="D665">
        <v>1</v>
      </c>
      <c r="E665" t="s">
        <v>857</v>
      </c>
      <c r="F665">
        <v>1306</v>
      </c>
      <c r="G665" t="s">
        <v>728</v>
      </c>
      <c r="H665" t="s">
        <v>241</v>
      </c>
      <c r="I665" t="s">
        <v>677</v>
      </c>
      <c r="J665" t="s">
        <v>678</v>
      </c>
      <c r="K665" s="5">
        <v>5</v>
      </c>
      <c r="L665" s="5">
        <v>5</v>
      </c>
      <c r="M665" s="6">
        <v>29</v>
      </c>
      <c r="N665" s="6">
        <v>4</v>
      </c>
      <c r="O665" s="5">
        <v>13.793103448275</v>
      </c>
      <c r="P665" s="5">
        <v>5</v>
      </c>
      <c r="Q665" s="1" t="str">
        <f t="shared" si="30"/>
        <v>H</v>
      </c>
      <c r="R665" s="1" t="str">
        <f t="shared" si="31"/>
        <v>81083</v>
      </c>
      <c r="S665" s="1">
        <f t="shared" si="32"/>
        <v>25</v>
      </c>
    </row>
    <row r="666" spans="1:19" ht="15.75">
      <c r="A666" t="s">
        <v>2134</v>
      </c>
      <c r="B666" t="s">
        <v>2135</v>
      </c>
      <c r="C666">
        <v>202480</v>
      </c>
      <c r="D666">
        <v>1</v>
      </c>
      <c r="E666" t="s">
        <v>1897</v>
      </c>
      <c r="F666">
        <v>597</v>
      </c>
      <c r="G666" t="s">
        <v>721</v>
      </c>
      <c r="H666" t="s">
        <v>103</v>
      </c>
      <c r="I666" t="s">
        <v>1225</v>
      </c>
      <c r="J666" t="s">
        <v>1226</v>
      </c>
      <c r="K666" s="5">
        <v>4.5833333333333304</v>
      </c>
      <c r="L666" s="5">
        <v>4.5</v>
      </c>
      <c r="M666" s="6">
        <v>7</v>
      </c>
      <c r="N666" s="6">
        <v>2</v>
      </c>
      <c r="O666" s="5">
        <v>28.571428571428001</v>
      </c>
      <c r="P666" s="5">
        <v>4.5454545454545396</v>
      </c>
      <c r="Q666" s="1" t="str">
        <f t="shared" si="30"/>
        <v>B</v>
      </c>
      <c r="R666" s="1" t="str">
        <f t="shared" si="31"/>
        <v>81084</v>
      </c>
      <c r="S666" s="1">
        <f t="shared" si="32"/>
        <v>5</v>
      </c>
    </row>
    <row r="667" spans="1:19" ht="15.75">
      <c r="A667" t="s">
        <v>2136</v>
      </c>
      <c r="B667" t="s">
        <v>2137</v>
      </c>
      <c r="C667">
        <v>202480</v>
      </c>
      <c r="D667">
        <v>1</v>
      </c>
      <c r="E667" t="s">
        <v>2138</v>
      </c>
      <c r="F667">
        <v>140</v>
      </c>
      <c r="G667" t="s">
        <v>676</v>
      </c>
      <c r="H667" t="s">
        <v>473</v>
      </c>
      <c r="I667" t="s">
        <v>1225</v>
      </c>
      <c r="J667" t="s">
        <v>1226</v>
      </c>
      <c r="M667" s="6">
        <v>9</v>
      </c>
      <c r="N667" s="6">
        <v>0</v>
      </c>
      <c r="O667" s="5">
        <v>0</v>
      </c>
      <c r="Q667" s="1" t="str">
        <f t="shared" si="30"/>
        <v>N</v>
      </c>
      <c r="R667" s="1" t="str">
        <f t="shared" si="31"/>
        <v>81086</v>
      </c>
      <c r="S667" s="1">
        <f t="shared" si="32"/>
        <v>9</v>
      </c>
    </row>
    <row r="668" spans="1:19" ht="15.75">
      <c r="A668" t="s">
        <v>2139</v>
      </c>
      <c r="B668" t="s">
        <v>2140</v>
      </c>
      <c r="C668">
        <v>202480</v>
      </c>
      <c r="D668">
        <v>1</v>
      </c>
      <c r="E668" t="s">
        <v>2138</v>
      </c>
      <c r="F668" t="s">
        <v>2141</v>
      </c>
      <c r="G668" t="s">
        <v>803</v>
      </c>
      <c r="H668" t="s">
        <v>473</v>
      </c>
      <c r="I668" t="s">
        <v>1225</v>
      </c>
      <c r="J668" t="s">
        <v>1226</v>
      </c>
      <c r="M668" s="6">
        <v>9</v>
      </c>
      <c r="N668" s="6">
        <v>0</v>
      </c>
      <c r="O668" s="5">
        <v>0</v>
      </c>
      <c r="Q668" s="1" t="str">
        <f t="shared" si="30"/>
        <v>N</v>
      </c>
      <c r="R668" s="1" t="str">
        <f t="shared" si="31"/>
        <v>81087</v>
      </c>
      <c r="S668" s="1">
        <f t="shared" si="32"/>
        <v>9</v>
      </c>
    </row>
    <row r="669" spans="1:19" ht="15.75">
      <c r="A669" t="s">
        <v>2142</v>
      </c>
      <c r="B669" t="s">
        <v>2143</v>
      </c>
      <c r="C669">
        <v>202480</v>
      </c>
      <c r="D669">
        <v>1</v>
      </c>
      <c r="E669" t="s">
        <v>2138</v>
      </c>
      <c r="F669">
        <v>240</v>
      </c>
      <c r="G669" t="s">
        <v>676</v>
      </c>
      <c r="H669" t="s">
        <v>473</v>
      </c>
      <c r="I669" t="s">
        <v>1225</v>
      </c>
      <c r="J669" t="s">
        <v>1226</v>
      </c>
      <c r="M669" s="6">
        <v>13</v>
      </c>
      <c r="N669" s="6">
        <v>0</v>
      </c>
      <c r="O669" s="5">
        <v>0</v>
      </c>
      <c r="Q669" s="1" t="str">
        <f t="shared" si="30"/>
        <v>N</v>
      </c>
      <c r="R669" s="1" t="str">
        <f t="shared" si="31"/>
        <v>81088</v>
      </c>
      <c r="S669" s="1">
        <f t="shared" si="32"/>
        <v>13</v>
      </c>
    </row>
    <row r="670" spans="1:19" ht="15.75">
      <c r="A670" t="s">
        <v>2144</v>
      </c>
      <c r="B670" t="s">
        <v>2145</v>
      </c>
      <c r="C670">
        <v>202480</v>
      </c>
      <c r="D670">
        <v>1</v>
      </c>
      <c r="E670" t="s">
        <v>2138</v>
      </c>
      <c r="F670" t="s">
        <v>2146</v>
      </c>
      <c r="G670" t="s">
        <v>803</v>
      </c>
      <c r="H670" t="s">
        <v>473</v>
      </c>
      <c r="I670" t="s">
        <v>1225</v>
      </c>
      <c r="J670" t="s">
        <v>1226</v>
      </c>
      <c r="M670" s="6">
        <v>13</v>
      </c>
      <c r="N670" s="6">
        <v>0</v>
      </c>
      <c r="O670" s="5">
        <v>0</v>
      </c>
      <c r="Q670" s="1" t="str">
        <f t="shared" si="30"/>
        <v>N</v>
      </c>
      <c r="R670" s="1" t="str">
        <f t="shared" si="31"/>
        <v>81090</v>
      </c>
      <c r="S670" s="1">
        <f t="shared" si="32"/>
        <v>13</v>
      </c>
    </row>
    <row r="671" spans="1:19" ht="15.75">
      <c r="A671" t="s">
        <v>2147</v>
      </c>
      <c r="B671" t="s">
        <v>2148</v>
      </c>
      <c r="C671">
        <v>202480</v>
      </c>
      <c r="D671">
        <v>1</v>
      </c>
      <c r="E671" t="s">
        <v>857</v>
      </c>
      <c r="F671">
        <v>1338</v>
      </c>
      <c r="G671" t="s">
        <v>728</v>
      </c>
      <c r="H671" t="s">
        <v>378</v>
      </c>
      <c r="I671" t="s">
        <v>677</v>
      </c>
      <c r="J671" t="s">
        <v>678</v>
      </c>
      <c r="K671" s="5">
        <v>4.9166666666666599</v>
      </c>
      <c r="L671" s="5">
        <v>5</v>
      </c>
      <c r="M671" s="6">
        <v>26</v>
      </c>
      <c r="N671" s="6">
        <v>4</v>
      </c>
      <c r="O671" s="5">
        <v>15.384615384615</v>
      </c>
      <c r="P671" s="5">
        <v>4.9545454545454497</v>
      </c>
      <c r="Q671" s="1" t="str">
        <f t="shared" si="30"/>
        <v>L</v>
      </c>
      <c r="R671" s="1" t="str">
        <f t="shared" si="31"/>
        <v>81091</v>
      </c>
      <c r="S671" s="1">
        <f t="shared" si="32"/>
        <v>22</v>
      </c>
    </row>
    <row r="672" spans="1:19" ht="15.75">
      <c r="A672" t="s">
        <v>2149</v>
      </c>
      <c r="B672" t="s">
        <v>2150</v>
      </c>
      <c r="C672">
        <v>202480</v>
      </c>
      <c r="D672">
        <v>1</v>
      </c>
      <c r="E672" t="s">
        <v>2138</v>
      </c>
      <c r="F672">
        <v>241</v>
      </c>
      <c r="G672" t="s">
        <v>676</v>
      </c>
      <c r="H672" t="s">
        <v>473</v>
      </c>
      <c r="I672" t="s">
        <v>1225</v>
      </c>
      <c r="J672" t="s">
        <v>1226</v>
      </c>
      <c r="K672" s="5">
        <v>4.6666666666666599</v>
      </c>
      <c r="L672" s="5">
        <v>4.6666666666666599</v>
      </c>
      <c r="M672" s="6">
        <v>10</v>
      </c>
      <c r="N672" s="6">
        <v>3</v>
      </c>
      <c r="O672" s="5">
        <v>30</v>
      </c>
      <c r="P672" s="5">
        <v>4.6666666666666599</v>
      </c>
      <c r="Q672" s="1" t="str">
        <f t="shared" si="30"/>
        <v>N</v>
      </c>
      <c r="R672" s="1" t="str">
        <f t="shared" si="31"/>
        <v>81094</v>
      </c>
      <c r="S672" s="1">
        <f t="shared" si="32"/>
        <v>7</v>
      </c>
    </row>
    <row r="673" spans="1:19" ht="15.75">
      <c r="A673" t="s">
        <v>2151</v>
      </c>
      <c r="B673" t="s">
        <v>2152</v>
      </c>
      <c r="C673">
        <v>202480</v>
      </c>
      <c r="D673">
        <v>1</v>
      </c>
      <c r="E673" t="s">
        <v>2108</v>
      </c>
      <c r="F673">
        <v>411</v>
      </c>
      <c r="G673" t="s">
        <v>676</v>
      </c>
      <c r="H673" t="s">
        <v>107</v>
      </c>
      <c r="I673" t="s">
        <v>1873</v>
      </c>
      <c r="J673" t="s">
        <v>1874</v>
      </c>
      <c r="K673" s="5">
        <v>3.5909090909090899</v>
      </c>
      <c r="L673" s="5">
        <v>3.9272727272727201</v>
      </c>
      <c r="M673" s="6">
        <v>22</v>
      </c>
      <c r="N673" s="6">
        <v>11</v>
      </c>
      <c r="O673" s="5">
        <v>50</v>
      </c>
      <c r="P673" s="5">
        <v>3.74380165289256</v>
      </c>
      <c r="Q673" s="1" t="str">
        <f t="shared" si="30"/>
        <v>C</v>
      </c>
      <c r="R673" s="1" t="str">
        <f t="shared" si="31"/>
        <v>81096</v>
      </c>
      <c r="S673" s="1">
        <f t="shared" si="32"/>
        <v>11</v>
      </c>
    </row>
    <row r="674" spans="1:19" ht="15.75">
      <c r="A674" t="s">
        <v>2153</v>
      </c>
      <c r="B674" t="s">
        <v>2154</v>
      </c>
      <c r="C674">
        <v>202480</v>
      </c>
      <c r="D674">
        <v>1</v>
      </c>
      <c r="E674" t="s">
        <v>2138</v>
      </c>
      <c r="F674" t="s">
        <v>2155</v>
      </c>
      <c r="G674" t="s">
        <v>803</v>
      </c>
      <c r="H674" t="s">
        <v>473</v>
      </c>
      <c r="I674" t="s">
        <v>1225</v>
      </c>
      <c r="J674" t="s">
        <v>1226</v>
      </c>
      <c r="K674" s="5">
        <v>4.5</v>
      </c>
      <c r="L674" s="5">
        <v>4.5</v>
      </c>
      <c r="M674" s="6">
        <v>10</v>
      </c>
      <c r="N674" s="6">
        <v>2</v>
      </c>
      <c r="O674" s="5">
        <v>20</v>
      </c>
      <c r="P674" s="5">
        <v>4.5</v>
      </c>
      <c r="Q674" s="1" t="str">
        <f t="shared" si="30"/>
        <v>N</v>
      </c>
      <c r="R674" s="1" t="str">
        <f t="shared" si="31"/>
        <v>81097</v>
      </c>
      <c r="S674" s="1">
        <f t="shared" si="32"/>
        <v>8</v>
      </c>
    </row>
    <row r="675" spans="1:19" ht="15.75">
      <c r="A675" t="s">
        <v>2156</v>
      </c>
      <c r="B675" t="s">
        <v>2157</v>
      </c>
      <c r="C675">
        <v>202480</v>
      </c>
      <c r="D675">
        <v>1</v>
      </c>
      <c r="E675" t="s">
        <v>2108</v>
      </c>
      <c r="F675">
        <v>501</v>
      </c>
      <c r="G675" t="s">
        <v>676</v>
      </c>
      <c r="H675" t="s">
        <v>107</v>
      </c>
      <c r="I675" t="s">
        <v>1873</v>
      </c>
      <c r="J675" t="s">
        <v>1874</v>
      </c>
      <c r="K675" s="5">
        <v>4.2291666666666599</v>
      </c>
      <c r="L675" s="5">
        <v>4.375</v>
      </c>
      <c r="M675" s="6">
        <v>26</v>
      </c>
      <c r="N675" s="6">
        <v>8</v>
      </c>
      <c r="O675" s="5">
        <v>30.769230769229999</v>
      </c>
      <c r="P675" s="5">
        <v>4.2954545454545396</v>
      </c>
      <c r="Q675" s="1" t="str">
        <f t="shared" si="30"/>
        <v>C</v>
      </c>
      <c r="R675" s="1" t="str">
        <f t="shared" si="31"/>
        <v>81099</v>
      </c>
      <c r="S675" s="1">
        <f t="shared" si="32"/>
        <v>18</v>
      </c>
    </row>
    <row r="676" spans="1:19" ht="15.75">
      <c r="A676" t="s">
        <v>2158</v>
      </c>
      <c r="B676" t="s">
        <v>2159</v>
      </c>
      <c r="C676">
        <v>202480</v>
      </c>
      <c r="D676">
        <v>1</v>
      </c>
      <c r="E676" t="s">
        <v>2138</v>
      </c>
      <c r="F676">
        <v>342</v>
      </c>
      <c r="G676" t="s">
        <v>676</v>
      </c>
      <c r="H676" t="s">
        <v>372</v>
      </c>
      <c r="I676" t="s">
        <v>1225</v>
      </c>
      <c r="J676" t="s">
        <v>1226</v>
      </c>
      <c r="K676" s="5">
        <v>5</v>
      </c>
      <c r="L676" s="5">
        <v>5</v>
      </c>
      <c r="M676" s="6">
        <v>13</v>
      </c>
      <c r="N676" s="6">
        <v>5</v>
      </c>
      <c r="O676" s="5">
        <v>38.461538461537998</v>
      </c>
      <c r="P676" s="5">
        <v>5</v>
      </c>
      <c r="Q676" s="1" t="str">
        <f t="shared" si="30"/>
        <v>L</v>
      </c>
      <c r="R676" s="1" t="str">
        <f t="shared" si="31"/>
        <v>81101</v>
      </c>
      <c r="S676" s="1">
        <f t="shared" si="32"/>
        <v>8</v>
      </c>
    </row>
    <row r="677" spans="1:19" ht="15.75">
      <c r="A677" t="s">
        <v>2160</v>
      </c>
      <c r="B677" t="s">
        <v>2161</v>
      </c>
      <c r="C677">
        <v>202480</v>
      </c>
      <c r="D677">
        <v>1</v>
      </c>
      <c r="E677" t="s">
        <v>2138</v>
      </c>
      <c r="F677">
        <v>441</v>
      </c>
      <c r="G677" t="s">
        <v>676</v>
      </c>
      <c r="H677" t="s">
        <v>473</v>
      </c>
      <c r="I677" t="s">
        <v>1225</v>
      </c>
      <c r="J677" t="s">
        <v>1226</v>
      </c>
      <c r="K677" s="5">
        <v>5</v>
      </c>
      <c r="L677" s="5">
        <v>4.9000000000000004</v>
      </c>
      <c r="M677" s="6">
        <v>18</v>
      </c>
      <c r="N677" s="6">
        <v>6</v>
      </c>
      <c r="O677" s="5">
        <v>33.333333333333002</v>
      </c>
      <c r="P677" s="5">
        <v>4.9545454545454497</v>
      </c>
      <c r="Q677" s="1" t="str">
        <f t="shared" si="30"/>
        <v>N</v>
      </c>
      <c r="R677" s="1" t="str">
        <f t="shared" si="31"/>
        <v>81103</v>
      </c>
      <c r="S677" s="1">
        <f t="shared" si="32"/>
        <v>12</v>
      </c>
    </row>
    <row r="678" spans="1:19" ht="15.75">
      <c r="A678" t="s">
        <v>2162</v>
      </c>
      <c r="B678" t="s">
        <v>2163</v>
      </c>
      <c r="C678">
        <v>202480</v>
      </c>
      <c r="D678">
        <v>1</v>
      </c>
      <c r="E678" t="s">
        <v>2164</v>
      </c>
      <c r="F678">
        <v>1329</v>
      </c>
      <c r="G678" t="s">
        <v>682</v>
      </c>
      <c r="H678" t="s">
        <v>578</v>
      </c>
      <c r="I678" t="s">
        <v>1225</v>
      </c>
      <c r="J678" t="s">
        <v>1226</v>
      </c>
      <c r="K678" s="5">
        <v>4.5694444444444402</v>
      </c>
      <c r="L678" s="5">
        <v>4.6500000000000004</v>
      </c>
      <c r="M678" s="6">
        <v>48</v>
      </c>
      <c r="N678" s="6">
        <v>12</v>
      </c>
      <c r="O678" s="5">
        <v>25</v>
      </c>
      <c r="P678" s="5">
        <v>4.6060606060606002</v>
      </c>
      <c r="Q678" s="1" t="str">
        <f t="shared" si="30"/>
        <v>S</v>
      </c>
      <c r="R678" s="1" t="str">
        <f t="shared" si="31"/>
        <v>81106</v>
      </c>
      <c r="S678" s="1">
        <f t="shared" si="32"/>
        <v>36</v>
      </c>
    </row>
    <row r="679" spans="1:19" ht="15.75">
      <c r="A679" t="s">
        <v>2165</v>
      </c>
      <c r="B679" t="s">
        <v>2166</v>
      </c>
      <c r="C679">
        <v>202480</v>
      </c>
      <c r="D679">
        <v>1</v>
      </c>
      <c r="E679" t="s">
        <v>2167</v>
      </c>
      <c r="F679">
        <v>1107</v>
      </c>
      <c r="G679" t="s">
        <v>803</v>
      </c>
      <c r="H679" t="s">
        <v>228</v>
      </c>
      <c r="I679" t="s">
        <v>1225</v>
      </c>
      <c r="J679" t="s">
        <v>1226</v>
      </c>
      <c r="K679" s="5">
        <v>4.5952380952380896</v>
      </c>
      <c r="L679" s="5">
        <v>4.6571428571428504</v>
      </c>
      <c r="M679" s="6">
        <v>14</v>
      </c>
      <c r="N679" s="6">
        <v>7</v>
      </c>
      <c r="O679" s="5">
        <v>50</v>
      </c>
      <c r="P679" s="5">
        <v>4.62337662337662</v>
      </c>
      <c r="Q679" s="1" t="str">
        <f t="shared" si="30"/>
        <v>G</v>
      </c>
      <c r="R679" s="1" t="str">
        <f t="shared" si="31"/>
        <v>81108</v>
      </c>
      <c r="S679" s="1">
        <f t="shared" si="32"/>
        <v>7</v>
      </c>
    </row>
    <row r="680" spans="1:19" ht="15.75">
      <c r="A680" t="s">
        <v>2168</v>
      </c>
      <c r="B680" t="s">
        <v>2169</v>
      </c>
      <c r="C680">
        <v>202480</v>
      </c>
      <c r="D680">
        <v>1</v>
      </c>
      <c r="E680" t="s">
        <v>922</v>
      </c>
      <c r="F680">
        <v>525</v>
      </c>
      <c r="G680" t="s">
        <v>676</v>
      </c>
      <c r="H680" t="s">
        <v>249</v>
      </c>
      <c r="I680" t="s">
        <v>707</v>
      </c>
      <c r="J680" t="s">
        <v>923</v>
      </c>
      <c r="K680" s="5">
        <v>5</v>
      </c>
      <c r="L680" s="5">
        <v>5</v>
      </c>
      <c r="M680" s="6">
        <v>4</v>
      </c>
      <c r="N680" s="6">
        <v>4</v>
      </c>
      <c r="O680" s="5">
        <v>100</v>
      </c>
      <c r="P680" s="5">
        <v>5</v>
      </c>
      <c r="Q680" s="1" t="str">
        <f t="shared" si="30"/>
        <v>H</v>
      </c>
      <c r="R680" s="1" t="str">
        <f t="shared" si="31"/>
        <v>81109</v>
      </c>
      <c r="S680" s="1">
        <f t="shared" si="32"/>
        <v>0</v>
      </c>
    </row>
    <row r="681" spans="1:19" ht="15.75">
      <c r="A681" t="s">
        <v>2170</v>
      </c>
      <c r="B681" t="s">
        <v>2171</v>
      </c>
      <c r="C681">
        <v>202480</v>
      </c>
      <c r="D681">
        <v>1</v>
      </c>
      <c r="E681" t="s">
        <v>2167</v>
      </c>
      <c r="F681">
        <v>1107</v>
      </c>
      <c r="G681" t="s">
        <v>812</v>
      </c>
      <c r="H681" t="s">
        <v>395</v>
      </c>
      <c r="I681" t="s">
        <v>1225</v>
      </c>
      <c r="J681" t="s">
        <v>1226</v>
      </c>
      <c r="K681" s="5">
        <v>5</v>
      </c>
      <c r="L681" s="5">
        <v>5</v>
      </c>
      <c r="M681" s="6">
        <v>9</v>
      </c>
      <c r="N681" s="6">
        <v>1</v>
      </c>
      <c r="O681" s="5">
        <v>11.111111111111001</v>
      </c>
      <c r="P681" s="5">
        <v>5</v>
      </c>
      <c r="Q681" s="1" t="str">
        <f t="shared" si="30"/>
        <v>L</v>
      </c>
      <c r="R681" s="1" t="str">
        <f t="shared" si="31"/>
        <v>81112</v>
      </c>
      <c r="S681" s="1">
        <f t="shared" si="32"/>
        <v>8</v>
      </c>
    </row>
    <row r="682" spans="1:19" ht="15.75">
      <c r="A682" t="s">
        <v>2172</v>
      </c>
      <c r="B682" t="s">
        <v>2173</v>
      </c>
      <c r="C682">
        <v>202480</v>
      </c>
      <c r="D682">
        <v>1</v>
      </c>
      <c r="E682" t="s">
        <v>2108</v>
      </c>
      <c r="F682">
        <v>517</v>
      </c>
      <c r="G682" t="s">
        <v>676</v>
      </c>
      <c r="H682" t="s">
        <v>65</v>
      </c>
      <c r="I682" t="s">
        <v>1873</v>
      </c>
      <c r="J682" t="s">
        <v>1874</v>
      </c>
      <c r="K682" s="5">
        <v>4.5333333333333297</v>
      </c>
      <c r="L682" s="5">
        <v>4.4400000000000004</v>
      </c>
      <c r="M682" s="6">
        <v>16</v>
      </c>
      <c r="N682" s="6">
        <v>5</v>
      </c>
      <c r="O682" s="5">
        <v>31.25</v>
      </c>
      <c r="P682" s="5">
        <v>4.4909090909090903</v>
      </c>
      <c r="Q682" s="1" t="str">
        <f t="shared" si="30"/>
        <v>B</v>
      </c>
      <c r="R682" s="1" t="str">
        <f t="shared" si="31"/>
        <v>81115</v>
      </c>
      <c r="S682" s="1">
        <f t="shared" si="32"/>
        <v>11</v>
      </c>
    </row>
    <row r="683" spans="1:19" ht="15.75">
      <c r="A683" t="s">
        <v>2174</v>
      </c>
      <c r="B683" t="s">
        <v>2175</v>
      </c>
      <c r="C683">
        <v>202480</v>
      </c>
      <c r="D683">
        <v>1</v>
      </c>
      <c r="E683" t="s">
        <v>922</v>
      </c>
      <c r="F683">
        <v>540</v>
      </c>
      <c r="G683" t="s">
        <v>682</v>
      </c>
      <c r="H683" t="s">
        <v>172</v>
      </c>
      <c r="I683" t="s">
        <v>707</v>
      </c>
      <c r="J683" t="s">
        <v>923</v>
      </c>
      <c r="K683" s="5">
        <v>4.8888888888888804</v>
      </c>
      <c r="L683" s="5">
        <v>4.8</v>
      </c>
      <c r="M683" s="6">
        <v>8</v>
      </c>
      <c r="N683" s="6">
        <v>3</v>
      </c>
      <c r="O683" s="5">
        <v>37.5</v>
      </c>
      <c r="P683" s="5">
        <v>4.8484848484848397</v>
      </c>
      <c r="Q683" s="1" t="str">
        <f t="shared" si="30"/>
        <v>D</v>
      </c>
      <c r="R683" s="1" t="str">
        <f t="shared" si="31"/>
        <v>81118</v>
      </c>
      <c r="S683" s="1">
        <f t="shared" si="32"/>
        <v>5</v>
      </c>
    </row>
    <row r="684" spans="1:19" ht="15.75">
      <c r="A684" t="s">
        <v>2176</v>
      </c>
      <c r="B684" t="s">
        <v>2177</v>
      </c>
      <c r="C684">
        <v>202480</v>
      </c>
      <c r="D684">
        <v>1</v>
      </c>
      <c r="E684" t="s">
        <v>2108</v>
      </c>
      <c r="F684">
        <v>524</v>
      </c>
      <c r="G684" t="s">
        <v>676</v>
      </c>
      <c r="H684" t="s">
        <v>43</v>
      </c>
      <c r="I684" t="s">
        <v>1873</v>
      </c>
      <c r="J684" t="s">
        <v>1874</v>
      </c>
      <c r="K684" s="5">
        <v>4.9583333333333304</v>
      </c>
      <c r="L684" s="5">
        <v>4.75</v>
      </c>
      <c r="M684" s="6">
        <v>12</v>
      </c>
      <c r="N684" s="6">
        <v>4</v>
      </c>
      <c r="O684" s="5">
        <v>33.333333333333002</v>
      </c>
      <c r="P684" s="5">
        <v>4.8636363636363598</v>
      </c>
      <c r="Q684" s="1" t="str">
        <f t="shared" si="30"/>
        <v>A</v>
      </c>
      <c r="R684" s="1" t="str">
        <f t="shared" si="31"/>
        <v>81122</v>
      </c>
      <c r="S684" s="1">
        <f t="shared" si="32"/>
        <v>8</v>
      </c>
    </row>
    <row r="685" spans="1:19" ht="15.75">
      <c r="A685" t="s">
        <v>2178</v>
      </c>
      <c r="B685" t="s">
        <v>2179</v>
      </c>
      <c r="C685">
        <v>202480</v>
      </c>
      <c r="D685">
        <v>1</v>
      </c>
      <c r="E685" t="s">
        <v>922</v>
      </c>
      <c r="F685">
        <v>555</v>
      </c>
      <c r="G685" t="s">
        <v>682</v>
      </c>
      <c r="H685" t="s">
        <v>415</v>
      </c>
      <c r="I685" t="s">
        <v>707</v>
      </c>
      <c r="J685" t="s">
        <v>923</v>
      </c>
      <c r="K685" s="5">
        <v>4.9722222222222197</v>
      </c>
      <c r="L685" s="5">
        <v>5</v>
      </c>
      <c r="M685" s="6">
        <v>14</v>
      </c>
      <c r="N685" s="6">
        <v>6</v>
      </c>
      <c r="O685" s="5">
        <v>42.857142857142001</v>
      </c>
      <c r="P685" s="5">
        <v>4.98484848484848</v>
      </c>
      <c r="Q685" s="1" t="str">
        <f t="shared" si="30"/>
        <v>M</v>
      </c>
      <c r="R685" s="1" t="str">
        <f t="shared" si="31"/>
        <v>81124</v>
      </c>
      <c r="S685" s="1">
        <f t="shared" si="32"/>
        <v>8</v>
      </c>
    </row>
    <row r="686" spans="1:19" ht="15.75">
      <c r="A686" t="s">
        <v>2180</v>
      </c>
      <c r="B686" t="s">
        <v>2181</v>
      </c>
      <c r="C686">
        <v>202480</v>
      </c>
      <c r="D686">
        <v>1</v>
      </c>
      <c r="E686" t="s">
        <v>922</v>
      </c>
      <c r="F686">
        <v>557</v>
      </c>
      <c r="G686" t="s">
        <v>682</v>
      </c>
      <c r="H686" t="s">
        <v>188</v>
      </c>
      <c r="I686" t="s">
        <v>707</v>
      </c>
      <c r="J686" t="s">
        <v>923</v>
      </c>
      <c r="K686" s="5">
        <v>5</v>
      </c>
      <c r="L686" s="5">
        <v>5</v>
      </c>
      <c r="M686" s="6">
        <v>19</v>
      </c>
      <c r="N686" s="6">
        <v>2</v>
      </c>
      <c r="O686" s="5">
        <v>10.526315789472999</v>
      </c>
      <c r="P686" s="5">
        <v>5</v>
      </c>
      <c r="Q686" s="1" t="str">
        <f t="shared" si="30"/>
        <v>D</v>
      </c>
      <c r="R686" s="1" t="str">
        <f t="shared" si="31"/>
        <v>81128</v>
      </c>
      <c r="S686" s="1">
        <f t="shared" si="32"/>
        <v>17</v>
      </c>
    </row>
    <row r="687" spans="1:19" ht="15.75">
      <c r="A687" t="s">
        <v>2182</v>
      </c>
      <c r="B687" t="s">
        <v>2183</v>
      </c>
      <c r="C687">
        <v>202480</v>
      </c>
      <c r="D687">
        <v>1</v>
      </c>
      <c r="E687" t="s">
        <v>2167</v>
      </c>
      <c r="F687">
        <v>1307</v>
      </c>
      <c r="G687" t="s">
        <v>676</v>
      </c>
      <c r="H687" t="s">
        <v>228</v>
      </c>
      <c r="I687" t="s">
        <v>1225</v>
      </c>
      <c r="J687" t="s">
        <v>1226</v>
      </c>
      <c r="K687" s="5">
        <v>4.8115942028985499</v>
      </c>
      <c r="L687" s="5">
        <v>4.8086956521739097</v>
      </c>
      <c r="M687" s="6">
        <v>48</v>
      </c>
      <c r="N687" s="6">
        <v>23</v>
      </c>
      <c r="O687" s="5">
        <v>47.916666666666003</v>
      </c>
      <c r="P687" s="5">
        <v>4.8102766798418903</v>
      </c>
      <c r="Q687" s="1" t="str">
        <f t="shared" si="30"/>
        <v>G</v>
      </c>
      <c r="R687" s="1" t="str">
        <f t="shared" si="31"/>
        <v>81129</v>
      </c>
      <c r="S687" s="1">
        <f t="shared" si="32"/>
        <v>25</v>
      </c>
    </row>
    <row r="688" spans="1:19" ht="15.75">
      <c r="A688" t="s">
        <v>2184</v>
      </c>
      <c r="B688" t="s">
        <v>2185</v>
      </c>
      <c r="C688">
        <v>202480</v>
      </c>
      <c r="D688">
        <v>1</v>
      </c>
      <c r="E688" t="s">
        <v>2167</v>
      </c>
      <c r="F688">
        <v>1315</v>
      </c>
      <c r="G688" t="s">
        <v>790</v>
      </c>
      <c r="H688" t="s">
        <v>182</v>
      </c>
      <c r="I688" t="s">
        <v>1225</v>
      </c>
      <c r="J688" t="s">
        <v>1226</v>
      </c>
      <c r="K688" s="5">
        <v>4</v>
      </c>
      <c r="L688" s="5">
        <v>4</v>
      </c>
      <c r="M688" s="6">
        <v>7</v>
      </c>
      <c r="N688" s="6">
        <v>1</v>
      </c>
      <c r="O688" s="5">
        <v>14.285714285714</v>
      </c>
      <c r="P688" s="5">
        <v>4</v>
      </c>
      <c r="Q688" s="1" t="str">
        <f t="shared" si="30"/>
        <v>D</v>
      </c>
      <c r="R688" s="1" t="str">
        <f t="shared" si="31"/>
        <v>81132</v>
      </c>
      <c r="S688" s="1">
        <f t="shared" si="32"/>
        <v>6</v>
      </c>
    </row>
    <row r="689" spans="1:19" ht="15.75">
      <c r="A689" t="s">
        <v>2186</v>
      </c>
      <c r="B689" t="s">
        <v>2187</v>
      </c>
      <c r="C689">
        <v>202480</v>
      </c>
      <c r="D689">
        <v>1</v>
      </c>
      <c r="E689" t="s">
        <v>922</v>
      </c>
      <c r="F689">
        <v>558</v>
      </c>
      <c r="G689" t="s">
        <v>682</v>
      </c>
      <c r="H689" t="s">
        <v>131</v>
      </c>
      <c r="I689" t="s">
        <v>707</v>
      </c>
      <c r="J689" t="s">
        <v>923</v>
      </c>
      <c r="K689" s="5">
        <v>5</v>
      </c>
      <c r="L689" s="5">
        <v>5</v>
      </c>
      <c r="M689" s="6">
        <v>7</v>
      </c>
      <c r="N689" s="6">
        <v>1</v>
      </c>
      <c r="O689" s="5">
        <v>14.285714285714</v>
      </c>
      <c r="P689" s="5">
        <v>5</v>
      </c>
      <c r="Q689" s="1" t="str">
        <f t="shared" si="30"/>
        <v>C</v>
      </c>
      <c r="R689" s="1" t="str">
        <f t="shared" si="31"/>
        <v>81133</v>
      </c>
      <c r="S689" s="1">
        <f t="shared" si="32"/>
        <v>6</v>
      </c>
    </row>
    <row r="690" spans="1:19" ht="15.75">
      <c r="A690" t="s">
        <v>2188</v>
      </c>
      <c r="B690" t="s">
        <v>2189</v>
      </c>
      <c r="C690">
        <v>202480</v>
      </c>
      <c r="D690">
        <v>1</v>
      </c>
      <c r="E690" t="s">
        <v>2167</v>
      </c>
      <c r="F690">
        <v>230</v>
      </c>
      <c r="G690" t="s">
        <v>676</v>
      </c>
      <c r="H690" t="s">
        <v>177</v>
      </c>
      <c r="I690" t="s">
        <v>1225</v>
      </c>
      <c r="J690" t="s">
        <v>1226</v>
      </c>
      <c r="K690" s="5">
        <v>3</v>
      </c>
      <c r="L690" s="5">
        <v>3</v>
      </c>
      <c r="M690" s="6">
        <v>9</v>
      </c>
      <c r="N690" s="6">
        <v>2</v>
      </c>
      <c r="O690" s="5">
        <v>22.222222222222001</v>
      </c>
      <c r="P690" s="5">
        <v>3</v>
      </c>
      <c r="Q690" s="1" t="str">
        <f t="shared" si="30"/>
        <v>D</v>
      </c>
      <c r="R690" s="1" t="str">
        <f t="shared" si="31"/>
        <v>81134</v>
      </c>
      <c r="S690" s="1">
        <f t="shared" si="32"/>
        <v>7</v>
      </c>
    </row>
    <row r="691" spans="1:19" ht="15.75">
      <c r="A691" t="s">
        <v>2190</v>
      </c>
      <c r="B691" t="s">
        <v>2191</v>
      </c>
      <c r="C691">
        <v>202480</v>
      </c>
      <c r="D691">
        <v>1</v>
      </c>
      <c r="E691" t="s">
        <v>2167</v>
      </c>
      <c r="F691">
        <v>303</v>
      </c>
      <c r="G691" t="s">
        <v>676</v>
      </c>
      <c r="H691" t="s">
        <v>329</v>
      </c>
      <c r="I691" t="s">
        <v>1225</v>
      </c>
      <c r="J691" t="s">
        <v>1226</v>
      </c>
      <c r="K691" s="5">
        <v>4.5</v>
      </c>
      <c r="L691" s="5">
        <v>4.5</v>
      </c>
      <c r="M691" s="6">
        <v>11</v>
      </c>
      <c r="N691" s="6">
        <v>2</v>
      </c>
      <c r="O691" s="5">
        <v>18.181818181817999</v>
      </c>
      <c r="P691" s="5">
        <v>4.5</v>
      </c>
      <c r="Q691" s="1" t="str">
        <f t="shared" si="30"/>
        <v>K</v>
      </c>
      <c r="R691" s="1" t="str">
        <f t="shared" si="31"/>
        <v>81135</v>
      </c>
      <c r="S691" s="1">
        <f t="shared" si="32"/>
        <v>9</v>
      </c>
    </row>
    <row r="692" spans="1:19" ht="15.75">
      <c r="A692" t="s">
        <v>2192</v>
      </c>
      <c r="B692" t="s">
        <v>2193</v>
      </c>
      <c r="C692">
        <v>202480</v>
      </c>
      <c r="D692">
        <v>1</v>
      </c>
      <c r="E692" t="s">
        <v>2167</v>
      </c>
      <c r="F692" t="s">
        <v>2194</v>
      </c>
      <c r="G692" t="s">
        <v>803</v>
      </c>
      <c r="H692" t="s">
        <v>329</v>
      </c>
      <c r="I692" t="s">
        <v>1225</v>
      </c>
      <c r="J692" t="s">
        <v>1226</v>
      </c>
      <c r="K692" s="5">
        <v>4.5</v>
      </c>
      <c r="L692" s="5">
        <v>4.5</v>
      </c>
      <c r="M692" s="6">
        <v>11</v>
      </c>
      <c r="N692" s="6">
        <v>2</v>
      </c>
      <c r="O692" s="5">
        <v>18.181818181817999</v>
      </c>
      <c r="P692" s="5">
        <v>4.5</v>
      </c>
      <c r="Q692" s="1" t="str">
        <f t="shared" si="30"/>
        <v>K</v>
      </c>
      <c r="R692" s="1" t="str">
        <f t="shared" si="31"/>
        <v>81136</v>
      </c>
      <c r="S692" s="1">
        <f t="shared" si="32"/>
        <v>9</v>
      </c>
    </row>
    <row r="693" spans="1:19" ht="15.75">
      <c r="A693" t="s">
        <v>2195</v>
      </c>
      <c r="B693" t="s">
        <v>2196</v>
      </c>
      <c r="C693">
        <v>202480</v>
      </c>
      <c r="D693">
        <v>1</v>
      </c>
      <c r="E693" t="s">
        <v>2167</v>
      </c>
      <c r="F693">
        <v>309</v>
      </c>
      <c r="G693" t="s">
        <v>676</v>
      </c>
      <c r="H693" t="s">
        <v>228</v>
      </c>
      <c r="I693" t="s">
        <v>1225</v>
      </c>
      <c r="J693" t="s">
        <v>1226</v>
      </c>
      <c r="K693" s="5">
        <v>4.90625</v>
      </c>
      <c r="L693" s="5">
        <v>5</v>
      </c>
      <c r="M693" s="6">
        <v>34</v>
      </c>
      <c r="N693" s="6">
        <v>16</v>
      </c>
      <c r="O693" s="5">
        <v>47.058823529411001</v>
      </c>
      <c r="P693" s="5">
        <v>4.9488636363636296</v>
      </c>
      <c r="Q693" s="1" t="str">
        <f t="shared" si="30"/>
        <v>G</v>
      </c>
      <c r="R693" s="1" t="str">
        <f t="shared" si="31"/>
        <v>81137</v>
      </c>
      <c r="S693" s="1">
        <f t="shared" si="32"/>
        <v>18</v>
      </c>
    </row>
    <row r="694" spans="1:19" ht="15.75">
      <c r="A694" t="s">
        <v>2197</v>
      </c>
      <c r="B694" t="s">
        <v>2198</v>
      </c>
      <c r="C694">
        <v>202480</v>
      </c>
      <c r="D694">
        <v>1</v>
      </c>
      <c r="E694" t="s">
        <v>2167</v>
      </c>
      <c r="F694">
        <v>324</v>
      </c>
      <c r="G694" t="s">
        <v>682</v>
      </c>
      <c r="H694" t="s">
        <v>182</v>
      </c>
      <c r="I694" t="s">
        <v>1225</v>
      </c>
      <c r="J694" t="s">
        <v>1226</v>
      </c>
      <c r="K694" s="5">
        <v>5</v>
      </c>
      <c r="L694" s="5">
        <v>5</v>
      </c>
      <c r="M694" s="6">
        <v>18</v>
      </c>
      <c r="N694" s="6">
        <v>1</v>
      </c>
      <c r="O694" s="5">
        <v>5.5555555555550002</v>
      </c>
      <c r="P694" s="5">
        <v>5</v>
      </c>
      <c r="Q694" s="1" t="str">
        <f t="shared" si="30"/>
        <v>D</v>
      </c>
      <c r="R694" s="1" t="str">
        <f t="shared" si="31"/>
        <v>81139</v>
      </c>
      <c r="S694" s="1">
        <f t="shared" si="32"/>
        <v>17</v>
      </c>
    </row>
    <row r="695" spans="1:19" ht="15.75">
      <c r="A695" t="s">
        <v>2199</v>
      </c>
      <c r="B695" t="s">
        <v>2200</v>
      </c>
      <c r="C695">
        <v>202480</v>
      </c>
      <c r="D695">
        <v>1</v>
      </c>
      <c r="E695" t="s">
        <v>2167</v>
      </c>
      <c r="F695">
        <v>329</v>
      </c>
      <c r="G695" t="s">
        <v>803</v>
      </c>
      <c r="H695" t="s">
        <v>177</v>
      </c>
      <c r="I695" t="s">
        <v>1225</v>
      </c>
      <c r="J695" t="s">
        <v>1226</v>
      </c>
      <c r="K695" s="5">
        <v>2.6904761904761898</v>
      </c>
      <c r="L695" s="5">
        <v>3.3714285714285701</v>
      </c>
      <c r="M695" s="6">
        <v>18</v>
      </c>
      <c r="N695" s="6">
        <v>7</v>
      </c>
      <c r="O695" s="5">
        <v>38.888888888887998</v>
      </c>
      <c r="P695" s="5">
        <v>3</v>
      </c>
      <c r="Q695" s="1" t="str">
        <f t="shared" si="30"/>
        <v>D</v>
      </c>
      <c r="R695" s="1" t="str">
        <f t="shared" si="31"/>
        <v>81140</v>
      </c>
      <c r="S695" s="1">
        <f t="shared" si="32"/>
        <v>11</v>
      </c>
    </row>
    <row r="696" spans="1:19" ht="15.75">
      <c r="A696" t="s">
        <v>2201</v>
      </c>
      <c r="B696" t="s">
        <v>2202</v>
      </c>
      <c r="C696">
        <v>202480</v>
      </c>
      <c r="D696">
        <v>1</v>
      </c>
      <c r="E696" t="s">
        <v>2167</v>
      </c>
      <c r="F696">
        <v>329</v>
      </c>
      <c r="G696" t="s">
        <v>812</v>
      </c>
      <c r="H696" t="s">
        <v>395</v>
      </c>
      <c r="I696" t="s">
        <v>1225</v>
      </c>
      <c r="J696" t="s">
        <v>1226</v>
      </c>
      <c r="K696" s="5">
        <v>3.8</v>
      </c>
      <c r="L696" s="5">
        <v>3.59</v>
      </c>
      <c r="M696" s="6">
        <v>14</v>
      </c>
      <c r="N696" s="6">
        <v>5</v>
      </c>
      <c r="O696" s="5">
        <v>35.714285714284998</v>
      </c>
      <c r="P696" s="5">
        <v>3.7045454545454501</v>
      </c>
      <c r="Q696" s="1" t="str">
        <f t="shared" si="30"/>
        <v>L</v>
      </c>
      <c r="R696" s="1" t="str">
        <f t="shared" si="31"/>
        <v>81141</v>
      </c>
      <c r="S696" s="1">
        <f t="shared" si="32"/>
        <v>9</v>
      </c>
    </row>
    <row r="697" spans="1:19" ht="15.75">
      <c r="A697" t="s">
        <v>2203</v>
      </c>
      <c r="B697" t="s">
        <v>2204</v>
      </c>
      <c r="C697">
        <v>202480</v>
      </c>
      <c r="D697">
        <v>1</v>
      </c>
      <c r="E697" t="s">
        <v>2167</v>
      </c>
      <c r="F697">
        <v>381</v>
      </c>
      <c r="G697" t="s">
        <v>682</v>
      </c>
      <c r="H697" t="s">
        <v>182</v>
      </c>
      <c r="I697" t="s">
        <v>1225</v>
      </c>
      <c r="J697" t="s">
        <v>1226</v>
      </c>
      <c r="K697" s="5">
        <v>5</v>
      </c>
      <c r="L697" s="5">
        <v>5</v>
      </c>
      <c r="M697" s="6">
        <v>8</v>
      </c>
      <c r="N697" s="6">
        <v>3</v>
      </c>
      <c r="O697" s="5">
        <v>37.5</v>
      </c>
      <c r="P697" s="5">
        <v>5</v>
      </c>
      <c r="Q697" s="1" t="str">
        <f t="shared" si="30"/>
        <v>D</v>
      </c>
      <c r="R697" s="1" t="str">
        <f t="shared" si="31"/>
        <v>81142</v>
      </c>
      <c r="S697" s="1">
        <f t="shared" si="32"/>
        <v>5</v>
      </c>
    </row>
    <row r="698" spans="1:19" ht="15.75">
      <c r="A698" t="s">
        <v>2205</v>
      </c>
      <c r="B698" t="s">
        <v>2206</v>
      </c>
      <c r="C698">
        <v>202480</v>
      </c>
      <c r="D698">
        <v>1</v>
      </c>
      <c r="E698" t="s">
        <v>922</v>
      </c>
      <c r="F698">
        <v>559</v>
      </c>
      <c r="G698" t="s">
        <v>682</v>
      </c>
      <c r="H698" t="s">
        <v>188</v>
      </c>
      <c r="I698" t="s">
        <v>707</v>
      </c>
      <c r="J698" t="s">
        <v>923</v>
      </c>
      <c r="K698" s="5">
        <v>4.75</v>
      </c>
      <c r="L698" s="5">
        <v>5</v>
      </c>
      <c r="M698" s="6">
        <v>10</v>
      </c>
      <c r="N698" s="6">
        <v>2</v>
      </c>
      <c r="O698" s="5">
        <v>20</v>
      </c>
      <c r="P698" s="5">
        <v>4.8636363636363598</v>
      </c>
      <c r="Q698" s="1" t="str">
        <f t="shared" si="30"/>
        <v>D</v>
      </c>
      <c r="R698" s="1" t="str">
        <f t="shared" si="31"/>
        <v>81143</v>
      </c>
      <c r="S698" s="1">
        <f t="shared" si="32"/>
        <v>8</v>
      </c>
    </row>
    <row r="699" spans="1:19" ht="15.75">
      <c r="A699" t="s">
        <v>2207</v>
      </c>
      <c r="B699" t="s">
        <v>2208</v>
      </c>
      <c r="C699">
        <v>202480</v>
      </c>
      <c r="D699">
        <v>1</v>
      </c>
      <c r="E699" t="s">
        <v>1825</v>
      </c>
      <c r="F699">
        <v>344</v>
      </c>
      <c r="G699" t="s">
        <v>682</v>
      </c>
      <c r="H699" t="s">
        <v>270</v>
      </c>
      <c r="I699" t="s">
        <v>707</v>
      </c>
      <c r="J699" t="s">
        <v>1734</v>
      </c>
      <c r="K699" s="5">
        <v>5</v>
      </c>
      <c r="L699" s="5">
        <v>5</v>
      </c>
      <c r="M699" s="6">
        <v>16</v>
      </c>
      <c r="N699" s="6">
        <v>1</v>
      </c>
      <c r="O699" s="5">
        <v>6.25</v>
      </c>
      <c r="P699" s="5">
        <v>5</v>
      </c>
      <c r="Q699" s="1" t="str">
        <f t="shared" si="30"/>
        <v>J</v>
      </c>
      <c r="R699" s="1" t="str">
        <f t="shared" si="31"/>
        <v>81147</v>
      </c>
      <c r="S699" s="1">
        <f t="shared" si="32"/>
        <v>15</v>
      </c>
    </row>
    <row r="700" spans="1:19" ht="15.75">
      <c r="A700" t="s">
        <v>2209</v>
      </c>
      <c r="B700" t="s">
        <v>2210</v>
      </c>
      <c r="C700">
        <v>202480</v>
      </c>
      <c r="D700">
        <v>1</v>
      </c>
      <c r="E700" t="s">
        <v>2167</v>
      </c>
      <c r="F700">
        <v>501</v>
      </c>
      <c r="G700" t="s">
        <v>676</v>
      </c>
      <c r="H700" t="s">
        <v>177</v>
      </c>
      <c r="I700" t="s">
        <v>1225</v>
      </c>
      <c r="J700" t="s">
        <v>1226</v>
      </c>
      <c r="M700" s="6">
        <v>7</v>
      </c>
      <c r="N700" s="6">
        <v>0</v>
      </c>
      <c r="O700" s="5">
        <v>0</v>
      </c>
      <c r="Q700" s="1" t="str">
        <f t="shared" si="30"/>
        <v>D</v>
      </c>
      <c r="R700" s="1" t="str">
        <f t="shared" si="31"/>
        <v>81148</v>
      </c>
      <c r="S700" s="1">
        <f t="shared" si="32"/>
        <v>7</v>
      </c>
    </row>
    <row r="701" spans="1:19" ht="15.75">
      <c r="A701" t="s">
        <v>2211</v>
      </c>
      <c r="B701" t="s">
        <v>2212</v>
      </c>
      <c r="C701">
        <v>202480</v>
      </c>
      <c r="D701">
        <v>1</v>
      </c>
      <c r="E701" t="s">
        <v>2213</v>
      </c>
      <c r="F701">
        <v>100</v>
      </c>
      <c r="G701" t="s">
        <v>682</v>
      </c>
      <c r="H701" t="s">
        <v>116</v>
      </c>
      <c r="I701" t="s">
        <v>1225</v>
      </c>
      <c r="J701" t="s">
        <v>1226</v>
      </c>
      <c r="K701" s="5">
        <v>4.3809523809523796</v>
      </c>
      <c r="L701" s="5">
        <v>4.4857142857142804</v>
      </c>
      <c r="M701" s="6">
        <v>40</v>
      </c>
      <c r="N701" s="6">
        <v>7</v>
      </c>
      <c r="O701" s="5">
        <v>17.5</v>
      </c>
      <c r="P701" s="5">
        <v>4.4285714285714199</v>
      </c>
      <c r="Q701" s="1" t="str">
        <f t="shared" si="30"/>
        <v>C</v>
      </c>
      <c r="R701" s="1" t="str">
        <f t="shared" si="31"/>
        <v>81149</v>
      </c>
      <c r="S701" s="1">
        <f t="shared" si="32"/>
        <v>33</v>
      </c>
    </row>
    <row r="702" spans="1:19" ht="15.75">
      <c r="A702" t="s">
        <v>2214</v>
      </c>
      <c r="B702" t="s">
        <v>2215</v>
      </c>
      <c r="C702">
        <v>202480</v>
      </c>
      <c r="D702">
        <v>1</v>
      </c>
      <c r="E702" t="s">
        <v>2108</v>
      </c>
      <c r="F702">
        <v>530</v>
      </c>
      <c r="G702" t="s">
        <v>682</v>
      </c>
      <c r="H702" t="s">
        <v>532</v>
      </c>
      <c r="I702" t="s">
        <v>1873</v>
      </c>
      <c r="J702" t="s">
        <v>1874</v>
      </c>
      <c r="M702" s="6">
        <v>12</v>
      </c>
      <c r="N702" s="6">
        <v>0</v>
      </c>
      <c r="O702" s="5">
        <v>0</v>
      </c>
      <c r="Q702" s="1" t="str">
        <f t="shared" si="30"/>
        <v>R</v>
      </c>
      <c r="R702" s="1" t="str">
        <f t="shared" si="31"/>
        <v>81150</v>
      </c>
      <c r="S702" s="1">
        <f t="shared" si="32"/>
        <v>12</v>
      </c>
    </row>
    <row r="703" spans="1:19" ht="15.75">
      <c r="A703" t="s">
        <v>2216</v>
      </c>
      <c r="B703" t="s">
        <v>2217</v>
      </c>
      <c r="C703">
        <v>202480</v>
      </c>
      <c r="D703">
        <v>1</v>
      </c>
      <c r="E703" t="s">
        <v>2213</v>
      </c>
      <c r="F703">
        <v>101</v>
      </c>
      <c r="G703" t="s">
        <v>682</v>
      </c>
      <c r="H703" t="s">
        <v>41</v>
      </c>
      <c r="I703" t="s">
        <v>1225</v>
      </c>
      <c r="J703" t="s">
        <v>1226</v>
      </c>
      <c r="K703" s="5">
        <v>4.8888888888888804</v>
      </c>
      <c r="L703" s="5">
        <v>4.93333333333333</v>
      </c>
      <c r="M703" s="6">
        <v>33</v>
      </c>
      <c r="N703" s="6">
        <v>6</v>
      </c>
      <c r="O703" s="5">
        <v>18.181818181817999</v>
      </c>
      <c r="P703" s="5">
        <v>4.9090909090909003</v>
      </c>
      <c r="Q703" s="1" t="str">
        <f t="shared" si="30"/>
        <v>A</v>
      </c>
      <c r="R703" s="1" t="str">
        <f t="shared" si="31"/>
        <v>81151</v>
      </c>
      <c r="S703" s="1">
        <f t="shared" si="32"/>
        <v>27</v>
      </c>
    </row>
    <row r="704" spans="1:19" ht="15.75">
      <c r="A704" t="s">
        <v>2218</v>
      </c>
      <c r="B704" t="s">
        <v>2219</v>
      </c>
      <c r="C704">
        <v>202480</v>
      </c>
      <c r="D704">
        <v>1</v>
      </c>
      <c r="E704" t="s">
        <v>922</v>
      </c>
      <c r="F704">
        <v>595</v>
      </c>
      <c r="G704" t="s">
        <v>682</v>
      </c>
      <c r="H704" t="s">
        <v>123</v>
      </c>
      <c r="I704" t="s">
        <v>707</v>
      </c>
      <c r="J704" t="s">
        <v>923</v>
      </c>
      <c r="K704" s="5">
        <v>5</v>
      </c>
      <c r="L704" s="5">
        <v>5</v>
      </c>
      <c r="M704" s="6">
        <v>5</v>
      </c>
      <c r="N704" s="6">
        <v>1</v>
      </c>
      <c r="O704" s="5">
        <v>20</v>
      </c>
      <c r="P704" s="5">
        <v>5</v>
      </c>
      <c r="Q704" s="1" t="str">
        <f t="shared" si="30"/>
        <v>C</v>
      </c>
      <c r="R704" s="1" t="str">
        <f t="shared" si="31"/>
        <v>81152</v>
      </c>
      <c r="S704" s="1">
        <f t="shared" si="32"/>
        <v>4</v>
      </c>
    </row>
    <row r="705" spans="1:19" ht="15.75">
      <c r="A705" t="s">
        <v>2220</v>
      </c>
      <c r="B705" t="s">
        <v>2221</v>
      </c>
      <c r="C705">
        <v>202480</v>
      </c>
      <c r="D705">
        <v>1</v>
      </c>
      <c r="E705" t="s">
        <v>2213</v>
      </c>
      <c r="F705">
        <v>140</v>
      </c>
      <c r="G705" t="s">
        <v>682</v>
      </c>
      <c r="H705" t="s">
        <v>116</v>
      </c>
      <c r="I705" t="s">
        <v>1225</v>
      </c>
      <c r="J705" t="s">
        <v>1226</v>
      </c>
      <c r="K705" s="5">
        <v>4.4583333333333304</v>
      </c>
      <c r="L705" s="5">
        <v>4.5</v>
      </c>
      <c r="M705" s="6">
        <v>30</v>
      </c>
      <c r="N705" s="6">
        <v>4</v>
      </c>
      <c r="O705" s="5">
        <v>13.333333333333</v>
      </c>
      <c r="P705" s="5">
        <v>4.4772727272727204</v>
      </c>
      <c r="Q705" s="1" t="str">
        <f t="shared" si="30"/>
        <v>C</v>
      </c>
      <c r="R705" s="1" t="str">
        <f t="shared" si="31"/>
        <v>81153</v>
      </c>
      <c r="S705" s="1">
        <f t="shared" si="32"/>
        <v>26</v>
      </c>
    </row>
    <row r="706" spans="1:19" ht="15.75">
      <c r="A706" t="s">
        <v>2222</v>
      </c>
      <c r="B706" t="s">
        <v>2223</v>
      </c>
      <c r="C706">
        <v>202480</v>
      </c>
      <c r="D706">
        <v>1</v>
      </c>
      <c r="E706" t="s">
        <v>2213</v>
      </c>
      <c r="F706">
        <v>305</v>
      </c>
      <c r="G706" t="s">
        <v>676</v>
      </c>
      <c r="H706" t="s">
        <v>372</v>
      </c>
      <c r="I706" t="s">
        <v>1225</v>
      </c>
      <c r="J706" t="s">
        <v>1226</v>
      </c>
      <c r="K706" s="5">
        <v>5</v>
      </c>
      <c r="L706" s="5">
        <v>5</v>
      </c>
      <c r="M706" s="6">
        <v>26</v>
      </c>
      <c r="N706" s="6">
        <v>6</v>
      </c>
      <c r="O706" s="5">
        <v>23.076923076922998</v>
      </c>
      <c r="P706" s="5">
        <v>5</v>
      </c>
      <c r="Q706" s="1" t="str">
        <f t="shared" si="30"/>
        <v>L</v>
      </c>
      <c r="R706" s="1" t="str">
        <f t="shared" si="31"/>
        <v>81154</v>
      </c>
      <c r="S706" s="1">
        <f t="shared" si="32"/>
        <v>20</v>
      </c>
    </row>
    <row r="707" spans="1:19" ht="15.75">
      <c r="A707" t="s">
        <v>2224</v>
      </c>
      <c r="B707" t="s">
        <v>2225</v>
      </c>
      <c r="C707">
        <v>202480</v>
      </c>
      <c r="D707">
        <v>1</v>
      </c>
      <c r="E707" t="s">
        <v>2108</v>
      </c>
      <c r="F707">
        <v>531</v>
      </c>
      <c r="G707" t="s">
        <v>682</v>
      </c>
      <c r="H707" t="s">
        <v>636</v>
      </c>
      <c r="I707" t="s">
        <v>1873</v>
      </c>
      <c r="J707" t="s">
        <v>1874</v>
      </c>
      <c r="K707" s="5">
        <v>4.6666666666666599</v>
      </c>
      <c r="L707" s="5">
        <v>5</v>
      </c>
      <c r="M707" s="6">
        <v>19</v>
      </c>
      <c r="N707" s="6">
        <v>1</v>
      </c>
      <c r="O707" s="5">
        <v>5.2631578947359996</v>
      </c>
      <c r="P707" s="5">
        <v>4.8181818181818103</v>
      </c>
      <c r="Q707" s="1" t="str">
        <f t="shared" ref="Q707:Q770" si="33">LEFT(H707,1)</f>
        <v>W</v>
      </c>
      <c r="R707" s="1" t="str">
        <f t="shared" ref="R707:R770" si="34">LEFT(B707, 5)</f>
        <v>81155</v>
      </c>
      <c r="S707" s="1">
        <f t="shared" ref="S707:S770" si="35">M707-N707</f>
        <v>18</v>
      </c>
    </row>
    <row r="708" spans="1:19" ht="15.75">
      <c r="A708" t="s">
        <v>2226</v>
      </c>
      <c r="B708" t="s">
        <v>2227</v>
      </c>
      <c r="C708">
        <v>202480</v>
      </c>
      <c r="D708">
        <v>1</v>
      </c>
      <c r="E708" t="s">
        <v>2213</v>
      </c>
      <c r="F708">
        <v>306</v>
      </c>
      <c r="G708" t="s">
        <v>803</v>
      </c>
      <c r="H708" t="s">
        <v>372</v>
      </c>
      <c r="I708" t="s">
        <v>1225</v>
      </c>
      <c r="J708" t="s">
        <v>1226</v>
      </c>
      <c r="K708" s="5">
        <v>4.75</v>
      </c>
      <c r="L708" s="5">
        <v>4.75</v>
      </c>
      <c r="M708" s="6">
        <v>25</v>
      </c>
      <c r="N708" s="6">
        <v>4</v>
      </c>
      <c r="O708" s="5">
        <v>16</v>
      </c>
      <c r="P708" s="5">
        <v>4.75</v>
      </c>
      <c r="Q708" s="1" t="str">
        <f t="shared" si="33"/>
        <v>L</v>
      </c>
      <c r="R708" s="1" t="str">
        <f t="shared" si="34"/>
        <v>81156</v>
      </c>
      <c r="S708" s="1">
        <f t="shared" si="35"/>
        <v>21</v>
      </c>
    </row>
    <row r="709" spans="1:19" ht="15.75">
      <c r="A709" t="s">
        <v>2228</v>
      </c>
      <c r="B709" t="s">
        <v>2229</v>
      </c>
      <c r="C709">
        <v>202480</v>
      </c>
      <c r="D709">
        <v>1</v>
      </c>
      <c r="E709" t="s">
        <v>2213</v>
      </c>
      <c r="F709">
        <v>311</v>
      </c>
      <c r="G709">
        <v>1</v>
      </c>
      <c r="H709" t="s">
        <v>417</v>
      </c>
      <c r="I709" t="s">
        <v>1225</v>
      </c>
      <c r="J709" t="s">
        <v>1226</v>
      </c>
      <c r="K709" s="5">
        <v>4.6666666666666599</v>
      </c>
      <c r="L709" s="5">
        <v>4.8</v>
      </c>
      <c r="M709" s="6">
        <v>11</v>
      </c>
      <c r="N709" s="6">
        <v>1</v>
      </c>
      <c r="O709" s="5">
        <v>9.0909090909089993</v>
      </c>
      <c r="P709" s="5">
        <v>4.7272727272727204</v>
      </c>
      <c r="Q709" s="1" t="str">
        <f t="shared" si="33"/>
        <v>M</v>
      </c>
      <c r="R709" s="1" t="str">
        <f t="shared" si="34"/>
        <v>81157</v>
      </c>
      <c r="S709" s="1">
        <f t="shared" si="35"/>
        <v>10</v>
      </c>
    </row>
    <row r="710" spans="1:19" ht="15.75">
      <c r="A710" t="s">
        <v>2230</v>
      </c>
      <c r="B710" t="s">
        <v>2231</v>
      </c>
      <c r="C710">
        <v>202480</v>
      </c>
      <c r="D710">
        <v>1</v>
      </c>
      <c r="E710" t="s">
        <v>2213</v>
      </c>
      <c r="F710">
        <v>330</v>
      </c>
      <c r="G710" t="s">
        <v>682</v>
      </c>
      <c r="H710" t="s">
        <v>116</v>
      </c>
      <c r="I710" t="s">
        <v>1225</v>
      </c>
      <c r="J710" t="s">
        <v>1226</v>
      </c>
      <c r="K710" s="5">
        <v>3.6666666666666599</v>
      </c>
      <c r="L710" s="5">
        <v>4.2</v>
      </c>
      <c r="M710" s="6">
        <v>12</v>
      </c>
      <c r="N710" s="6">
        <v>1</v>
      </c>
      <c r="O710" s="5">
        <v>8.333333333333</v>
      </c>
      <c r="P710" s="5">
        <v>3.9090909090908998</v>
      </c>
      <c r="Q710" s="1" t="str">
        <f t="shared" si="33"/>
        <v>C</v>
      </c>
      <c r="R710" s="1" t="str">
        <f t="shared" si="34"/>
        <v>81159</v>
      </c>
      <c r="S710" s="1">
        <f t="shared" si="35"/>
        <v>11</v>
      </c>
    </row>
    <row r="711" spans="1:19" ht="15.75">
      <c r="A711" t="s">
        <v>2232</v>
      </c>
      <c r="B711" t="s">
        <v>2233</v>
      </c>
      <c r="C711">
        <v>202480</v>
      </c>
      <c r="D711">
        <v>1</v>
      </c>
      <c r="E711" t="s">
        <v>2108</v>
      </c>
      <c r="F711">
        <v>561</v>
      </c>
      <c r="G711" t="s">
        <v>682</v>
      </c>
      <c r="H711" t="s">
        <v>430</v>
      </c>
      <c r="I711" t="s">
        <v>1873</v>
      </c>
      <c r="J711" t="s">
        <v>1874</v>
      </c>
      <c r="K711" s="5">
        <v>4.0833333333333304</v>
      </c>
      <c r="L711" s="5">
        <v>3.6</v>
      </c>
      <c r="M711" s="6">
        <v>21</v>
      </c>
      <c r="N711" s="6">
        <v>2</v>
      </c>
      <c r="O711" s="5">
        <v>9.5238095238089997</v>
      </c>
      <c r="P711" s="5">
        <v>3.8636363636363602</v>
      </c>
      <c r="Q711" s="1" t="str">
        <f t="shared" si="33"/>
        <v>M</v>
      </c>
      <c r="R711" s="1" t="str">
        <f t="shared" si="34"/>
        <v>81160</v>
      </c>
      <c r="S711" s="1">
        <f t="shared" si="35"/>
        <v>19</v>
      </c>
    </row>
    <row r="712" spans="1:19" ht="15.75">
      <c r="A712" t="s">
        <v>2234</v>
      </c>
      <c r="B712" t="s">
        <v>2235</v>
      </c>
      <c r="C712">
        <v>202480</v>
      </c>
      <c r="D712">
        <v>1</v>
      </c>
      <c r="E712" t="s">
        <v>2213</v>
      </c>
      <c r="F712" t="s">
        <v>2236</v>
      </c>
      <c r="G712" t="s">
        <v>803</v>
      </c>
      <c r="H712" t="s">
        <v>116</v>
      </c>
      <c r="I712" t="s">
        <v>1225</v>
      </c>
      <c r="J712" t="s">
        <v>1226</v>
      </c>
      <c r="K712" s="5">
        <v>3.1666666666666599</v>
      </c>
      <c r="L712" s="5">
        <v>4.2</v>
      </c>
      <c r="M712" s="6">
        <v>12</v>
      </c>
      <c r="N712" s="6">
        <v>1</v>
      </c>
      <c r="O712" s="5">
        <v>8.333333333333</v>
      </c>
      <c r="P712" s="5">
        <v>3.63636363636363</v>
      </c>
      <c r="Q712" s="1" t="str">
        <f t="shared" si="33"/>
        <v>C</v>
      </c>
      <c r="R712" s="1" t="str">
        <f t="shared" si="34"/>
        <v>81161</v>
      </c>
      <c r="S712" s="1">
        <f t="shared" si="35"/>
        <v>11</v>
      </c>
    </row>
    <row r="713" spans="1:19" ht="15.75">
      <c r="A713" t="s">
        <v>2237</v>
      </c>
      <c r="B713" t="s">
        <v>2238</v>
      </c>
      <c r="C713">
        <v>202480</v>
      </c>
      <c r="D713">
        <v>1</v>
      </c>
      <c r="E713" t="s">
        <v>922</v>
      </c>
      <c r="F713">
        <v>595</v>
      </c>
      <c r="G713" t="s">
        <v>694</v>
      </c>
      <c r="H713" t="s">
        <v>538</v>
      </c>
      <c r="I713" t="s">
        <v>707</v>
      </c>
      <c r="J713" t="s">
        <v>923</v>
      </c>
      <c r="K713" s="5">
        <v>5</v>
      </c>
      <c r="L713" s="5">
        <v>5</v>
      </c>
      <c r="M713" s="6">
        <v>5</v>
      </c>
      <c r="N713" s="6">
        <v>1</v>
      </c>
      <c r="O713" s="5">
        <v>20</v>
      </c>
      <c r="P713" s="5">
        <v>5</v>
      </c>
      <c r="Q713" s="1" t="str">
        <f t="shared" si="33"/>
        <v>S</v>
      </c>
      <c r="R713" s="1" t="str">
        <f t="shared" si="34"/>
        <v>81162</v>
      </c>
      <c r="S713" s="1">
        <f t="shared" si="35"/>
        <v>4</v>
      </c>
    </row>
    <row r="714" spans="1:19" ht="15.75">
      <c r="A714" t="s">
        <v>2239</v>
      </c>
      <c r="B714" t="s">
        <v>2240</v>
      </c>
      <c r="C714">
        <v>202480</v>
      </c>
      <c r="D714">
        <v>1</v>
      </c>
      <c r="E714" t="s">
        <v>2213</v>
      </c>
      <c r="F714">
        <v>340</v>
      </c>
      <c r="G714" t="s">
        <v>682</v>
      </c>
      <c r="H714" t="s">
        <v>417</v>
      </c>
      <c r="I714" t="s">
        <v>1225</v>
      </c>
      <c r="J714" t="s">
        <v>1226</v>
      </c>
      <c r="K714" s="5">
        <v>4.6666666666666599</v>
      </c>
      <c r="L714" s="5">
        <v>4</v>
      </c>
      <c r="M714" s="6">
        <v>11</v>
      </c>
      <c r="N714" s="6">
        <v>1</v>
      </c>
      <c r="O714" s="5">
        <v>9.0909090909089993</v>
      </c>
      <c r="P714" s="5">
        <v>4.3636363636363598</v>
      </c>
      <c r="Q714" s="1" t="str">
        <f t="shared" si="33"/>
        <v>M</v>
      </c>
      <c r="R714" s="1" t="str">
        <f t="shared" si="34"/>
        <v>81163</v>
      </c>
      <c r="S714" s="1">
        <f t="shared" si="35"/>
        <v>10</v>
      </c>
    </row>
    <row r="715" spans="1:19" ht="15.75">
      <c r="A715" t="s">
        <v>2241</v>
      </c>
      <c r="B715" t="s">
        <v>2242</v>
      </c>
      <c r="C715">
        <v>202480</v>
      </c>
      <c r="D715">
        <v>1</v>
      </c>
      <c r="E715" t="s">
        <v>2213</v>
      </c>
      <c r="F715">
        <v>341</v>
      </c>
      <c r="G715" t="s">
        <v>803</v>
      </c>
      <c r="H715" t="s">
        <v>417</v>
      </c>
      <c r="I715" t="s">
        <v>1225</v>
      </c>
      <c r="J715" t="s">
        <v>1226</v>
      </c>
      <c r="K715" s="5">
        <v>4.3333333333333304</v>
      </c>
      <c r="L715" s="5">
        <v>4.2</v>
      </c>
      <c r="M715" s="6">
        <v>11</v>
      </c>
      <c r="N715" s="6">
        <v>1</v>
      </c>
      <c r="O715" s="5">
        <v>9.0909090909089993</v>
      </c>
      <c r="P715" s="5">
        <v>4.2727272727272698</v>
      </c>
      <c r="Q715" s="1" t="str">
        <f t="shared" si="33"/>
        <v>M</v>
      </c>
      <c r="R715" s="1" t="str">
        <f t="shared" si="34"/>
        <v>81165</v>
      </c>
      <c r="S715" s="1">
        <f t="shared" si="35"/>
        <v>10</v>
      </c>
    </row>
    <row r="716" spans="1:19" ht="15.75">
      <c r="A716" t="s">
        <v>2243</v>
      </c>
      <c r="B716" t="s">
        <v>2244</v>
      </c>
      <c r="C716">
        <v>202480</v>
      </c>
      <c r="D716">
        <v>1</v>
      </c>
      <c r="E716" t="s">
        <v>2213</v>
      </c>
      <c r="F716">
        <v>342</v>
      </c>
      <c r="G716" t="s">
        <v>803</v>
      </c>
      <c r="H716" t="s">
        <v>417</v>
      </c>
      <c r="I716" t="s">
        <v>1225</v>
      </c>
      <c r="J716" t="s">
        <v>1226</v>
      </c>
      <c r="M716" s="6">
        <v>8</v>
      </c>
      <c r="N716" s="6">
        <v>0</v>
      </c>
      <c r="O716" s="5">
        <v>0</v>
      </c>
      <c r="Q716" s="1" t="str">
        <f t="shared" si="33"/>
        <v>M</v>
      </c>
      <c r="R716" s="1" t="str">
        <f t="shared" si="34"/>
        <v>81166</v>
      </c>
      <c r="S716" s="1">
        <f t="shared" si="35"/>
        <v>8</v>
      </c>
    </row>
    <row r="717" spans="1:19" ht="15.75">
      <c r="A717" t="s">
        <v>2245</v>
      </c>
      <c r="B717" t="s">
        <v>2246</v>
      </c>
      <c r="C717">
        <v>202480</v>
      </c>
      <c r="D717">
        <v>1</v>
      </c>
      <c r="E717" t="s">
        <v>2108</v>
      </c>
      <c r="F717">
        <v>1401</v>
      </c>
      <c r="G717" t="s">
        <v>676</v>
      </c>
      <c r="H717" t="s">
        <v>43</v>
      </c>
      <c r="I717" t="s">
        <v>1873</v>
      </c>
      <c r="J717" t="s">
        <v>1874</v>
      </c>
      <c r="K717" s="5">
        <v>3.5757575757575699</v>
      </c>
      <c r="L717" s="5">
        <v>3.78181818181818</v>
      </c>
      <c r="M717" s="6">
        <v>40</v>
      </c>
      <c r="N717" s="6">
        <v>11</v>
      </c>
      <c r="O717" s="5">
        <v>27.5</v>
      </c>
      <c r="P717" s="5">
        <v>3.6694214876032998</v>
      </c>
      <c r="Q717" s="1" t="str">
        <f t="shared" si="33"/>
        <v>A</v>
      </c>
      <c r="R717" s="1" t="str">
        <f t="shared" si="34"/>
        <v>81167</v>
      </c>
      <c r="S717" s="1">
        <f t="shared" si="35"/>
        <v>29</v>
      </c>
    </row>
    <row r="718" spans="1:19" ht="15.75">
      <c r="A718" t="s">
        <v>2247</v>
      </c>
      <c r="B718" t="s">
        <v>2248</v>
      </c>
      <c r="C718">
        <v>202480</v>
      </c>
      <c r="D718">
        <v>1</v>
      </c>
      <c r="E718" t="s">
        <v>2213</v>
      </c>
      <c r="F718">
        <v>345</v>
      </c>
      <c r="G718" t="s">
        <v>803</v>
      </c>
      <c r="H718" t="s">
        <v>116</v>
      </c>
      <c r="I718" t="s">
        <v>1225</v>
      </c>
      <c r="J718" t="s">
        <v>1226</v>
      </c>
      <c r="K718" s="5">
        <v>3.5</v>
      </c>
      <c r="L718" s="5">
        <v>3.6</v>
      </c>
      <c r="M718" s="6">
        <v>11</v>
      </c>
      <c r="N718" s="6">
        <v>1</v>
      </c>
      <c r="O718" s="5">
        <v>9.0909090909089993</v>
      </c>
      <c r="P718" s="5">
        <v>3.5454545454545401</v>
      </c>
      <c r="Q718" s="1" t="str">
        <f t="shared" si="33"/>
        <v>C</v>
      </c>
      <c r="R718" s="1" t="str">
        <f t="shared" si="34"/>
        <v>81168</v>
      </c>
      <c r="S718" s="1">
        <f t="shared" si="35"/>
        <v>10</v>
      </c>
    </row>
    <row r="719" spans="1:19" ht="15.75">
      <c r="A719" t="s">
        <v>2249</v>
      </c>
      <c r="B719" t="s">
        <v>2250</v>
      </c>
      <c r="C719">
        <v>202480</v>
      </c>
      <c r="D719">
        <v>1</v>
      </c>
      <c r="E719" t="s">
        <v>2213</v>
      </c>
      <c r="F719">
        <v>400</v>
      </c>
      <c r="G719" t="s">
        <v>803</v>
      </c>
      <c r="H719" t="s">
        <v>116</v>
      </c>
      <c r="I719" t="s">
        <v>1225</v>
      </c>
      <c r="J719" t="s">
        <v>1226</v>
      </c>
      <c r="M719" s="6">
        <v>8</v>
      </c>
      <c r="N719" s="6">
        <v>0</v>
      </c>
      <c r="O719" s="5">
        <v>0</v>
      </c>
      <c r="Q719" s="1" t="str">
        <f t="shared" si="33"/>
        <v>C</v>
      </c>
      <c r="R719" s="1" t="str">
        <f t="shared" si="34"/>
        <v>81169</v>
      </c>
      <c r="S719" s="1">
        <f t="shared" si="35"/>
        <v>8</v>
      </c>
    </row>
    <row r="720" spans="1:19" ht="15.75">
      <c r="A720" t="s">
        <v>2251</v>
      </c>
      <c r="B720" t="s">
        <v>2252</v>
      </c>
      <c r="C720">
        <v>202480</v>
      </c>
      <c r="D720">
        <v>1</v>
      </c>
      <c r="E720" t="s">
        <v>922</v>
      </c>
      <c r="F720">
        <v>599</v>
      </c>
      <c r="G720" t="s">
        <v>682</v>
      </c>
      <c r="H720" t="s">
        <v>123</v>
      </c>
      <c r="I720" t="s">
        <v>707</v>
      </c>
      <c r="J720" t="s">
        <v>923</v>
      </c>
      <c r="K720" s="5">
        <v>4.9583333333333304</v>
      </c>
      <c r="L720" s="5">
        <v>4.8499999999999996</v>
      </c>
      <c r="M720" s="6">
        <v>12</v>
      </c>
      <c r="N720" s="6">
        <v>4</v>
      </c>
      <c r="O720" s="5">
        <v>33.333333333333002</v>
      </c>
      <c r="P720" s="5">
        <v>4.9090909090909003</v>
      </c>
      <c r="Q720" s="1" t="str">
        <f t="shared" si="33"/>
        <v>C</v>
      </c>
      <c r="R720" s="1" t="str">
        <f t="shared" si="34"/>
        <v>81170</v>
      </c>
      <c r="S720" s="1">
        <f t="shared" si="35"/>
        <v>8</v>
      </c>
    </row>
    <row r="721" spans="1:19" ht="15.75">
      <c r="A721" t="s">
        <v>2253</v>
      </c>
      <c r="B721" t="s">
        <v>2254</v>
      </c>
      <c r="C721">
        <v>202480</v>
      </c>
      <c r="D721">
        <v>1</v>
      </c>
      <c r="E721" t="s">
        <v>2213</v>
      </c>
      <c r="F721">
        <v>410</v>
      </c>
      <c r="G721" t="s">
        <v>682</v>
      </c>
      <c r="H721" t="s">
        <v>116</v>
      </c>
      <c r="I721" t="s">
        <v>1225</v>
      </c>
      <c r="J721" t="s">
        <v>1226</v>
      </c>
      <c r="M721" s="6">
        <v>8</v>
      </c>
      <c r="N721" s="6">
        <v>0</v>
      </c>
      <c r="O721" s="5">
        <v>0</v>
      </c>
      <c r="Q721" s="1" t="str">
        <f t="shared" si="33"/>
        <v>C</v>
      </c>
      <c r="R721" s="1" t="str">
        <f t="shared" si="34"/>
        <v>81172</v>
      </c>
      <c r="S721" s="1">
        <f t="shared" si="35"/>
        <v>8</v>
      </c>
    </row>
    <row r="722" spans="1:19" ht="15.75">
      <c r="A722" t="s">
        <v>2255</v>
      </c>
      <c r="B722" t="s">
        <v>2256</v>
      </c>
      <c r="C722">
        <v>202480</v>
      </c>
      <c r="D722">
        <v>1</v>
      </c>
      <c r="E722" t="s">
        <v>2213</v>
      </c>
      <c r="F722">
        <v>411</v>
      </c>
      <c r="G722" t="s">
        <v>803</v>
      </c>
      <c r="H722" t="s">
        <v>116</v>
      </c>
      <c r="I722" t="s">
        <v>1225</v>
      </c>
      <c r="J722" t="s">
        <v>1226</v>
      </c>
      <c r="M722" s="6">
        <v>8</v>
      </c>
      <c r="N722" s="6">
        <v>0</v>
      </c>
      <c r="O722" s="5">
        <v>0</v>
      </c>
      <c r="Q722" s="1" t="str">
        <f t="shared" si="33"/>
        <v>C</v>
      </c>
      <c r="R722" s="1" t="str">
        <f t="shared" si="34"/>
        <v>81173</v>
      </c>
      <c r="S722" s="1">
        <f t="shared" si="35"/>
        <v>8</v>
      </c>
    </row>
    <row r="723" spans="1:19" ht="15.75">
      <c r="A723" t="s">
        <v>2257</v>
      </c>
      <c r="B723" t="s">
        <v>2258</v>
      </c>
      <c r="C723">
        <v>202480</v>
      </c>
      <c r="D723">
        <v>1</v>
      </c>
      <c r="E723" t="s">
        <v>2108</v>
      </c>
      <c r="F723">
        <v>1402</v>
      </c>
      <c r="G723" t="s">
        <v>676</v>
      </c>
      <c r="H723" t="s">
        <v>43</v>
      </c>
      <c r="I723" t="s">
        <v>1873</v>
      </c>
      <c r="J723" t="s">
        <v>1874</v>
      </c>
      <c r="K723" s="5">
        <v>3.7179487179487101</v>
      </c>
      <c r="L723" s="5">
        <v>3.6769230769230701</v>
      </c>
      <c r="M723" s="6">
        <v>32</v>
      </c>
      <c r="N723" s="6">
        <v>13</v>
      </c>
      <c r="O723" s="5">
        <v>40.625</v>
      </c>
      <c r="P723" s="5">
        <v>3.6993006993006898</v>
      </c>
      <c r="Q723" s="1" t="str">
        <f t="shared" si="33"/>
        <v>A</v>
      </c>
      <c r="R723" s="1" t="str">
        <f t="shared" si="34"/>
        <v>81174</v>
      </c>
      <c r="S723" s="1">
        <f t="shared" si="35"/>
        <v>19</v>
      </c>
    </row>
    <row r="724" spans="1:19" ht="15.75">
      <c r="A724" t="s">
        <v>2259</v>
      </c>
      <c r="B724" t="s">
        <v>2260</v>
      </c>
      <c r="C724">
        <v>202480</v>
      </c>
      <c r="D724">
        <v>1</v>
      </c>
      <c r="E724" t="s">
        <v>922</v>
      </c>
      <c r="F724">
        <v>599</v>
      </c>
      <c r="G724" t="s">
        <v>694</v>
      </c>
      <c r="H724" t="s">
        <v>538</v>
      </c>
      <c r="I724" t="s">
        <v>707</v>
      </c>
      <c r="J724" t="s">
        <v>923</v>
      </c>
      <c r="K724" s="5">
        <v>4.25</v>
      </c>
      <c r="L724" s="5">
        <v>5</v>
      </c>
      <c r="M724" s="6">
        <v>4</v>
      </c>
      <c r="N724" s="6">
        <v>2</v>
      </c>
      <c r="O724" s="5">
        <v>50</v>
      </c>
      <c r="P724" s="5">
        <v>4.5909090909090899</v>
      </c>
      <c r="Q724" s="1" t="str">
        <f t="shared" si="33"/>
        <v>S</v>
      </c>
      <c r="R724" s="1" t="str">
        <f t="shared" si="34"/>
        <v>81175</v>
      </c>
      <c r="S724" s="1">
        <f t="shared" si="35"/>
        <v>2</v>
      </c>
    </row>
    <row r="725" spans="1:19" ht="15.75">
      <c r="A725" t="s">
        <v>2261</v>
      </c>
      <c r="B725" t="s">
        <v>2262</v>
      </c>
      <c r="C725">
        <v>202480</v>
      </c>
      <c r="D725">
        <v>1</v>
      </c>
      <c r="E725" t="s">
        <v>2213</v>
      </c>
      <c r="F725">
        <v>412</v>
      </c>
      <c r="G725" t="s">
        <v>803</v>
      </c>
      <c r="H725" t="s">
        <v>136</v>
      </c>
      <c r="I725" t="s">
        <v>1225</v>
      </c>
      <c r="J725" t="s">
        <v>1226</v>
      </c>
      <c r="M725" s="6">
        <v>8</v>
      </c>
      <c r="N725" s="6">
        <v>0</v>
      </c>
      <c r="O725" s="5">
        <v>0</v>
      </c>
      <c r="Q725" s="1" t="str">
        <f t="shared" si="33"/>
        <v>C</v>
      </c>
      <c r="R725" s="1" t="str">
        <f t="shared" si="34"/>
        <v>81176</v>
      </c>
      <c r="S725" s="1">
        <f t="shared" si="35"/>
        <v>8</v>
      </c>
    </row>
    <row r="726" spans="1:19" ht="15.75">
      <c r="A726" t="s">
        <v>2263</v>
      </c>
      <c r="B726" t="s">
        <v>2264</v>
      </c>
      <c r="C726">
        <v>202480</v>
      </c>
      <c r="D726">
        <v>1</v>
      </c>
      <c r="E726" t="s">
        <v>2213</v>
      </c>
      <c r="F726">
        <v>451</v>
      </c>
      <c r="G726" t="s">
        <v>682</v>
      </c>
      <c r="H726" t="s">
        <v>417</v>
      </c>
      <c r="I726" t="s">
        <v>1225</v>
      </c>
      <c r="J726" t="s">
        <v>1226</v>
      </c>
      <c r="M726" s="6">
        <v>7</v>
      </c>
      <c r="N726" s="6">
        <v>0</v>
      </c>
      <c r="O726" s="5">
        <v>0</v>
      </c>
      <c r="Q726" s="1" t="str">
        <f t="shared" si="33"/>
        <v>M</v>
      </c>
      <c r="R726" s="1" t="str">
        <f t="shared" si="34"/>
        <v>81177</v>
      </c>
      <c r="S726" s="1">
        <f t="shared" si="35"/>
        <v>7</v>
      </c>
    </row>
    <row r="727" spans="1:19" ht="15.75">
      <c r="A727" t="s">
        <v>2265</v>
      </c>
      <c r="B727" t="s">
        <v>2266</v>
      </c>
      <c r="C727">
        <v>202480</v>
      </c>
      <c r="D727">
        <v>1</v>
      </c>
      <c r="E727" t="s">
        <v>2108</v>
      </c>
      <c r="F727" t="s">
        <v>2267</v>
      </c>
      <c r="G727" t="s">
        <v>803</v>
      </c>
      <c r="H727" t="s">
        <v>43</v>
      </c>
      <c r="I727" t="s">
        <v>1873</v>
      </c>
      <c r="J727" t="s">
        <v>1874</v>
      </c>
      <c r="K727" s="5">
        <v>4.4285714285714199</v>
      </c>
      <c r="L727" s="5">
        <v>4.25714285714285</v>
      </c>
      <c r="M727" s="6">
        <v>17</v>
      </c>
      <c r="N727" s="6">
        <v>7</v>
      </c>
      <c r="O727" s="5">
        <v>41.176470588234999</v>
      </c>
      <c r="P727" s="5">
        <v>4.3506493506493502</v>
      </c>
      <c r="Q727" s="1" t="str">
        <f t="shared" si="33"/>
        <v>A</v>
      </c>
      <c r="R727" s="1" t="str">
        <f t="shared" si="34"/>
        <v>81178</v>
      </c>
      <c r="S727" s="1">
        <f t="shared" si="35"/>
        <v>10</v>
      </c>
    </row>
    <row r="728" spans="1:19" ht="15.75">
      <c r="A728" t="s">
        <v>2268</v>
      </c>
      <c r="B728" t="s">
        <v>2269</v>
      </c>
      <c r="C728">
        <v>202480</v>
      </c>
      <c r="D728">
        <v>1</v>
      </c>
      <c r="E728" t="s">
        <v>2213</v>
      </c>
      <c r="F728">
        <v>497</v>
      </c>
      <c r="G728" t="s">
        <v>682</v>
      </c>
      <c r="H728" t="s">
        <v>116</v>
      </c>
      <c r="I728" t="s">
        <v>1225</v>
      </c>
      <c r="J728" t="s">
        <v>1226</v>
      </c>
      <c r="K728" s="5">
        <v>4.6666666666666599</v>
      </c>
      <c r="L728" s="5">
        <v>5</v>
      </c>
      <c r="M728" s="6">
        <v>22</v>
      </c>
      <c r="N728" s="6">
        <v>3</v>
      </c>
      <c r="O728" s="5">
        <v>13.636363636363001</v>
      </c>
      <c r="P728" s="5">
        <v>4.8181818181818103</v>
      </c>
      <c r="Q728" s="1" t="str">
        <f t="shared" si="33"/>
        <v>C</v>
      </c>
      <c r="R728" s="1" t="str">
        <f t="shared" si="34"/>
        <v>81181</v>
      </c>
      <c r="S728" s="1">
        <f t="shared" si="35"/>
        <v>19</v>
      </c>
    </row>
    <row r="729" spans="1:19" ht="15.75">
      <c r="A729" t="s">
        <v>2270</v>
      </c>
      <c r="B729" t="s">
        <v>2271</v>
      </c>
      <c r="C729">
        <v>202480</v>
      </c>
      <c r="D729">
        <v>1</v>
      </c>
      <c r="E729" t="s">
        <v>922</v>
      </c>
      <c r="F729">
        <v>615</v>
      </c>
      <c r="G729" t="s">
        <v>755</v>
      </c>
      <c r="H729" t="s">
        <v>55</v>
      </c>
      <c r="I729" t="s">
        <v>707</v>
      </c>
      <c r="J729" t="s">
        <v>923</v>
      </c>
      <c r="K729" s="5">
        <v>4.5</v>
      </c>
      <c r="L729" s="5">
        <v>4.5999999999999996</v>
      </c>
      <c r="M729" s="6">
        <v>14</v>
      </c>
      <c r="N729" s="6">
        <v>4</v>
      </c>
      <c r="O729" s="5">
        <v>28.571428571428001</v>
      </c>
      <c r="P729" s="5">
        <v>4.5454545454545396</v>
      </c>
      <c r="Q729" s="1" t="str">
        <f t="shared" si="33"/>
        <v>A</v>
      </c>
      <c r="R729" s="1" t="str">
        <f t="shared" si="34"/>
        <v>81182</v>
      </c>
      <c r="S729" s="1">
        <f t="shared" si="35"/>
        <v>10</v>
      </c>
    </row>
    <row r="730" spans="1:19" ht="15.75">
      <c r="A730" t="s">
        <v>2272</v>
      </c>
      <c r="B730" t="s">
        <v>2273</v>
      </c>
      <c r="C730">
        <v>202480</v>
      </c>
      <c r="D730">
        <v>1</v>
      </c>
      <c r="E730" t="s">
        <v>2274</v>
      </c>
      <c r="F730">
        <v>2301</v>
      </c>
      <c r="G730" t="s">
        <v>676</v>
      </c>
      <c r="H730" t="s">
        <v>128</v>
      </c>
      <c r="I730" t="s">
        <v>2275</v>
      </c>
      <c r="J730" t="s">
        <v>2276</v>
      </c>
      <c r="K730" s="5">
        <v>4.6666666666666599</v>
      </c>
      <c r="L730" s="5">
        <v>4.7266666666666604</v>
      </c>
      <c r="M730" s="6">
        <v>42</v>
      </c>
      <c r="N730" s="6">
        <v>10</v>
      </c>
      <c r="O730" s="5">
        <v>23.809523809523</v>
      </c>
      <c r="P730" s="5">
        <v>4.6939393939393899</v>
      </c>
      <c r="Q730" s="1" t="str">
        <f t="shared" si="33"/>
        <v>C</v>
      </c>
      <c r="R730" s="1" t="str">
        <f t="shared" si="34"/>
        <v>81184</v>
      </c>
      <c r="S730" s="1">
        <f t="shared" si="35"/>
        <v>32</v>
      </c>
    </row>
    <row r="731" spans="1:19" ht="15.75">
      <c r="A731" t="s">
        <v>2277</v>
      </c>
      <c r="B731" t="s">
        <v>2278</v>
      </c>
      <c r="C731">
        <v>202480</v>
      </c>
      <c r="D731">
        <v>1</v>
      </c>
      <c r="E731" t="s">
        <v>2274</v>
      </c>
      <c r="F731">
        <v>2301</v>
      </c>
      <c r="G731" t="s">
        <v>682</v>
      </c>
      <c r="H731" t="s">
        <v>427</v>
      </c>
      <c r="I731" t="s">
        <v>2275</v>
      </c>
      <c r="J731" t="s">
        <v>2276</v>
      </c>
      <c r="K731" s="5">
        <v>4.2962962962962896</v>
      </c>
      <c r="L731" s="5">
        <v>4.1555555555555497</v>
      </c>
      <c r="M731" s="6">
        <v>42</v>
      </c>
      <c r="N731" s="6">
        <v>9</v>
      </c>
      <c r="O731" s="5">
        <v>21.428571428571001</v>
      </c>
      <c r="P731" s="5">
        <v>4.23232323232323</v>
      </c>
      <c r="Q731" s="1" t="str">
        <f t="shared" si="33"/>
        <v>M</v>
      </c>
      <c r="R731" s="1" t="str">
        <f t="shared" si="34"/>
        <v>81186</v>
      </c>
      <c r="S731" s="1">
        <f t="shared" si="35"/>
        <v>33</v>
      </c>
    </row>
    <row r="732" spans="1:19" ht="15.75">
      <c r="A732" t="s">
        <v>2279</v>
      </c>
      <c r="B732" t="s">
        <v>2280</v>
      </c>
      <c r="C732">
        <v>202480</v>
      </c>
      <c r="D732">
        <v>1</v>
      </c>
      <c r="E732" t="s">
        <v>922</v>
      </c>
      <c r="F732">
        <v>658</v>
      </c>
      <c r="G732" t="s">
        <v>682</v>
      </c>
      <c r="H732" t="s">
        <v>415</v>
      </c>
      <c r="I732" t="s">
        <v>707</v>
      </c>
      <c r="J732" t="s">
        <v>923</v>
      </c>
      <c r="K732" s="5">
        <v>4.4444444444444402</v>
      </c>
      <c r="L732" s="5">
        <v>4</v>
      </c>
      <c r="M732" s="6">
        <v>19</v>
      </c>
      <c r="N732" s="6">
        <v>3</v>
      </c>
      <c r="O732" s="5">
        <v>15.78947368421</v>
      </c>
      <c r="P732" s="5">
        <v>4.2424242424242404</v>
      </c>
      <c r="Q732" s="1" t="str">
        <f t="shared" si="33"/>
        <v>M</v>
      </c>
      <c r="R732" s="1" t="str">
        <f t="shared" si="34"/>
        <v>81187</v>
      </c>
      <c r="S732" s="1">
        <f t="shared" si="35"/>
        <v>16</v>
      </c>
    </row>
    <row r="733" spans="1:19" ht="15.75">
      <c r="A733" t="s">
        <v>2281</v>
      </c>
      <c r="B733" t="s">
        <v>2282</v>
      </c>
      <c r="C733">
        <v>202480</v>
      </c>
      <c r="D733">
        <v>1</v>
      </c>
      <c r="E733" t="s">
        <v>2274</v>
      </c>
      <c r="F733">
        <v>2301</v>
      </c>
      <c r="G733" t="s">
        <v>694</v>
      </c>
      <c r="H733" t="s">
        <v>440</v>
      </c>
      <c r="I733" t="s">
        <v>2275</v>
      </c>
      <c r="J733" t="s">
        <v>2276</v>
      </c>
      <c r="K733" s="5">
        <v>4.2307692307692299</v>
      </c>
      <c r="L733" s="5">
        <v>4.4461538461538401</v>
      </c>
      <c r="M733" s="6">
        <v>43</v>
      </c>
      <c r="N733" s="6">
        <v>13</v>
      </c>
      <c r="O733" s="5">
        <v>30.232558139534</v>
      </c>
      <c r="P733" s="5">
        <v>4.3286713286713203</v>
      </c>
      <c r="Q733" s="1" t="str">
        <f t="shared" si="33"/>
        <v>M</v>
      </c>
      <c r="R733" s="1" t="str">
        <f t="shared" si="34"/>
        <v>81188</v>
      </c>
      <c r="S733" s="1">
        <f t="shared" si="35"/>
        <v>30</v>
      </c>
    </row>
    <row r="734" spans="1:19" ht="15.75">
      <c r="A734" t="s">
        <v>2283</v>
      </c>
      <c r="B734" t="s">
        <v>2284</v>
      </c>
      <c r="C734">
        <v>202480</v>
      </c>
      <c r="D734">
        <v>1</v>
      </c>
      <c r="E734" t="s">
        <v>2274</v>
      </c>
      <c r="F734">
        <v>2301</v>
      </c>
      <c r="G734" t="s">
        <v>2285</v>
      </c>
      <c r="H734" t="s">
        <v>427</v>
      </c>
      <c r="I734" t="s">
        <v>2275</v>
      </c>
      <c r="J734" t="s">
        <v>2276</v>
      </c>
      <c r="K734" s="5">
        <v>4.7604166666666599</v>
      </c>
      <c r="L734" s="5">
        <v>4.7125000000000004</v>
      </c>
      <c r="M734" s="6">
        <v>38</v>
      </c>
      <c r="N734" s="6">
        <v>16</v>
      </c>
      <c r="O734" s="5">
        <v>42.105263157894001</v>
      </c>
      <c r="P734" s="5">
        <v>4.7386363636363598</v>
      </c>
      <c r="Q734" s="1" t="str">
        <f t="shared" si="33"/>
        <v>M</v>
      </c>
      <c r="R734" s="1" t="str">
        <f t="shared" si="34"/>
        <v>81189</v>
      </c>
      <c r="S734" s="1">
        <f t="shared" si="35"/>
        <v>22</v>
      </c>
    </row>
    <row r="735" spans="1:19" ht="15.75">
      <c r="A735" t="s">
        <v>2286</v>
      </c>
      <c r="B735" t="s">
        <v>2287</v>
      </c>
      <c r="C735">
        <v>202480</v>
      </c>
      <c r="D735">
        <v>1</v>
      </c>
      <c r="E735" t="s">
        <v>922</v>
      </c>
      <c r="F735">
        <v>671</v>
      </c>
      <c r="G735" t="s">
        <v>682</v>
      </c>
      <c r="H735" t="s">
        <v>538</v>
      </c>
      <c r="I735" t="s">
        <v>707</v>
      </c>
      <c r="J735" t="s">
        <v>923</v>
      </c>
      <c r="K735" s="5">
        <v>3.6666666666666599</v>
      </c>
      <c r="L735" s="5">
        <v>4.4000000000000004</v>
      </c>
      <c r="M735" s="6">
        <v>5</v>
      </c>
      <c r="N735" s="6">
        <v>1</v>
      </c>
      <c r="O735" s="5">
        <v>20</v>
      </c>
      <c r="P735" s="5">
        <v>4</v>
      </c>
      <c r="Q735" s="1" t="str">
        <f t="shared" si="33"/>
        <v>S</v>
      </c>
      <c r="R735" s="1" t="str">
        <f t="shared" si="34"/>
        <v>81190</v>
      </c>
      <c r="S735" s="1">
        <f t="shared" si="35"/>
        <v>4</v>
      </c>
    </row>
    <row r="736" spans="1:19" ht="15.75">
      <c r="A736" t="s">
        <v>2288</v>
      </c>
      <c r="B736" t="s">
        <v>2289</v>
      </c>
      <c r="C736">
        <v>202480</v>
      </c>
      <c r="D736">
        <v>1</v>
      </c>
      <c r="E736" t="s">
        <v>2274</v>
      </c>
      <c r="F736">
        <v>2301</v>
      </c>
      <c r="G736" t="s">
        <v>701</v>
      </c>
      <c r="H736" t="s">
        <v>128</v>
      </c>
      <c r="I736" t="s">
        <v>2275</v>
      </c>
      <c r="J736" t="s">
        <v>2276</v>
      </c>
      <c r="K736" s="5">
        <v>3.8333333333333299</v>
      </c>
      <c r="L736" s="5">
        <v>4</v>
      </c>
      <c r="M736" s="6">
        <v>47</v>
      </c>
      <c r="N736" s="6">
        <v>2</v>
      </c>
      <c r="O736" s="5">
        <v>4.2553191489359996</v>
      </c>
      <c r="P736" s="5">
        <v>3.9090909090908998</v>
      </c>
      <c r="Q736" s="1" t="str">
        <f t="shared" si="33"/>
        <v>C</v>
      </c>
      <c r="R736" s="1" t="str">
        <f t="shared" si="34"/>
        <v>81191</v>
      </c>
      <c r="S736" s="1">
        <f t="shared" si="35"/>
        <v>45</v>
      </c>
    </row>
    <row r="737" spans="1:19" ht="15.75">
      <c r="A737" t="s">
        <v>2290</v>
      </c>
      <c r="B737" t="s">
        <v>2291</v>
      </c>
      <c r="C737">
        <v>202480</v>
      </c>
      <c r="D737">
        <v>1</v>
      </c>
      <c r="E737" t="s">
        <v>2274</v>
      </c>
      <c r="F737">
        <v>2302</v>
      </c>
      <c r="G737" t="s">
        <v>676</v>
      </c>
      <c r="H737" t="s">
        <v>427</v>
      </c>
      <c r="I737" t="s">
        <v>2275</v>
      </c>
      <c r="J737" t="s">
        <v>2276</v>
      </c>
      <c r="K737" s="5">
        <v>4.7222222222222197</v>
      </c>
      <c r="L737" s="5">
        <v>5</v>
      </c>
      <c r="M737" s="6">
        <v>16</v>
      </c>
      <c r="N737" s="6">
        <v>3</v>
      </c>
      <c r="O737" s="5">
        <v>18.75</v>
      </c>
      <c r="P737" s="5">
        <v>4.8484848484848397</v>
      </c>
      <c r="Q737" s="1" t="str">
        <f t="shared" si="33"/>
        <v>M</v>
      </c>
      <c r="R737" s="1" t="str">
        <f t="shared" si="34"/>
        <v>81192</v>
      </c>
      <c r="S737" s="1">
        <f t="shared" si="35"/>
        <v>13</v>
      </c>
    </row>
    <row r="738" spans="1:19" ht="15.75">
      <c r="A738" t="s">
        <v>2292</v>
      </c>
      <c r="B738" t="s">
        <v>2293</v>
      </c>
      <c r="C738">
        <v>202480</v>
      </c>
      <c r="D738">
        <v>1</v>
      </c>
      <c r="E738" t="s">
        <v>2274</v>
      </c>
      <c r="F738">
        <v>2302</v>
      </c>
      <c r="G738" t="s">
        <v>682</v>
      </c>
      <c r="H738" t="s">
        <v>245</v>
      </c>
      <c r="I738" t="s">
        <v>2275</v>
      </c>
      <c r="J738" t="s">
        <v>2276</v>
      </c>
      <c r="K738" s="5">
        <v>4.6388888888888804</v>
      </c>
      <c r="L738" s="5">
        <v>4.5999999999999996</v>
      </c>
      <c r="M738" s="6">
        <v>28</v>
      </c>
      <c r="N738" s="6">
        <v>12</v>
      </c>
      <c r="O738" s="5">
        <v>42.857142857142001</v>
      </c>
      <c r="P738" s="5">
        <v>4.6212121212121202</v>
      </c>
      <c r="Q738" s="1" t="str">
        <f t="shared" si="33"/>
        <v>H</v>
      </c>
      <c r="R738" s="1" t="str">
        <f t="shared" si="34"/>
        <v>81193</v>
      </c>
      <c r="S738" s="1">
        <f t="shared" si="35"/>
        <v>16</v>
      </c>
    </row>
    <row r="739" spans="1:19" ht="15.75">
      <c r="A739" t="s">
        <v>2294</v>
      </c>
      <c r="B739" t="s">
        <v>2295</v>
      </c>
      <c r="C739">
        <v>202480</v>
      </c>
      <c r="D739">
        <v>1</v>
      </c>
      <c r="E739" t="s">
        <v>706</v>
      </c>
      <c r="F739">
        <v>465</v>
      </c>
      <c r="G739" t="s">
        <v>676</v>
      </c>
      <c r="H739" t="s">
        <v>158</v>
      </c>
      <c r="I739" t="s">
        <v>707</v>
      </c>
      <c r="J739" t="s">
        <v>708</v>
      </c>
      <c r="M739" s="6">
        <v>8</v>
      </c>
      <c r="N739" s="6">
        <v>0</v>
      </c>
      <c r="O739" s="5">
        <v>0</v>
      </c>
      <c r="Q739" s="1" t="str">
        <f t="shared" si="33"/>
        <v>D</v>
      </c>
      <c r="R739" s="1" t="str">
        <f t="shared" si="34"/>
        <v>81194</v>
      </c>
      <c r="S739" s="1">
        <f t="shared" si="35"/>
        <v>8</v>
      </c>
    </row>
    <row r="740" spans="1:19" ht="15.75">
      <c r="A740" t="s">
        <v>2296</v>
      </c>
      <c r="B740" t="s">
        <v>2297</v>
      </c>
      <c r="C740">
        <v>202480</v>
      </c>
      <c r="D740">
        <v>1</v>
      </c>
      <c r="E740" t="s">
        <v>2274</v>
      </c>
      <c r="F740">
        <v>2302</v>
      </c>
      <c r="G740" t="s">
        <v>694</v>
      </c>
      <c r="H740" t="s">
        <v>533</v>
      </c>
      <c r="I740" t="s">
        <v>2275</v>
      </c>
      <c r="J740" t="s">
        <v>2276</v>
      </c>
      <c r="K740" s="5">
        <v>4.3333333333333304</v>
      </c>
      <c r="L740" s="5">
        <v>4.8</v>
      </c>
      <c r="M740" s="6">
        <v>24</v>
      </c>
      <c r="N740" s="6">
        <v>2</v>
      </c>
      <c r="O740" s="5">
        <v>8.333333333333</v>
      </c>
      <c r="P740" s="5">
        <v>4.5454545454545396</v>
      </c>
      <c r="Q740" s="1" t="str">
        <f t="shared" si="33"/>
        <v>R</v>
      </c>
      <c r="R740" s="1" t="str">
        <f t="shared" si="34"/>
        <v>81195</v>
      </c>
      <c r="S740" s="1">
        <f t="shared" si="35"/>
        <v>22</v>
      </c>
    </row>
    <row r="741" spans="1:19" ht="15.75">
      <c r="A741" t="s">
        <v>2298</v>
      </c>
      <c r="B741" t="s">
        <v>2299</v>
      </c>
      <c r="C741">
        <v>202480</v>
      </c>
      <c r="D741">
        <v>1</v>
      </c>
      <c r="E741" t="s">
        <v>2274</v>
      </c>
      <c r="F741">
        <v>2302</v>
      </c>
      <c r="G741" t="s">
        <v>728</v>
      </c>
      <c r="H741" t="s">
        <v>427</v>
      </c>
      <c r="I741" t="s">
        <v>2275</v>
      </c>
      <c r="J741" t="s">
        <v>2276</v>
      </c>
      <c r="K741" s="5">
        <v>4.3888888888888804</v>
      </c>
      <c r="L741" s="5">
        <v>4.3333333333333304</v>
      </c>
      <c r="M741" s="6">
        <v>7</v>
      </c>
      <c r="N741" s="6">
        <v>3</v>
      </c>
      <c r="O741" s="5">
        <v>42.857142857142001</v>
      </c>
      <c r="P741" s="5">
        <v>4.3636363636363598</v>
      </c>
      <c r="Q741" s="1" t="str">
        <f t="shared" si="33"/>
        <v>M</v>
      </c>
      <c r="R741" s="1" t="str">
        <f t="shared" si="34"/>
        <v>81196</v>
      </c>
      <c r="S741" s="1">
        <f t="shared" si="35"/>
        <v>4</v>
      </c>
    </row>
    <row r="742" spans="1:19" ht="15.75">
      <c r="A742" t="s">
        <v>2300</v>
      </c>
      <c r="B742" t="s">
        <v>2301</v>
      </c>
      <c r="C742">
        <v>202480</v>
      </c>
      <c r="D742">
        <v>1</v>
      </c>
      <c r="E742" t="s">
        <v>2274</v>
      </c>
      <c r="F742">
        <v>311</v>
      </c>
      <c r="G742" t="s">
        <v>676</v>
      </c>
      <c r="H742" t="s">
        <v>128</v>
      </c>
      <c r="I742" t="s">
        <v>2275</v>
      </c>
      <c r="J742" t="s">
        <v>2276</v>
      </c>
      <c r="K742" s="5">
        <v>4.9000000000000004</v>
      </c>
      <c r="L742" s="5">
        <v>4.84</v>
      </c>
      <c r="M742" s="6">
        <v>16</v>
      </c>
      <c r="N742" s="6">
        <v>5</v>
      </c>
      <c r="O742" s="5">
        <v>31.25</v>
      </c>
      <c r="P742" s="5">
        <v>4.8727272727272704</v>
      </c>
      <c r="Q742" s="1" t="str">
        <f t="shared" si="33"/>
        <v>C</v>
      </c>
      <c r="R742" s="1" t="str">
        <f t="shared" si="34"/>
        <v>81197</v>
      </c>
      <c r="S742" s="1">
        <f t="shared" si="35"/>
        <v>11</v>
      </c>
    </row>
    <row r="743" spans="1:19" ht="15.75">
      <c r="A743" t="s">
        <v>2302</v>
      </c>
      <c r="B743" t="s">
        <v>2303</v>
      </c>
      <c r="C743">
        <v>202480</v>
      </c>
      <c r="D743">
        <v>1</v>
      </c>
      <c r="E743" t="s">
        <v>2274</v>
      </c>
      <c r="F743">
        <v>311</v>
      </c>
      <c r="G743" t="s">
        <v>682</v>
      </c>
      <c r="H743" t="s">
        <v>128</v>
      </c>
      <c r="I743" t="s">
        <v>2275</v>
      </c>
      <c r="J743" t="s">
        <v>2276</v>
      </c>
      <c r="K743" s="5">
        <v>4.375</v>
      </c>
      <c r="L743" s="5">
        <v>4.25</v>
      </c>
      <c r="M743" s="6">
        <v>42</v>
      </c>
      <c r="N743" s="6">
        <v>4</v>
      </c>
      <c r="O743" s="5">
        <v>9.5238095238089997</v>
      </c>
      <c r="P743" s="5">
        <v>4.3181818181818103</v>
      </c>
      <c r="Q743" s="1" t="str">
        <f t="shared" si="33"/>
        <v>C</v>
      </c>
      <c r="R743" s="1" t="str">
        <f t="shared" si="34"/>
        <v>81199</v>
      </c>
      <c r="S743" s="1">
        <f t="shared" si="35"/>
        <v>38</v>
      </c>
    </row>
    <row r="744" spans="1:19" ht="15.75">
      <c r="A744" t="s">
        <v>2304</v>
      </c>
      <c r="B744" t="s">
        <v>2305</v>
      </c>
      <c r="C744">
        <v>202480</v>
      </c>
      <c r="D744">
        <v>1</v>
      </c>
      <c r="E744" t="s">
        <v>2274</v>
      </c>
      <c r="F744">
        <v>311</v>
      </c>
      <c r="G744" t="s">
        <v>694</v>
      </c>
      <c r="H744" t="s">
        <v>128</v>
      </c>
      <c r="I744" t="s">
        <v>2275</v>
      </c>
      <c r="J744" t="s">
        <v>2276</v>
      </c>
      <c r="K744" s="5">
        <v>4.7083333333333304</v>
      </c>
      <c r="L744" s="5">
        <v>4.75</v>
      </c>
      <c r="M744" s="6">
        <v>21</v>
      </c>
      <c r="N744" s="6">
        <v>4</v>
      </c>
      <c r="O744" s="5">
        <v>19.047619047619001</v>
      </c>
      <c r="P744" s="5">
        <v>4.7272727272727204</v>
      </c>
      <c r="Q744" s="1" t="str">
        <f t="shared" si="33"/>
        <v>C</v>
      </c>
      <c r="R744" s="1" t="str">
        <f t="shared" si="34"/>
        <v>81200</v>
      </c>
      <c r="S744" s="1">
        <f t="shared" si="35"/>
        <v>17</v>
      </c>
    </row>
    <row r="745" spans="1:19" ht="15.75">
      <c r="A745" t="s">
        <v>2306</v>
      </c>
      <c r="B745" t="s">
        <v>2307</v>
      </c>
      <c r="C745">
        <v>202480</v>
      </c>
      <c r="D745">
        <v>1</v>
      </c>
      <c r="E745" t="s">
        <v>2274</v>
      </c>
      <c r="F745">
        <v>321</v>
      </c>
      <c r="G745" t="s">
        <v>676</v>
      </c>
      <c r="H745" t="s">
        <v>138</v>
      </c>
      <c r="I745" t="s">
        <v>2275</v>
      </c>
      <c r="J745" t="s">
        <v>2276</v>
      </c>
      <c r="K745" s="5">
        <v>4.5666666666666602</v>
      </c>
      <c r="L745" s="5">
        <v>4.68</v>
      </c>
      <c r="M745" s="6">
        <v>29</v>
      </c>
      <c r="N745" s="6">
        <v>5</v>
      </c>
      <c r="O745" s="5">
        <v>17.241379310344001</v>
      </c>
      <c r="P745" s="5">
        <v>4.6181818181818102</v>
      </c>
      <c r="Q745" s="1" t="str">
        <f t="shared" si="33"/>
        <v>C</v>
      </c>
      <c r="R745" s="1" t="str">
        <f t="shared" si="34"/>
        <v>81201</v>
      </c>
      <c r="S745" s="1">
        <f t="shared" si="35"/>
        <v>24</v>
      </c>
    </row>
    <row r="746" spans="1:19" ht="15.75">
      <c r="A746" t="s">
        <v>2308</v>
      </c>
      <c r="B746" t="s">
        <v>2309</v>
      </c>
      <c r="C746">
        <v>202480</v>
      </c>
      <c r="D746">
        <v>1</v>
      </c>
      <c r="E746" t="s">
        <v>2274</v>
      </c>
      <c r="F746">
        <v>321</v>
      </c>
      <c r="G746" t="s">
        <v>682</v>
      </c>
      <c r="H746" t="s">
        <v>138</v>
      </c>
      <c r="I746" t="s">
        <v>2275</v>
      </c>
      <c r="J746" t="s">
        <v>2276</v>
      </c>
      <c r="K746" s="5">
        <v>4</v>
      </c>
      <c r="L746" s="5">
        <v>4</v>
      </c>
      <c r="M746" s="6">
        <v>34</v>
      </c>
      <c r="N746" s="6">
        <v>1</v>
      </c>
      <c r="O746" s="5">
        <v>2.9411764705880001</v>
      </c>
      <c r="P746" s="5">
        <v>4</v>
      </c>
      <c r="Q746" s="1" t="str">
        <f t="shared" si="33"/>
        <v>C</v>
      </c>
      <c r="R746" s="1" t="str">
        <f t="shared" si="34"/>
        <v>81204</v>
      </c>
      <c r="S746" s="1">
        <f t="shared" si="35"/>
        <v>33</v>
      </c>
    </row>
    <row r="747" spans="1:19" ht="15.75">
      <c r="A747" t="s">
        <v>2310</v>
      </c>
      <c r="B747" t="s">
        <v>2311</v>
      </c>
      <c r="C747">
        <v>202480</v>
      </c>
      <c r="D747">
        <v>1</v>
      </c>
      <c r="E747" t="s">
        <v>922</v>
      </c>
      <c r="F747">
        <v>675</v>
      </c>
      <c r="G747" t="s">
        <v>676</v>
      </c>
      <c r="H747" t="s">
        <v>220</v>
      </c>
      <c r="I747" t="s">
        <v>707</v>
      </c>
      <c r="J747" t="s">
        <v>923</v>
      </c>
      <c r="K747" s="5">
        <v>4.7380952380952301</v>
      </c>
      <c r="L747" s="5">
        <v>4.5714285714285703</v>
      </c>
      <c r="M747" s="6">
        <v>8</v>
      </c>
      <c r="N747" s="6">
        <v>7</v>
      </c>
      <c r="O747" s="5">
        <v>87.5</v>
      </c>
      <c r="P747" s="5">
        <v>4.6623376623376602</v>
      </c>
      <c r="Q747" s="1" t="str">
        <f t="shared" si="33"/>
        <v>G</v>
      </c>
      <c r="R747" s="1" t="str">
        <f t="shared" si="34"/>
        <v>81205</v>
      </c>
      <c r="S747" s="1">
        <f t="shared" si="35"/>
        <v>1</v>
      </c>
    </row>
    <row r="748" spans="1:19" ht="15.75">
      <c r="A748" t="s">
        <v>2312</v>
      </c>
      <c r="B748" t="s">
        <v>2313</v>
      </c>
      <c r="C748">
        <v>202480</v>
      </c>
      <c r="D748">
        <v>1</v>
      </c>
      <c r="E748" t="s">
        <v>2274</v>
      </c>
      <c r="F748">
        <v>322</v>
      </c>
      <c r="G748" t="s">
        <v>676</v>
      </c>
      <c r="H748" t="s">
        <v>507</v>
      </c>
      <c r="I748" t="s">
        <v>2275</v>
      </c>
      <c r="J748" t="s">
        <v>2276</v>
      </c>
      <c r="K748" s="5">
        <v>4.25</v>
      </c>
      <c r="L748" s="5">
        <v>4.43333333333333</v>
      </c>
      <c r="M748" s="6">
        <v>12</v>
      </c>
      <c r="N748" s="6">
        <v>6</v>
      </c>
      <c r="O748" s="5">
        <v>50</v>
      </c>
      <c r="P748" s="5">
        <v>4.3333333333333304</v>
      </c>
      <c r="Q748" s="1" t="str">
        <f t="shared" si="33"/>
        <v>R</v>
      </c>
      <c r="R748" s="1" t="str">
        <f t="shared" si="34"/>
        <v>81207</v>
      </c>
      <c r="S748" s="1">
        <f t="shared" si="35"/>
        <v>6</v>
      </c>
    </row>
    <row r="749" spans="1:19" ht="15.75">
      <c r="A749" t="s">
        <v>2314</v>
      </c>
      <c r="B749" t="s">
        <v>2315</v>
      </c>
      <c r="C749">
        <v>202480</v>
      </c>
      <c r="D749">
        <v>1</v>
      </c>
      <c r="E749" t="s">
        <v>2274</v>
      </c>
      <c r="F749">
        <v>322</v>
      </c>
      <c r="G749" t="s">
        <v>682</v>
      </c>
      <c r="H749" t="s">
        <v>507</v>
      </c>
      <c r="I749" t="s">
        <v>2275</v>
      </c>
      <c r="J749" t="s">
        <v>2276</v>
      </c>
      <c r="K749" s="5">
        <v>4.15039682539682</v>
      </c>
      <c r="L749" s="5">
        <v>4.2995238095237998</v>
      </c>
      <c r="M749" s="6">
        <v>28</v>
      </c>
      <c r="N749" s="6">
        <v>21</v>
      </c>
      <c r="O749" s="5">
        <v>75</v>
      </c>
      <c r="P749" s="5">
        <v>4.2181818181818098</v>
      </c>
      <c r="Q749" s="1" t="str">
        <f t="shared" si="33"/>
        <v>R</v>
      </c>
      <c r="R749" s="1" t="str">
        <f t="shared" si="34"/>
        <v>81208</v>
      </c>
      <c r="S749" s="1">
        <f t="shared" si="35"/>
        <v>7</v>
      </c>
    </row>
    <row r="750" spans="1:19" ht="15.75">
      <c r="A750" t="s">
        <v>2316</v>
      </c>
      <c r="B750" t="s">
        <v>2317</v>
      </c>
      <c r="C750">
        <v>202480</v>
      </c>
      <c r="D750">
        <v>1</v>
      </c>
      <c r="E750" t="s">
        <v>706</v>
      </c>
      <c r="F750">
        <v>505</v>
      </c>
      <c r="G750" t="s">
        <v>676</v>
      </c>
      <c r="H750" t="s">
        <v>318</v>
      </c>
      <c r="I750" t="s">
        <v>707</v>
      </c>
      <c r="J750" t="s">
        <v>708</v>
      </c>
      <c r="K750" s="5">
        <v>5</v>
      </c>
      <c r="L750" s="5">
        <v>4.2</v>
      </c>
      <c r="M750" s="6">
        <v>9</v>
      </c>
      <c r="N750" s="6">
        <v>1</v>
      </c>
      <c r="O750" s="5">
        <v>11.111111111111001</v>
      </c>
      <c r="P750" s="5">
        <v>4.6363636363636296</v>
      </c>
      <c r="Q750" s="1" t="str">
        <f t="shared" si="33"/>
        <v>J</v>
      </c>
      <c r="R750" s="1" t="str">
        <f t="shared" si="34"/>
        <v>81209</v>
      </c>
      <c r="S750" s="1">
        <f t="shared" si="35"/>
        <v>8</v>
      </c>
    </row>
    <row r="751" spans="1:19" ht="15.75">
      <c r="A751" t="s">
        <v>2318</v>
      </c>
      <c r="B751" t="s">
        <v>2319</v>
      </c>
      <c r="C751">
        <v>202480</v>
      </c>
      <c r="D751">
        <v>1</v>
      </c>
      <c r="E751" t="s">
        <v>2274</v>
      </c>
      <c r="F751">
        <v>326</v>
      </c>
      <c r="G751" t="s">
        <v>682</v>
      </c>
      <c r="H751" t="s">
        <v>572</v>
      </c>
      <c r="I751" t="s">
        <v>2275</v>
      </c>
      <c r="J751" t="s">
        <v>2276</v>
      </c>
      <c r="K751" s="5">
        <v>4.5303030303030303</v>
      </c>
      <c r="L751" s="5">
        <v>4.7454545454545398</v>
      </c>
      <c r="M751" s="6">
        <v>43</v>
      </c>
      <c r="N751" s="6">
        <v>11</v>
      </c>
      <c r="O751" s="5">
        <v>25.581395348836999</v>
      </c>
      <c r="P751" s="5">
        <v>4.6280991735537098</v>
      </c>
      <c r="Q751" s="1" t="str">
        <f t="shared" si="33"/>
        <v>S</v>
      </c>
      <c r="R751" s="1" t="str">
        <f t="shared" si="34"/>
        <v>81210</v>
      </c>
      <c r="S751" s="1">
        <f t="shared" si="35"/>
        <v>32</v>
      </c>
    </row>
    <row r="752" spans="1:19" ht="15.75">
      <c r="A752" t="s">
        <v>2320</v>
      </c>
      <c r="B752" t="s">
        <v>2321</v>
      </c>
      <c r="C752">
        <v>202480</v>
      </c>
      <c r="D752">
        <v>1</v>
      </c>
      <c r="E752" t="s">
        <v>922</v>
      </c>
      <c r="F752">
        <v>686</v>
      </c>
      <c r="G752" t="s">
        <v>682</v>
      </c>
      <c r="H752" t="s">
        <v>538</v>
      </c>
      <c r="I752" t="s">
        <v>707</v>
      </c>
      <c r="J752" t="s">
        <v>923</v>
      </c>
      <c r="K752" s="5">
        <v>4.1666666666666599</v>
      </c>
      <c r="L752" s="5">
        <v>3.93333333333333</v>
      </c>
      <c r="M752" s="6">
        <v>14</v>
      </c>
      <c r="N752" s="6">
        <v>3</v>
      </c>
      <c r="O752" s="5">
        <v>21.428571428571001</v>
      </c>
      <c r="P752" s="5">
        <v>4.0606060606060597</v>
      </c>
      <c r="Q752" s="1" t="str">
        <f t="shared" si="33"/>
        <v>S</v>
      </c>
      <c r="R752" s="1" t="str">
        <f t="shared" si="34"/>
        <v>81211</v>
      </c>
      <c r="S752" s="1">
        <f t="shared" si="35"/>
        <v>11</v>
      </c>
    </row>
    <row r="753" spans="1:19" ht="15.75">
      <c r="A753" t="s">
        <v>2322</v>
      </c>
      <c r="B753" t="s">
        <v>2323</v>
      </c>
      <c r="C753">
        <v>202480</v>
      </c>
      <c r="D753">
        <v>1</v>
      </c>
      <c r="E753" t="s">
        <v>2274</v>
      </c>
      <c r="F753">
        <v>340</v>
      </c>
      <c r="G753" t="s">
        <v>682</v>
      </c>
      <c r="H753" t="s">
        <v>454</v>
      </c>
      <c r="I753" t="s">
        <v>2275</v>
      </c>
      <c r="J753" t="s">
        <v>2276</v>
      </c>
      <c r="K753" s="5">
        <v>4.6666666666666599</v>
      </c>
      <c r="L753" s="5">
        <v>4.8333333333333304</v>
      </c>
      <c r="M753" s="6">
        <v>43</v>
      </c>
      <c r="N753" s="6">
        <v>6</v>
      </c>
      <c r="O753" s="5">
        <v>13.953488372093</v>
      </c>
      <c r="P753" s="5">
        <v>4.7424242424242404</v>
      </c>
      <c r="Q753" s="1" t="str">
        <f t="shared" si="33"/>
        <v>M</v>
      </c>
      <c r="R753" s="1" t="str">
        <f t="shared" si="34"/>
        <v>81212</v>
      </c>
      <c r="S753" s="1">
        <f t="shared" si="35"/>
        <v>37</v>
      </c>
    </row>
    <row r="754" spans="1:19" ht="15.75">
      <c r="A754" t="s">
        <v>2324</v>
      </c>
      <c r="B754" t="s">
        <v>2325</v>
      </c>
      <c r="C754">
        <v>202480</v>
      </c>
      <c r="D754">
        <v>1</v>
      </c>
      <c r="E754" t="s">
        <v>706</v>
      </c>
      <c r="F754">
        <v>520</v>
      </c>
      <c r="G754" t="s">
        <v>676</v>
      </c>
      <c r="H754" t="s">
        <v>164</v>
      </c>
      <c r="I754" t="s">
        <v>707</v>
      </c>
      <c r="J754" t="s">
        <v>708</v>
      </c>
      <c r="K754" s="5">
        <v>5</v>
      </c>
      <c r="L754" s="5">
        <v>5</v>
      </c>
      <c r="M754" s="6">
        <v>11</v>
      </c>
      <c r="N754" s="6">
        <v>3</v>
      </c>
      <c r="O754" s="5">
        <v>27.272727272727</v>
      </c>
      <c r="P754" s="5">
        <v>5</v>
      </c>
      <c r="Q754" s="1" t="str">
        <f t="shared" si="33"/>
        <v>D</v>
      </c>
      <c r="R754" s="1" t="str">
        <f t="shared" si="34"/>
        <v>81213</v>
      </c>
      <c r="S754" s="1">
        <f t="shared" si="35"/>
        <v>8</v>
      </c>
    </row>
    <row r="755" spans="1:19" ht="15.75">
      <c r="A755" t="s">
        <v>2326</v>
      </c>
      <c r="B755" t="s">
        <v>2327</v>
      </c>
      <c r="C755">
        <v>202480</v>
      </c>
      <c r="D755">
        <v>1</v>
      </c>
      <c r="E755" t="s">
        <v>2274</v>
      </c>
      <c r="F755">
        <v>350</v>
      </c>
      <c r="G755" t="s">
        <v>682</v>
      </c>
      <c r="H755" t="s">
        <v>528</v>
      </c>
      <c r="I755" t="s">
        <v>2275</v>
      </c>
      <c r="J755" t="s">
        <v>2276</v>
      </c>
      <c r="K755" s="5">
        <v>4.5</v>
      </c>
      <c r="L755" s="5">
        <v>4.5999999999999996</v>
      </c>
      <c r="M755" s="6">
        <v>17</v>
      </c>
      <c r="N755" s="6">
        <v>2</v>
      </c>
      <c r="O755" s="5">
        <v>11.764705882352001</v>
      </c>
      <c r="P755" s="5">
        <v>4.5454545454545396</v>
      </c>
      <c r="Q755" s="1" t="str">
        <f t="shared" si="33"/>
        <v>R</v>
      </c>
      <c r="R755" s="1" t="str">
        <f t="shared" si="34"/>
        <v>81214</v>
      </c>
      <c r="S755" s="1">
        <f t="shared" si="35"/>
        <v>15</v>
      </c>
    </row>
    <row r="756" spans="1:19" ht="15.75">
      <c r="A756" t="s">
        <v>2328</v>
      </c>
      <c r="B756" t="s">
        <v>2329</v>
      </c>
      <c r="C756">
        <v>202480</v>
      </c>
      <c r="D756">
        <v>1</v>
      </c>
      <c r="E756" t="s">
        <v>706</v>
      </c>
      <c r="F756">
        <v>522</v>
      </c>
      <c r="G756" t="s">
        <v>676</v>
      </c>
      <c r="H756" t="s">
        <v>293</v>
      </c>
      <c r="I756" t="s">
        <v>707</v>
      </c>
      <c r="J756" t="s">
        <v>708</v>
      </c>
      <c r="K756" s="5">
        <v>5</v>
      </c>
      <c r="L756" s="5">
        <v>5</v>
      </c>
      <c r="M756" s="6">
        <v>8</v>
      </c>
      <c r="N756" s="6">
        <v>1</v>
      </c>
      <c r="O756" s="5">
        <v>12.5</v>
      </c>
      <c r="P756" s="5">
        <v>5</v>
      </c>
      <c r="Q756" s="1" t="str">
        <f t="shared" si="33"/>
        <v>J</v>
      </c>
      <c r="R756" s="1" t="str">
        <f t="shared" si="34"/>
        <v>81215</v>
      </c>
      <c r="S756" s="1">
        <f t="shared" si="35"/>
        <v>7</v>
      </c>
    </row>
    <row r="757" spans="1:19" ht="15.75">
      <c r="A757" t="s">
        <v>2330</v>
      </c>
      <c r="B757" t="s">
        <v>2331</v>
      </c>
      <c r="C757">
        <v>202480</v>
      </c>
      <c r="D757">
        <v>1</v>
      </c>
      <c r="E757" t="s">
        <v>1628</v>
      </c>
      <c r="F757">
        <v>1312</v>
      </c>
      <c r="G757" t="s">
        <v>676</v>
      </c>
      <c r="H757" t="s">
        <v>310</v>
      </c>
      <c r="I757" t="s">
        <v>707</v>
      </c>
      <c r="J757" t="s">
        <v>1629</v>
      </c>
      <c r="K757" s="5">
        <v>2.5</v>
      </c>
      <c r="L757" s="5">
        <v>2.3333333333333299</v>
      </c>
      <c r="M757" s="6">
        <v>12</v>
      </c>
      <c r="N757" s="6">
        <v>3</v>
      </c>
      <c r="O757" s="5">
        <v>25</v>
      </c>
      <c r="P757" s="5">
        <v>2.4242424242424199</v>
      </c>
      <c r="Q757" s="1" t="str">
        <f t="shared" si="33"/>
        <v>J</v>
      </c>
      <c r="R757" s="1" t="str">
        <f t="shared" si="34"/>
        <v>81217</v>
      </c>
      <c r="S757" s="1">
        <f t="shared" si="35"/>
        <v>9</v>
      </c>
    </row>
    <row r="758" spans="1:19" ht="15.75">
      <c r="A758" t="s">
        <v>2332</v>
      </c>
      <c r="B758" t="s">
        <v>2333</v>
      </c>
      <c r="C758">
        <v>202480</v>
      </c>
      <c r="D758">
        <v>1</v>
      </c>
      <c r="E758" t="s">
        <v>2274</v>
      </c>
      <c r="F758">
        <v>412</v>
      </c>
      <c r="G758" t="s">
        <v>676</v>
      </c>
      <c r="H758" t="s">
        <v>528</v>
      </c>
      <c r="I758" t="s">
        <v>2275</v>
      </c>
      <c r="J758" t="s">
        <v>2276</v>
      </c>
      <c r="K758" s="5">
        <v>4.1458333333333304</v>
      </c>
      <c r="L758" s="5">
        <v>3.875</v>
      </c>
      <c r="M758" s="6">
        <v>35</v>
      </c>
      <c r="N758" s="6">
        <v>8</v>
      </c>
      <c r="O758" s="5">
        <v>22.857142857142001</v>
      </c>
      <c r="P758" s="5">
        <v>4.0227272727272698</v>
      </c>
      <c r="Q758" s="1" t="str">
        <f t="shared" si="33"/>
        <v>R</v>
      </c>
      <c r="R758" s="1" t="str">
        <f t="shared" si="34"/>
        <v>81218</v>
      </c>
      <c r="S758" s="1">
        <f t="shared" si="35"/>
        <v>27</v>
      </c>
    </row>
    <row r="759" spans="1:19" ht="15.75">
      <c r="A759" t="s">
        <v>2334</v>
      </c>
      <c r="B759" t="s">
        <v>2335</v>
      </c>
      <c r="C759">
        <v>202480</v>
      </c>
      <c r="D759">
        <v>1</v>
      </c>
      <c r="E759" t="s">
        <v>922</v>
      </c>
      <c r="F759">
        <v>720</v>
      </c>
      <c r="G759" t="s">
        <v>676</v>
      </c>
      <c r="H759" t="s">
        <v>209</v>
      </c>
      <c r="I759" t="s">
        <v>707</v>
      </c>
      <c r="J759" t="s">
        <v>923</v>
      </c>
      <c r="K759" s="5">
        <v>5</v>
      </c>
      <c r="L759" s="5">
        <v>5</v>
      </c>
      <c r="M759" s="6">
        <v>5</v>
      </c>
      <c r="N759" s="6">
        <v>1</v>
      </c>
      <c r="O759" s="5">
        <v>20</v>
      </c>
      <c r="P759" s="5">
        <v>5</v>
      </c>
      <c r="Q759" s="1" t="str">
        <f t="shared" si="33"/>
        <v>E</v>
      </c>
      <c r="R759" s="1" t="str">
        <f t="shared" si="34"/>
        <v>81219</v>
      </c>
      <c r="S759" s="1">
        <f t="shared" si="35"/>
        <v>4</v>
      </c>
    </row>
    <row r="760" spans="1:19" ht="15.75">
      <c r="A760" t="s">
        <v>2336</v>
      </c>
      <c r="B760" t="s">
        <v>2337</v>
      </c>
      <c r="C760">
        <v>202480</v>
      </c>
      <c r="D760">
        <v>1</v>
      </c>
      <c r="E760" t="s">
        <v>2274</v>
      </c>
      <c r="F760">
        <v>421</v>
      </c>
      <c r="G760" t="s">
        <v>682</v>
      </c>
      <c r="H760" t="s">
        <v>440</v>
      </c>
      <c r="I760" t="s">
        <v>2275</v>
      </c>
      <c r="J760" t="s">
        <v>2276</v>
      </c>
      <c r="K760" s="5">
        <v>4.75</v>
      </c>
      <c r="L760" s="5">
        <v>4.75</v>
      </c>
      <c r="M760" s="6">
        <v>11</v>
      </c>
      <c r="N760" s="6">
        <v>4</v>
      </c>
      <c r="O760" s="5">
        <v>36.363636363635997</v>
      </c>
      <c r="P760" s="5">
        <v>4.75</v>
      </c>
      <c r="Q760" s="1" t="str">
        <f t="shared" si="33"/>
        <v>M</v>
      </c>
      <c r="R760" s="1" t="str">
        <f t="shared" si="34"/>
        <v>81224</v>
      </c>
      <c r="S760" s="1">
        <f t="shared" si="35"/>
        <v>7</v>
      </c>
    </row>
    <row r="761" spans="1:19" ht="15.75">
      <c r="A761" t="s">
        <v>2338</v>
      </c>
      <c r="B761" t="s">
        <v>2339</v>
      </c>
      <c r="C761">
        <v>202480</v>
      </c>
      <c r="D761">
        <v>1</v>
      </c>
      <c r="E761" t="s">
        <v>1628</v>
      </c>
      <c r="F761">
        <v>1312</v>
      </c>
      <c r="G761" t="s">
        <v>728</v>
      </c>
      <c r="H761" t="s">
        <v>308</v>
      </c>
      <c r="I761" t="s">
        <v>707</v>
      </c>
      <c r="J761" t="s">
        <v>1629</v>
      </c>
      <c r="K761" s="5">
        <v>5</v>
      </c>
      <c r="L761" s="5">
        <v>5</v>
      </c>
      <c r="M761" s="6">
        <v>9</v>
      </c>
      <c r="N761" s="6">
        <v>2</v>
      </c>
      <c r="O761" s="5">
        <v>22.222222222222001</v>
      </c>
      <c r="P761" s="5">
        <v>5</v>
      </c>
      <c r="Q761" s="1" t="str">
        <f t="shared" si="33"/>
        <v>J</v>
      </c>
      <c r="R761" s="1" t="str">
        <f t="shared" si="34"/>
        <v>81225</v>
      </c>
      <c r="S761" s="1">
        <f t="shared" si="35"/>
        <v>7</v>
      </c>
    </row>
    <row r="762" spans="1:19" ht="15.75">
      <c r="A762" t="s">
        <v>2340</v>
      </c>
      <c r="B762" t="s">
        <v>2341</v>
      </c>
      <c r="C762">
        <v>202480</v>
      </c>
      <c r="D762">
        <v>1</v>
      </c>
      <c r="E762" t="s">
        <v>2108</v>
      </c>
      <c r="F762" t="s">
        <v>2267</v>
      </c>
      <c r="G762" t="s">
        <v>812</v>
      </c>
      <c r="H762" t="s">
        <v>43</v>
      </c>
      <c r="I762" t="s">
        <v>1873</v>
      </c>
      <c r="J762" t="s">
        <v>1874</v>
      </c>
      <c r="K762" s="5">
        <v>4.2083333333333304</v>
      </c>
      <c r="L762" s="5">
        <v>4.0999999999999996</v>
      </c>
      <c r="M762" s="6">
        <v>15</v>
      </c>
      <c r="N762" s="6">
        <v>4</v>
      </c>
      <c r="O762" s="5">
        <v>26.666666666666</v>
      </c>
      <c r="P762" s="5">
        <v>4.1590909090909003</v>
      </c>
      <c r="Q762" s="1" t="str">
        <f t="shared" si="33"/>
        <v>A</v>
      </c>
      <c r="R762" s="1" t="str">
        <f t="shared" si="34"/>
        <v>81228</v>
      </c>
      <c r="S762" s="1">
        <f t="shared" si="35"/>
        <v>11</v>
      </c>
    </row>
    <row r="763" spans="1:19" ht="15.75">
      <c r="A763" t="s">
        <v>2342</v>
      </c>
      <c r="B763" t="s">
        <v>2343</v>
      </c>
      <c r="C763">
        <v>202480</v>
      </c>
      <c r="D763">
        <v>1</v>
      </c>
      <c r="E763" t="s">
        <v>2274</v>
      </c>
      <c r="F763">
        <v>427</v>
      </c>
      <c r="G763" t="s">
        <v>676</v>
      </c>
      <c r="H763" t="s">
        <v>507</v>
      </c>
      <c r="I763" t="s">
        <v>2275</v>
      </c>
      <c r="J763" t="s">
        <v>2276</v>
      </c>
      <c r="K763" s="5">
        <v>4.0476190476190403</v>
      </c>
      <c r="L763" s="5">
        <v>4.1142857142857103</v>
      </c>
      <c r="M763" s="6">
        <v>8</v>
      </c>
      <c r="N763" s="6">
        <v>7</v>
      </c>
      <c r="O763" s="5">
        <v>87.5</v>
      </c>
      <c r="P763" s="5">
        <v>4.0779220779220697</v>
      </c>
      <c r="Q763" s="1" t="str">
        <f t="shared" si="33"/>
        <v>R</v>
      </c>
      <c r="R763" s="1" t="str">
        <f t="shared" si="34"/>
        <v>81229</v>
      </c>
      <c r="S763" s="1">
        <f t="shared" si="35"/>
        <v>1</v>
      </c>
    </row>
    <row r="764" spans="1:19" ht="15.75">
      <c r="A764" t="s">
        <v>2344</v>
      </c>
      <c r="B764" t="s">
        <v>2345</v>
      </c>
      <c r="C764">
        <v>202480</v>
      </c>
      <c r="D764">
        <v>1</v>
      </c>
      <c r="E764" t="s">
        <v>922</v>
      </c>
      <c r="F764">
        <v>776</v>
      </c>
      <c r="G764" t="s">
        <v>682</v>
      </c>
      <c r="H764" t="s">
        <v>220</v>
      </c>
      <c r="I764" t="s">
        <v>707</v>
      </c>
      <c r="J764" t="s">
        <v>923</v>
      </c>
      <c r="K764" s="5">
        <v>5</v>
      </c>
      <c r="L764" s="5">
        <v>5</v>
      </c>
      <c r="M764" s="6">
        <v>10</v>
      </c>
      <c r="N764" s="6">
        <v>5</v>
      </c>
      <c r="O764" s="5">
        <v>50</v>
      </c>
      <c r="P764" s="5">
        <v>5</v>
      </c>
      <c r="Q764" s="1" t="str">
        <f t="shared" si="33"/>
        <v>G</v>
      </c>
      <c r="R764" s="1" t="str">
        <f t="shared" si="34"/>
        <v>81232</v>
      </c>
      <c r="S764" s="1">
        <f t="shared" si="35"/>
        <v>5</v>
      </c>
    </row>
    <row r="765" spans="1:19" ht="15.75">
      <c r="A765" t="s">
        <v>2346</v>
      </c>
      <c r="B765" t="s">
        <v>2347</v>
      </c>
      <c r="C765">
        <v>202480</v>
      </c>
      <c r="D765">
        <v>1</v>
      </c>
      <c r="E765" t="s">
        <v>2274</v>
      </c>
      <c r="F765">
        <v>430</v>
      </c>
      <c r="G765" t="s">
        <v>682</v>
      </c>
      <c r="H765" t="s">
        <v>112</v>
      </c>
      <c r="I765" t="s">
        <v>2275</v>
      </c>
      <c r="J765" t="s">
        <v>2276</v>
      </c>
      <c r="K765" s="5">
        <v>4.5833333333333304</v>
      </c>
      <c r="L765" s="5">
        <v>4.5</v>
      </c>
      <c r="M765" s="6">
        <v>30</v>
      </c>
      <c r="N765" s="6">
        <v>4</v>
      </c>
      <c r="O765" s="5">
        <v>13.333333333333</v>
      </c>
      <c r="P765" s="5">
        <v>4.5454545454545396</v>
      </c>
      <c r="Q765" s="1" t="str">
        <f t="shared" si="33"/>
        <v>C</v>
      </c>
      <c r="R765" s="1" t="str">
        <f t="shared" si="34"/>
        <v>81233</v>
      </c>
      <c r="S765" s="1">
        <f t="shared" si="35"/>
        <v>26</v>
      </c>
    </row>
    <row r="766" spans="1:19" ht="15.75">
      <c r="A766" t="s">
        <v>2348</v>
      </c>
      <c r="B766" t="s">
        <v>2349</v>
      </c>
      <c r="C766">
        <v>202480</v>
      </c>
      <c r="D766">
        <v>1</v>
      </c>
      <c r="E766" t="s">
        <v>1628</v>
      </c>
      <c r="F766">
        <v>1316</v>
      </c>
      <c r="G766" t="s">
        <v>676</v>
      </c>
      <c r="H766" t="s">
        <v>423</v>
      </c>
      <c r="I766" t="s">
        <v>707</v>
      </c>
      <c r="J766" t="s">
        <v>1629</v>
      </c>
      <c r="K766" s="5">
        <v>4.6481481481481399</v>
      </c>
      <c r="L766" s="5">
        <v>4.6444444444444404</v>
      </c>
      <c r="M766" s="6">
        <v>17</v>
      </c>
      <c r="N766" s="6">
        <v>9</v>
      </c>
      <c r="O766" s="5">
        <v>52.941176470587997</v>
      </c>
      <c r="P766" s="5">
        <v>4.64646464646464</v>
      </c>
      <c r="Q766" s="1" t="str">
        <f t="shared" si="33"/>
        <v>M</v>
      </c>
      <c r="R766" s="1" t="str">
        <f t="shared" si="34"/>
        <v>81235</v>
      </c>
      <c r="S766" s="1">
        <f t="shared" si="35"/>
        <v>8</v>
      </c>
    </row>
    <row r="767" spans="1:19" ht="15.75">
      <c r="A767" t="s">
        <v>2350</v>
      </c>
      <c r="B767" t="s">
        <v>2351</v>
      </c>
      <c r="C767">
        <v>202480</v>
      </c>
      <c r="D767">
        <v>1</v>
      </c>
      <c r="E767" t="s">
        <v>2274</v>
      </c>
      <c r="F767">
        <v>437</v>
      </c>
      <c r="G767" t="s">
        <v>682</v>
      </c>
      <c r="H767" t="s">
        <v>440</v>
      </c>
      <c r="I767" t="s">
        <v>2275</v>
      </c>
      <c r="J767" t="s">
        <v>2276</v>
      </c>
      <c r="K767" s="5">
        <v>4.5185185185185102</v>
      </c>
      <c r="L767" s="5">
        <v>4.49444444444444</v>
      </c>
      <c r="M767" s="6">
        <v>15</v>
      </c>
      <c r="N767" s="6">
        <v>9</v>
      </c>
      <c r="O767" s="5">
        <v>60</v>
      </c>
      <c r="P767" s="5">
        <v>4.5075757575757498</v>
      </c>
      <c r="Q767" s="1" t="str">
        <f t="shared" si="33"/>
        <v>M</v>
      </c>
      <c r="R767" s="1" t="str">
        <f t="shared" si="34"/>
        <v>81238</v>
      </c>
      <c r="S767" s="1">
        <f t="shared" si="35"/>
        <v>6</v>
      </c>
    </row>
    <row r="768" spans="1:19" ht="15.75">
      <c r="A768" t="s">
        <v>2352</v>
      </c>
      <c r="B768" t="s">
        <v>2353</v>
      </c>
      <c r="C768">
        <v>202480</v>
      </c>
      <c r="D768">
        <v>1</v>
      </c>
      <c r="E768" t="s">
        <v>922</v>
      </c>
      <c r="F768">
        <v>781</v>
      </c>
      <c r="G768" t="s">
        <v>682</v>
      </c>
      <c r="H768" t="s">
        <v>209</v>
      </c>
      <c r="I768" t="s">
        <v>707</v>
      </c>
      <c r="J768" t="s">
        <v>923</v>
      </c>
      <c r="K768" s="5">
        <v>4.8</v>
      </c>
      <c r="L768" s="5">
        <v>4.72</v>
      </c>
      <c r="M768" s="6">
        <v>11</v>
      </c>
      <c r="N768" s="6">
        <v>5</v>
      </c>
      <c r="O768" s="5">
        <v>45.454545454544999</v>
      </c>
      <c r="P768" s="5">
        <v>4.7636363636363601</v>
      </c>
      <c r="Q768" s="1" t="str">
        <f t="shared" si="33"/>
        <v>E</v>
      </c>
      <c r="R768" s="1" t="str">
        <f t="shared" si="34"/>
        <v>81239</v>
      </c>
      <c r="S768" s="1">
        <f t="shared" si="35"/>
        <v>6</v>
      </c>
    </row>
    <row r="769" spans="1:19" ht="15.75">
      <c r="A769" t="s">
        <v>2354</v>
      </c>
      <c r="B769" t="s">
        <v>2355</v>
      </c>
      <c r="C769">
        <v>202480</v>
      </c>
      <c r="D769">
        <v>1</v>
      </c>
      <c r="E769" t="s">
        <v>2274</v>
      </c>
      <c r="F769">
        <v>501</v>
      </c>
      <c r="G769" t="s">
        <v>682</v>
      </c>
      <c r="H769" t="s">
        <v>528</v>
      </c>
      <c r="I769" t="s">
        <v>2275</v>
      </c>
      <c r="J769" t="s">
        <v>2276</v>
      </c>
      <c r="K769" s="5">
        <v>5</v>
      </c>
      <c r="L769" s="5">
        <v>5</v>
      </c>
      <c r="M769" s="6">
        <v>17</v>
      </c>
      <c r="N769" s="6">
        <v>1</v>
      </c>
      <c r="O769" s="5">
        <v>5.8823529411760003</v>
      </c>
      <c r="P769" s="5">
        <v>5</v>
      </c>
      <c r="Q769" s="1" t="str">
        <f t="shared" si="33"/>
        <v>R</v>
      </c>
      <c r="R769" s="1" t="str">
        <f t="shared" si="34"/>
        <v>81241</v>
      </c>
      <c r="S769" s="1">
        <f t="shared" si="35"/>
        <v>16</v>
      </c>
    </row>
    <row r="770" spans="1:19" ht="15.75">
      <c r="A770" t="s">
        <v>2356</v>
      </c>
      <c r="B770" t="s">
        <v>2357</v>
      </c>
      <c r="C770">
        <v>202480</v>
      </c>
      <c r="D770">
        <v>1</v>
      </c>
      <c r="E770" t="s">
        <v>2358</v>
      </c>
      <c r="F770">
        <v>1301</v>
      </c>
      <c r="G770" t="s">
        <v>682</v>
      </c>
      <c r="H770" t="s">
        <v>347</v>
      </c>
      <c r="I770" t="s">
        <v>707</v>
      </c>
      <c r="J770" t="s">
        <v>923</v>
      </c>
      <c r="K770" s="5">
        <v>5</v>
      </c>
      <c r="L770" s="5">
        <v>4.9000000000000004</v>
      </c>
      <c r="M770" s="6">
        <v>33</v>
      </c>
      <c r="N770" s="6">
        <v>4</v>
      </c>
      <c r="O770" s="5">
        <v>12.121212121212</v>
      </c>
      <c r="P770" s="5">
        <v>4.9545454545454497</v>
      </c>
      <c r="Q770" s="1" t="str">
        <f t="shared" si="33"/>
        <v>K</v>
      </c>
      <c r="R770" s="1" t="str">
        <f t="shared" si="34"/>
        <v>81243</v>
      </c>
      <c r="S770" s="1">
        <f t="shared" si="35"/>
        <v>29</v>
      </c>
    </row>
    <row r="771" spans="1:19" ht="15.75">
      <c r="A771" t="s">
        <v>2359</v>
      </c>
      <c r="B771" t="s">
        <v>2360</v>
      </c>
      <c r="C771">
        <v>202480</v>
      </c>
      <c r="D771">
        <v>1</v>
      </c>
      <c r="E771" t="s">
        <v>2274</v>
      </c>
      <c r="F771">
        <v>502</v>
      </c>
      <c r="G771" t="s">
        <v>682</v>
      </c>
      <c r="H771" t="s">
        <v>154</v>
      </c>
      <c r="I771" t="s">
        <v>2275</v>
      </c>
      <c r="J771" t="s">
        <v>2276</v>
      </c>
      <c r="K771" s="5">
        <v>3.6666666666666599</v>
      </c>
      <c r="L771" s="5">
        <v>2.6</v>
      </c>
      <c r="M771" s="6">
        <v>22</v>
      </c>
      <c r="N771" s="6">
        <v>1</v>
      </c>
      <c r="O771" s="5">
        <v>4.5454545454539996</v>
      </c>
      <c r="P771" s="5">
        <v>3.1818181818181799</v>
      </c>
      <c r="Q771" s="1" t="str">
        <f t="shared" ref="Q771:Q834" si="36">LEFT(H771,1)</f>
        <v>D</v>
      </c>
      <c r="R771" s="1" t="str">
        <f t="shared" ref="R771:R834" si="37">LEFT(B771, 5)</f>
        <v>81244</v>
      </c>
      <c r="S771" s="1">
        <f t="shared" ref="S771:S834" si="38">M771-N771</f>
        <v>21</v>
      </c>
    </row>
    <row r="772" spans="1:19" ht="15.75">
      <c r="A772" t="s">
        <v>2361</v>
      </c>
      <c r="B772" t="s">
        <v>2362</v>
      </c>
      <c r="C772">
        <v>202480</v>
      </c>
      <c r="D772">
        <v>1</v>
      </c>
      <c r="E772" t="s">
        <v>2108</v>
      </c>
      <c r="F772">
        <v>2425</v>
      </c>
      <c r="G772" t="s">
        <v>676</v>
      </c>
      <c r="H772" t="s">
        <v>352</v>
      </c>
      <c r="I772" t="s">
        <v>1873</v>
      </c>
      <c r="J772" t="s">
        <v>1874</v>
      </c>
      <c r="K772" s="5">
        <v>5</v>
      </c>
      <c r="L772" s="5">
        <v>4.88</v>
      </c>
      <c r="M772" s="6">
        <v>19</v>
      </c>
      <c r="N772" s="6">
        <v>5</v>
      </c>
      <c r="O772" s="5">
        <v>26.315789473683999</v>
      </c>
      <c r="P772" s="5">
        <v>4.94545454545454</v>
      </c>
      <c r="Q772" s="1" t="str">
        <f t="shared" si="36"/>
        <v>K</v>
      </c>
      <c r="R772" s="1" t="str">
        <f t="shared" si="37"/>
        <v>81246</v>
      </c>
      <c r="S772" s="1">
        <f t="shared" si="38"/>
        <v>14</v>
      </c>
    </row>
    <row r="773" spans="1:19" ht="15.75">
      <c r="A773" t="s">
        <v>2363</v>
      </c>
      <c r="B773" t="s">
        <v>2364</v>
      </c>
      <c r="C773">
        <v>202480</v>
      </c>
      <c r="D773">
        <v>1</v>
      </c>
      <c r="E773" t="s">
        <v>1628</v>
      </c>
      <c r="F773">
        <v>1316</v>
      </c>
      <c r="G773" t="s">
        <v>728</v>
      </c>
      <c r="H773" t="s">
        <v>546</v>
      </c>
      <c r="I773" t="s">
        <v>707</v>
      </c>
      <c r="J773" t="s">
        <v>1629</v>
      </c>
      <c r="K773" s="5">
        <v>4.7592592592592498</v>
      </c>
      <c r="L773" s="5">
        <v>4.8</v>
      </c>
      <c r="M773" s="6">
        <v>15</v>
      </c>
      <c r="N773" s="6">
        <v>9</v>
      </c>
      <c r="O773" s="5">
        <v>60</v>
      </c>
      <c r="P773" s="5">
        <v>4.7777777777777697</v>
      </c>
      <c r="Q773" s="1" t="str">
        <f t="shared" si="36"/>
        <v>S</v>
      </c>
      <c r="R773" s="1" t="str">
        <f t="shared" si="37"/>
        <v>81247</v>
      </c>
      <c r="S773" s="1">
        <f t="shared" si="38"/>
        <v>6</v>
      </c>
    </row>
    <row r="774" spans="1:19" ht="15.75">
      <c r="A774" t="s">
        <v>2365</v>
      </c>
      <c r="B774" t="s">
        <v>2366</v>
      </c>
      <c r="C774">
        <v>202480</v>
      </c>
      <c r="D774">
        <v>1</v>
      </c>
      <c r="E774" t="s">
        <v>2274</v>
      </c>
      <c r="F774">
        <v>521</v>
      </c>
      <c r="G774" t="s">
        <v>682</v>
      </c>
      <c r="H774" t="s">
        <v>112</v>
      </c>
      <c r="I774" t="s">
        <v>2275</v>
      </c>
      <c r="J774" t="s">
        <v>2276</v>
      </c>
      <c r="K774" s="5">
        <v>4.7666666666666604</v>
      </c>
      <c r="L774" s="5">
        <v>4.5999999999999996</v>
      </c>
      <c r="M774" s="6">
        <v>29</v>
      </c>
      <c r="N774" s="6">
        <v>5</v>
      </c>
      <c r="O774" s="5">
        <v>17.241379310344001</v>
      </c>
      <c r="P774" s="5">
        <v>4.6909090909090896</v>
      </c>
      <c r="Q774" s="1" t="str">
        <f t="shared" si="36"/>
        <v>C</v>
      </c>
      <c r="R774" s="1" t="str">
        <f t="shared" si="37"/>
        <v>81248</v>
      </c>
      <c r="S774" s="1">
        <f t="shared" si="38"/>
        <v>24</v>
      </c>
    </row>
    <row r="775" spans="1:19" ht="15.75">
      <c r="A775" t="s">
        <v>2367</v>
      </c>
      <c r="B775" t="s">
        <v>2368</v>
      </c>
      <c r="C775">
        <v>202480</v>
      </c>
      <c r="D775">
        <v>1</v>
      </c>
      <c r="E775" t="s">
        <v>2274</v>
      </c>
      <c r="F775">
        <v>522</v>
      </c>
      <c r="G775" t="s">
        <v>682</v>
      </c>
      <c r="H775" t="s">
        <v>454</v>
      </c>
      <c r="I775" t="s">
        <v>2275</v>
      </c>
      <c r="J775" t="s">
        <v>2276</v>
      </c>
      <c r="K775" s="5">
        <v>4.8333333333333304</v>
      </c>
      <c r="L775" s="5">
        <v>4.86666666666666</v>
      </c>
      <c r="M775" s="6">
        <v>22</v>
      </c>
      <c r="N775" s="6">
        <v>3</v>
      </c>
      <c r="O775" s="5">
        <v>13.636363636363001</v>
      </c>
      <c r="P775" s="5">
        <v>4.8484848484848397</v>
      </c>
      <c r="Q775" s="1" t="str">
        <f t="shared" si="36"/>
        <v>M</v>
      </c>
      <c r="R775" s="1" t="str">
        <f t="shared" si="37"/>
        <v>81250</v>
      </c>
      <c r="S775" s="1">
        <f t="shared" si="38"/>
        <v>19</v>
      </c>
    </row>
    <row r="776" spans="1:19" ht="15.75">
      <c r="A776" t="s">
        <v>2369</v>
      </c>
      <c r="B776" t="s">
        <v>2370</v>
      </c>
      <c r="C776">
        <v>202480</v>
      </c>
      <c r="D776">
        <v>1</v>
      </c>
      <c r="E776" t="s">
        <v>2358</v>
      </c>
      <c r="F776">
        <v>360</v>
      </c>
      <c r="G776" t="s">
        <v>676</v>
      </c>
      <c r="H776" t="s">
        <v>631</v>
      </c>
      <c r="I776" t="s">
        <v>707</v>
      </c>
      <c r="J776" t="s">
        <v>923</v>
      </c>
      <c r="K776" s="5">
        <v>3.75</v>
      </c>
      <c r="L776" s="5">
        <v>3.7</v>
      </c>
      <c r="M776" s="6">
        <v>17</v>
      </c>
      <c r="N776" s="6">
        <v>4</v>
      </c>
      <c r="O776" s="5">
        <v>23.529411764704999</v>
      </c>
      <c r="P776" s="5">
        <v>3.72727272727272</v>
      </c>
      <c r="Q776" s="1" t="str">
        <f t="shared" si="36"/>
        <v>W</v>
      </c>
      <c r="R776" s="1" t="str">
        <f t="shared" si="37"/>
        <v>81251</v>
      </c>
      <c r="S776" s="1">
        <f t="shared" si="38"/>
        <v>13</v>
      </c>
    </row>
    <row r="777" spans="1:19" ht="15.75">
      <c r="A777" t="s">
        <v>2371</v>
      </c>
      <c r="B777" t="s">
        <v>2372</v>
      </c>
      <c r="C777">
        <v>202480</v>
      </c>
      <c r="D777">
        <v>1</v>
      </c>
      <c r="E777" t="s">
        <v>2274</v>
      </c>
      <c r="F777">
        <v>525</v>
      </c>
      <c r="G777" t="s">
        <v>676</v>
      </c>
      <c r="H777" t="s">
        <v>528</v>
      </c>
      <c r="I777" t="s">
        <v>2275</v>
      </c>
      <c r="J777" t="s">
        <v>2276</v>
      </c>
      <c r="K777" s="5">
        <v>4.9166666666666599</v>
      </c>
      <c r="L777" s="5">
        <v>5</v>
      </c>
      <c r="M777" s="6">
        <v>9</v>
      </c>
      <c r="N777" s="6">
        <v>2</v>
      </c>
      <c r="O777" s="5">
        <v>22.222222222222001</v>
      </c>
      <c r="P777" s="5">
        <v>4.9545454545454497</v>
      </c>
      <c r="Q777" s="1" t="str">
        <f t="shared" si="36"/>
        <v>R</v>
      </c>
      <c r="R777" s="1" t="str">
        <f t="shared" si="37"/>
        <v>81253</v>
      </c>
      <c r="S777" s="1">
        <f t="shared" si="38"/>
        <v>7</v>
      </c>
    </row>
    <row r="778" spans="1:19" ht="15.75">
      <c r="A778" t="s">
        <v>2373</v>
      </c>
      <c r="B778" t="s">
        <v>2374</v>
      </c>
      <c r="C778">
        <v>202480</v>
      </c>
      <c r="D778">
        <v>1</v>
      </c>
      <c r="E778" t="s">
        <v>2108</v>
      </c>
      <c r="F778">
        <v>2425</v>
      </c>
      <c r="G778" t="s">
        <v>728</v>
      </c>
      <c r="H778" t="s">
        <v>532</v>
      </c>
      <c r="I778" t="s">
        <v>1873</v>
      </c>
      <c r="J778" t="s">
        <v>1874</v>
      </c>
      <c r="K778" s="5">
        <v>4.25</v>
      </c>
      <c r="L778" s="5">
        <v>4.25</v>
      </c>
      <c r="M778" s="6">
        <v>16</v>
      </c>
      <c r="N778" s="6">
        <v>4</v>
      </c>
      <c r="O778" s="5">
        <v>25</v>
      </c>
      <c r="P778" s="5">
        <v>4.25</v>
      </c>
      <c r="Q778" s="1" t="str">
        <f t="shared" si="36"/>
        <v>R</v>
      </c>
      <c r="R778" s="1" t="str">
        <f t="shared" si="37"/>
        <v>81254</v>
      </c>
      <c r="S778" s="1">
        <f t="shared" si="38"/>
        <v>12</v>
      </c>
    </row>
    <row r="779" spans="1:19" ht="15.75">
      <c r="A779" t="s">
        <v>2375</v>
      </c>
      <c r="B779" t="s">
        <v>2376</v>
      </c>
      <c r="C779">
        <v>202480</v>
      </c>
      <c r="D779">
        <v>1</v>
      </c>
      <c r="E779" t="s">
        <v>2274</v>
      </c>
      <c r="F779">
        <v>525</v>
      </c>
      <c r="G779" t="s">
        <v>682</v>
      </c>
      <c r="H779" t="s">
        <v>572</v>
      </c>
      <c r="I779" t="s">
        <v>2275</v>
      </c>
      <c r="J779" t="s">
        <v>2276</v>
      </c>
      <c r="K779" s="5">
        <v>4.4047619047618998</v>
      </c>
      <c r="L779" s="5">
        <v>4.4285714285714199</v>
      </c>
      <c r="M779" s="6">
        <v>46</v>
      </c>
      <c r="N779" s="6">
        <v>7</v>
      </c>
      <c r="O779" s="5">
        <v>15.217391304347</v>
      </c>
      <c r="P779" s="5">
        <v>4.4155844155844104</v>
      </c>
      <c r="Q779" s="1" t="str">
        <f t="shared" si="36"/>
        <v>S</v>
      </c>
      <c r="R779" s="1" t="str">
        <f t="shared" si="37"/>
        <v>81255</v>
      </c>
      <c r="S779" s="1">
        <f t="shared" si="38"/>
        <v>39</v>
      </c>
    </row>
    <row r="780" spans="1:19" ht="15.75">
      <c r="A780" t="s">
        <v>2377</v>
      </c>
      <c r="B780" t="s">
        <v>2378</v>
      </c>
      <c r="C780">
        <v>202480</v>
      </c>
      <c r="D780">
        <v>1</v>
      </c>
      <c r="E780" t="s">
        <v>2274</v>
      </c>
      <c r="F780">
        <v>525</v>
      </c>
      <c r="G780" t="s">
        <v>694</v>
      </c>
      <c r="H780" t="s">
        <v>454</v>
      </c>
      <c r="I780" t="s">
        <v>2275</v>
      </c>
      <c r="J780" t="s">
        <v>2276</v>
      </c>
      <c r="K780" s="5">
        <v>4.9166666666666599</v>
      </c>
      <c r="L780" s="5">
        <v>5</v>
      </c>
      <c r="M780" s="6">
        <v>39</v>
      </c>
      <c r="N780" s="6">
        <v>2</v>
      </c>
      <c r="O780" s="5">
        <v>5.1282051282049999</v>
      </c>
      <c r="P780" s="5">
        <v>4.9545454545454497</v>
      </c>
      <c r="Q780" s="1" t="str">
        <f t="shared" si="36"/>
        <v>M</v>
      </c>
      <c r="R780" s="1" t="str">
        <f t="shared" si="37"/>
        <v>81258</v>
      </c>
      <c r="S780" s="1">
        <f t="shared" si="38"/>
        <v>37</v>
      </c>
    </row>
    <row r="781" spans="1:19" ht="15.75">
      <c r="A781" t="s">
        <v>2379</v>
      </c>
      <c r="B781" t="s">
        <v>2380</v>
      </c>
      <c r="C781">
        <v>202480</v>
      </c>
      <c r="D781">
        <v>1</v>
      </c>
      <c r="E781" t="s">
        <v>2108</v>
      </c>
      <c r="F781">
        <v>2425</v>
      </c>
      <c r="G781" t="s">
        <v>965</v>
      </c>
      <c r="H781" t="s">
        <v>611</v>
      </c>
      <c r="I781" t="s">
        <v>1873</v>
      </c>
      <c r="J781" t="s">
        <v>1874</v>
      </c>
      <c r="K781" s="5">
        <v>4.93333333333333</v>
      </c>
      <c r="L781" s="5">
        <v>4.96</v>
      </c>
      <c r="M781" s="6">
        <v>19</v>
      </c>
      <c r="N781" s="6">
        <v>5</v>
      </c>
      <c r="O781" s="5">
        <v>26.315789473683999</v>
      </c>
      <c r="P781" s="5">
        <v>4.94545454545454</v>
      </c>
      <c r="Q781" s="1" t="str">
        <f t="shared" si="36"/>
        <v>T</v>
      </c>
      <c r="R781" s="1" t="str">
        <f t="shared" si="37"/>
        <v>81259</v>
      </c>
      <c r="S781" s="1">
        <f t="shared" si="38"/>
        <v>14</v>
      </c>
    </row>
    <row r="782" spans="1:19" ht="15.75">
      <c r="A782" t="s">
        <v>2381</v>
      </c>
      <c r="B782" t="s">
        <v>2382</v>
      </c>
      <c r="C782">
        <v>202480</v>
      </c>
      <c r="D782">
        <v>1</v>
      </c>
      <c r="E782" t="s">
        <v>1628</v>
      </c>
      <c r="F782">
        <v>2313</v>
      </c>
      <c r="G782" t="s">
        <v>676</v>
      </c>
      <c r="H782" t="s">
        <v>115</v>
      </c>
      <c r="I782" t="s">
        <v>707</v>
      </c>
      <c r="J782" t="s">
        <v>1629</v>
      </c>
      <c r="K782" s="5">
        <v>3.9666666666666601</v>
      </c>
      <c r="L782" s="5">
        <v>3.92</v>
      </c>
      <c r="M782" s="6">
        <v>12</v>
      </c>
      <c r="N782" s="6">
        <v>5</v>
      </c>
      <c r="O782" s="5">
        <v>41.666666666666003</v>
      </c>
      <c r="P782" s="5">
        <v>3.94545454545454</v>
      </c>
      <c r="Q782" s="1" t="str">
        <f t="shared" si="36"/>
        <v>C</v>
      </c>
      <c r="R782" s="1" t="str">
        <f t="shared" si="37"/>
        <v>81261</v>
      </c>
      <c r="S782" s="1">
        <f t="shared" si="38"/>
        <v>7</v>
      </c>
    </row>
    <row r="783" spans="1:19" ht="15.75">
      <c r="A783" t="s">
        <v>2383</v>
      </c>
      <c r="B783" t="s">
        <v>2384</v>
      </c>
      <c r="C783">
        <v>202480</v>
      </c>
      <c r="D783">
        <v>1</v>
      </c>
      <c r="E783" t="s">
        <v>2274</v>
      </c>
      <c r="F783">
        <v>527</v>
      </c>
      <c r="G783" t="s">
        <v>682</v>
      </c>
      <c r="H783" t="s">
        <v>245</v>
      </c>
      <c r="I783" t="s">
        <v>2275</v>
      </c>
      <c r="J783" t="s">
        <v>2276</v>
      </c>
      <c r="K783" s="5">
        <v>4.5119047619047601</v>
      </c>
      <c r="L783" s="5">
        <v>4.5285714285714196</v>
      </c>
      <c r="M783" s="6">
        <v>36</v>
      </c>
      <c r="N783" s="6">
        <v>14</v>
      </c>
      <c r="O783" s="5">
        <v>38.888888888887998</v>
      </c>
      <c r="P783" s="5">
        <v>4.5194805194805099</v>
      </c>
      <c r="Q783" s="1" t="str">
        <f t="shared" si="36"/>
        <v>H</v>
      </c>
      <c r="R783" s="1" t="str">
        <f t="shared" si="37"/>
        <v>81262</v>
      </c>
      <c r="S783" s="1">
        <f t="shared" si="38"/>
        <v>22</v>
      </c>
    </row>
    <row r="784" spans="1:19" ht="15.75">
      <c r="A784" t="s">
        <v>2385</v>
      </c>
      <c r="B784" t="s">
        <v>2386</v>
      </c>
      <c r="C784">
        <v>202480</v>
      </c>
      <c r="D784">
        <v>1</v>
      </c>
      <c r="E784" t="s">
        <v>2358</v>
      </c>
      <c r="F784">
        <v>360</v>
      </c>
      <c r="G784" t="s">
        <v>1478</v>
      </c>
      <c r="H784" t="s">
        <v>631</v>
      </c>
      <c r="I784" t="s">
        <v>707</v>
      </c>
      <c r="J784" t="s">
        <v>923</v>
      </c>
      <c r="K784" s="5">
        <v>4.4814814814814801</v>
      </c>
      <c r="L784" s="5">
        <v>4.2888888888888799</v>
      </c>
      <c r="M784" s="6">
        <v>22</v>
      </c>
      <c r="N784" s="6">
        <v>9</v>
      </c>
      <c r="O784" s="5">
        <v>40.909090909089997</v>
      </c>
      <c r="P784" s="5">
        <v>4.39393939393939</v>
      </c>
      <c r="Q784" s="1" t="str">
        <f t="shared" si="36"/>
        <v>W</v>
      </c>
      <c r="R784" s="1" t="str">
        <f t="shared" si="37"/>
        <v>81264</v>
      </c>
      <c r="S784" s="1">
        <f t="shared" si="38"/>
        <v>13</v>
      </c>
    </row>
    <row r="785" spans="1:19" ht="15.75">
      <c r="A785" t="s">
        <v>2387</v>
      </c>
      <c r="B785" t="s">
        <v>2388</v>
      </c>
      <c r="C785">
        <v>202480</v>
      </c>
      <c r="D785">
        <v>1</v>
      </c>
      <c r="E785" t="s">
        <v>2274</v>
      </c>
      <c r="F785">
        <v>528</v>
      </c>
      <c r="G785" t="s">
        <v>682</v>
      </c>
      <c r="H785" t="s">
        <v>245</v>
      </c>
      <c r="I785" t="s">
        <v>2275</v>
      </c>
      <c r="J785" t="s">
        <v>2276</v>
      </c>
      <c r="K785" s="5">
        <v>4.7777777777777697</v>
      </c>
      <c r="L785" s="5">
        <v>4.5333333333333297</v>
      </c>
      <c r="M785" s="6">
        <v>9</v>
      </c>
      <c r="N785" s="6">
        <v>3</v>
      </c>
      <c r="O785" s="5">
        <v>33.333333333333002</v>
      </c>
      <c r="P785" s="5">
        <v>4.6666666666666599</v>
      </c>
      <c r="Q785" s="1" t="str">
        <f t="shared" si="36"/>
        <v>H</v>
      </c>
      <c r="R785" s="1" t="str">
        <f t="shared" si="37"/>
        <v>81265</v>
      </c>
      <c r="S785" s="1">
        <f t="shared" si="38"/>
        <v>6</v>
      </c>
    </row>
    <row r="786" spans="1:19" ht="15.75">
      <c r="A786" t="s">
        <v>2389</v>
      </c>
      <c r="B786" t="s">
        <v>2390</v>
      </c>
      <c r="C786">
        <v>202480</v>
      </c>
      <c r="D786">
        <v>1</v>
      </c>
      <c r="E786" t="s">
        <v>2108</v>
      </c>
      <c r="F786">
        <v>2426</v>
      </c>
      <c r="G786" t="s">
        <v>676</v>
      </c>
      <c r="H786" t="s">
        <v>242</v>
      </c>
      <c r="I786" t="s">
        <v>1873</v>
      </c>
      <c r="J786" t="s">
        <v>1874</v>
      </c>
      <c r="K786" s="5">
        <v>4.5277777777777697</v>
      </c>
      <c r="L786" s="5">
        <v>4.5666666666666602</v>
      </c>
      <c r="M786" s="6">
        <v>10</v>
      </c>
      <c r="N786" s="6">
        <v>6</v>
      </c>
      <c r="O786" s="5">
        <v>60</v>
      </c>
      <c r="P786" s="5">
        <v>4.5454545454545396</v>
      </c>
      <c r="Q786" s="1" t="str">
        <f t="shared" si="36"/>
        <v>H</v>
      </c>
      <c r="R786" s="1" t="str">
        <f t="shared" si="37"/>
        <v>81266</v>
      </c>
      <c r="S786" s="1">
        <f t="shared" si="38"/>
        <v>4</v>
      </c>
    </row>
    <row r="787" spans="1:19" ht="15.75">
      <c r="A787" t="s">
        <v>2391</v>
      </c>
      <c r="B787" t="s">
        <v>2392</v>
      </c>
      <c r="C787">
        <v>202480</v>
      </c>
      <c r="D787">
        <v>1</v>
      </c>
      <c r="E787" t="s">
        <v>2274</v>
      </c>
      <c r="F787">
        <v>530</v>
      </c>
      <c r="G787" t="s">
        <v>682</v>
      </c>
      <c r="H787" t="s">
        <v>112</v>
      </c>
      <c r="I787" t="s">
        <v>2275</v>
      </c>
      <c r="J787" t="s">
        <v>2276</v>
      </c>
      <c r="K787" s="5">
        <v>5</v>
      </c>
      <c r="L787" s="5">
        <v>5</v>
      </c>
      <c r="M787" s="6">
        <v>17</v>
      </c>
      <c r="N787" s="6">
        <v>2</v>
      </c>
      <c r="O787" s="5">
        <v>11.764705882352001</v>
      </c>
      <c r="P787" s="5">
        <v>5</v>
      </c>
      <c r="Q787" s="1" t="str">
        <f t="shared" si="36"/>
        <v>C</v>
      </c>
      <c r="R787" s="1" t="str">
        <f t="shared" si="37"/>
        <v>81268</v>
      </c>
      <c r="S787" s="1">
        <f t="shared" si="38"/>
        <v>15</v>
      </c>
    </row>
    <row r="788" spans="1:19" ht="15.75">
      <c r="A788" t="s">
        <v>2393</v>
      </c>
      <c r="B788" t="s">
        <v>2394</v>
      </c>
      <c r="C788">
        <v>202480</v>
      </c>
      <c r="D788">
        <v>1</v>
      </c>
      <c r="E788" t="s">
        <v>2108</v>
      </c>
      <c r="F788">
        <v>2426</v>
      </c>
      <c r="G788" t="s">
        <v>728</v>
      </c>
      <c r="H788" t="s">
        <v>611</v>
      </c>
      <c r="I788" t="s">
        <v>1873</v>
      </c>
      <c r="J788" t="s">
        <v>1874</v>
      </c>
      <c r="K788" s="5">
        <v>4.8194444444444402</v>
      </c>
      <c r="L788" s="5">
        <v>4.8125</v>
      </c>
      <c r="M788" s="6">
        <v>33</v>
      </c>
      <c r="N788" s="6">
        <v>16</v>
      </c>
      <c r="O788" s="5">
        <v>48.484848484848001</v>
      </c>
      <c r="P788" s="5">
        <v>4.81628787878787</v>
      </c>
      <c r="Q788" s="1" t="str">
        <f t="shared" si="36"/>
        <v>T</v>
      </c>
      <c r="R788" s="1" t="str">
        <f t="shared" si="37"/>
        <v>81269</v>
      </c>
      <c r="S788" s="1">
        <f t="shared" si="38"/>
        <v>17</v>
      </c>
    </row>
    <row r="789" spans="1:19" ht="15.75">
      <c r="A789" t="s">
        <v>2395</v>
      </c>
      <c r="B789" t="s">
        <v>2396</v>
      </c>
      <c r="C789">
        <v>202480</v>
      </c>
      <c r="D789">
        <v>1</v>
      </c>
      <c r="E789" t="s">
        <v>2274</v>
      </c>
      <c r="F789">
        <v>538</v>
      </c>
      <c r="G789" t="s">
        <v>682</v>
      </c>
      <c r="H789" t="s">
        <v>262</v>
      </c>
      <c r="I789" t="s">
        <v>2275</v>
      </c>
      <c r="J789" t="s">
        <v>2276</v>
      </c>
      <c r="K789" s="5">
        <v>5</v>
      </c>
      <c r="L789" s="5">
        <v>5</v>
      </c>
      <c r="M789" s="6">
        <v>30</v>
      </c>
      <c r="N789" s="6">
        <v>2</v>
      </c>
      <c r="O789" s="5">
        <v>6.6666666666659999</v>
      </c>
      <c r="P789" s="5">
        <v>5</v>
      </c>
      <c r="Q789" s="1" t="str">
        <f t="shared" si="36"/>
        <v>J</v>
      </c>
      <c r="R789" s="1" t="str">
        <f t="shared" si="37"/>
        <v>81270</v>
      </c>
      <c r="S789" s="1">
        <f t="shared" si="38"/>
        <v>28</v>
      </c>
    </row>
    <row r="790" spans="1:19" ht="15.75">
      <c r="A790" t="s">
        <v>2397</v>
      </c>
      <c r="B790" t="s">
        <v>2398</v>
      </c>
      <c r="C790">
        <v>202480</v>
      </c>
      <c r="D790">
        <v>1</v>
      </c>
      <c r="E790" t="s">
        <v>2274</v>
      </c>
      <c r="F790">
        <v>540</v>
      </c>
      <c r="G790" t="s">
        <v>682</v>
      </c>
      <c r="H790" t="s">
        <v>262</v>
      </c>
      <c r="I790" t="s">
        <v>2275</v>
      </c>
      <c r="J790" t="s">
        <v>2276</v>
      </c>
      <c r="K790" s="5">
        <v>5</v>
      </c>
      <c r="L790" s="5">
        <v>5</v>
      </c>
      <c r="M790" s="6">
        <v>19</v>
      </c>
      <c r="N790" s="6">
        <v>1</v>
      </c>
      <c r="O790" s="5">
        <v>5.2631578947359996</v>
      </c>
      <c r="P790" s="5">
        <v>5</v>
      </c>
      <c r="Q790" s="1" t="str">
        <f t="shared" si="36"/>
        <v>J</v>
      </c>
      <c r="R790" s="1" t="str">
        <f t="shared" si="37"/>
        <v>81271</v>
      </c>
      <c r="S790" s="1">
        <f t="shared" si="38"/>
        <v>18</v>
      </c>
    </row>
    <row r="791" spans="1:19" ht="15.75">
      <c r="A791" t="s">
        <v>2399</v>
      </c>
      <c r="B791" t="s">
        <v>2400</v>
      </c>
      <c r="C791">
        <v>202480</v>
      </c>
      <c r="D791">
        <v>1</v>
      </c>
      <c r="E791" t="s">
        <v>2108</v>
      </c>
      <c r="F791" t="s">
        <v>2401</v>
      </c>
      <c r="G791" t="s">
        <v>803</v>
      </c>
      <c r="H791" t="s">
        <v>430</v>
      </c>
      <c r="I791" t="s">
        <v>1873</v>
      </c>
      <c r="J791" t="s">
        <v>1874</v>
      </c>
      <c r="K791" s="5">
        <v>4.9583333333333304</v>
      </c>
      <c r="L791" s="5">
        <v>5</v>
      </c>
      <c r="M791" s="6">
        <v>14</v>
      </c>
      <c r="N791" s="6">
        <v>5</v>
      </c>
      <c r="O791" s="5">
        <v>35.714285714284998</v>
      </c>
      <c r="P791" s="5">
        <v>4.9772727272727204</v>
      </c>
      <c r="Q791" s="1" t="str">
        <f t="shared" si="36"/>
        <v>M</v>
      </c>
      <c r="R791" s="1" t="str">
        <f t="shared" si="37"/>
        <v>81272</v>
      </c>
      <c r="S791" s="1">
        <f t="shared" si="38"/>
        <v>9</v>
      </c>
    </row>
    <row r="792" spans="1:19" ht="15.75">
      <c r="A792" t="s">
        <v>2402</v>
      </c>
      <c r="B792" t="s">
        <v>2403</v>
      </c>
      <c r="C792">
        <v>202480</v>
      </c>
      <c r="D792">
        <v>1</v>
      </c>
      <c r="E792" t="s">
        <v>2274</v>
      </c>
      <c r="F792">
        <v>550</v>
      </c>
      <c r="G792" t="s">
        <v>682</v>
      </c>
      <c r="H792" t="s">
        <v>454</v>
      </c>
      <c r="I792" t="s">
        <v>2275</v>
      </c>
      <c r="J792" t="s">
        <v>2276</v>
      </c>
      <c r="K792" s="5">
        <v>5</v>
      </c>
      <c r="L792" s="5">
        <v>5</v>
      </c>
      <c r="M792" s="6">
        <v>10</v>
      </c>
      <c r="N792" s="6">
        <v>2</v>
      </c>
      <c r="O792" s="5">
        <v>20</v>
      </c>
      <c r="P792" s="5">
        <v>5</v>
      </c>
      <c r="Q792" s="1" t="str">
        <f t="shared" si="36"/>
        <v>M</v>
      </c>
      <c r="R792" s="1" t="str">
        <f t="shared" si="37"/>
        <v>81273</v>
      </c>
      <c r="S792" s="1">
        <f t="shared" si="38"/>
        <v>8</v>
      </c>
    </row>
    <row r="793" spans="1:19" ht="15.75">
      <c r="A793" t="s">
        <v>2404</v>
      </c>
      <c r="B793" t="s">
        <v>2405</v>
      </c>
      <c r="C793">
        <v>202480</v>
      </c>
      <c r="D793">
        <v>1</v>
      </c>
      <c r="E793" t="s">
        <v>1628</v>
      </c>
      <c r="F793">
        <v>2316</v>
      </c>
      <c r="G793" t="s">
        <v>676</v>
      </c>
      <c r="H793" t="s">
        <v>546</v>
      </c>
      <c r="I793" t="s">
        <v>707</v>
      </c>
      <c r="J793" t="s">
        <v>1629</v>
      </c>
      <c r="K793" s="5">
        <v>4.7083333333333304</v>
      </c>
      <c r="L793" s="5">
        <v>5</v>
      </c>
      <c r="M793" s="6">
        <v>13</v>
      </c>
      <c r="N793" s="6">
        <v>8</v>
      </c>
      <c r="O793" s="5">
        <v>61.538461538461</v>
      </c>
      <c r="P793" s="5">
        <v>4.8409090909090899</v>
      </c>
      <c r="Q793" s="1" t="str">
        <f t="shared" si="36"/>
        <v>S</v>
      </c>
      <c r="R793" s="1" t="str">
        <f t="shared" si="37"/>
        <v>81274</v>
      </c>
      <c r="S793" s="1">
        <f t="shared" si="38"/>
        <v>5</v>
      </c>
    </row>
    <row r="794" spans="1:19" ht="15.75">
      <c r="A794" t="s">
        <v>2406</v>
      </c>
      <c r="B794" t="s">
        <v>2407</v>
      </c>
      <c r="C794">
        <v>202480</v>
      </c>
      <c r="D794">
        <v>1</v>
      </c>
      <c r="E794" t="s">
        <v>2274</v>
      </c>
      <c r="F794">
        <v>551</v>
      </c>
      <c r="G794" t="s">
        <v>682</v>
      </c>
      <c r="H794" t="s">
        <v>262</v>
      </c>
      <c r="I794" t="s">
        <v>2275</v>
      </c>
      <c r="J794" t="s">
        <v>2276</v>
      </c>
      <c r="K794" s="5">
        <v>5</v>
      </c>
      <c r="L794" s="5">
        <v>5</v>
      </c>
      <c r="M794" s="6">
        <v>8</v>
      </c>
      <c r="N794" s="6">
        <v>1</v>
      </c>
      <c r="O794" s="5">
        <v>12.5</v>
      </c>
      <c r="P794" s="5">
        <v>5</v>
      </c>
      <c r="Q794" s="1" t="str">
        <f t="shared" si="36"/>
        <v>J</v>
      </c>
      <c r="R794" s="1" t="str">
        <f t="shared" si="37"/>
        <v>81275</v>
      </c>
      <c r="S794" s="1">
        <f t="shared" si="38"/>
        <v>7</v>
      </c>
    </row>
    <row r="795" spans="1:19" ht="15.75">
      <c r="A795" t="s">
        <v>2408</v>
      </c>
      <c r="B795" t="s">
        <v>2409</v>
      </c>
      <c r="C795">
        <v>202480</v>
      </c>
      <c r="D795">
        <v>1</v>
      </c>
      <c r="E795" t="s">
        <v>2274</v>
      </c>
      <c r="F795">
        <v>562</v>
      </c>
      <c r="G795" t="s">
        <v>682</v>
      </c>
      <c r="H795" t="s">
        <v>154</v>
      </c>
      <c r="I795" t="s">
        <v>2275</v>
      </c>
      <c r="J795" t="s">
        <v>2276</v>
      </c>
      <c r="K795" s="5">
        <v>5</v>
      </c>
      <c r="L795" s="5">
        <v>5</v>
      </c>
      <c r="M795" s="6">
        <v>23</v>
      </c>
      <c r="N795" s="6">
        <v>2</v>
      </c>
      <c r="O795" s="5">
        <v>8.6956521739130004</v>
      </c>
      <c r="P795" s="5">
        <v>5</v>
      </c>
      <c r="Q795" s="1" t="str">
        <f t="shared" si="36"/>
        <v>D</v>
      </c>
      <c r="R795" s="1" t="str">
        <f t="shared" si="37"/>
        <v>81276</v>
      </c>
      <c r="S795" s="1">
        <f t="shared" si="38"/>
        <v>21</v>
      </c>
    </row>
    <row r="796" spans="1:19" ht="15.75">
      <c r="A796" t="s">
        <v>2410</v>
      </c>
      <c r="B796" t="s">
        <v>2411</v>
      </c>
      <c r="C796">
        <v>202480</v>
      </c>
      <c r="D796">
        <v>1</v>
      </c>
      <c r="E796" t="s">
        <v>2274</v>
      </c>
      <c r="F796">
        <v>563</v>
      </c>
      <c r="G796" t="s">
        <v>682</v>
      </c>
      <c r="H796" t="s">
        <v>154</v>
      </c>
      <c r="I796" t="s">
        <v>2275</v>
      </c>
      <c r="J796" t="s">
        <v>2276</v>
      </c>
      <c r="K796" s="5">
        <v>4.6666666666666599</v>
      </c>
      <c r="L796" s="5">
        <v>4.5999999999999996</v>
      </c>
      <c r="M796" s="6">
        <v>16</v>
      </c>
      <c r="N796" s="6">
        <v>1</v>
      </c>
      <c r="O796" s="5">
        <v>6.25</v>
      </c>
      <c r="P796" s="5">
        <v>4.6363636363636296</v>
      </c>
      <c r="Q796" s="1" t="str">
        <f t="shared" si="36"/>
        <v>D</v>
      </c>
      <c r="R796" s="1" t="str">
        <f t="shared" si="37"/>
        <v>81277</v>
      </c>
      <c r="S796" s="1">
        <f t="shared" si="38"/>
        <v>15</v>
      </c>
    </row>
    <row r="797" spans="1:19" ht="15.75">
      <c r="A797" t="s">
        <v>2412</v>
      </c>
      <c r="B797" t="s">
        <v>2413</v>
      </c>
      <c r="C797">
        <v>202480</v>
      </c>
      <c r="D797">
        <v>1</v>
      </c>
      <c r="E797" t="s">
        <v>1628</v>
      </c>
      <c r="F797">
        <v>2323</v>
      </c>
      <c r="G797" t="s">
        <v>676</v>
      </c>
      <c r="H797" t="s">
        <v>546</v>
      </c>
      <c r="I797" t="s">
        <v>707</v>
      </c>
      <c r="J797" t="s">
        <v>1629</v>
      </c>
      <c r="K797" s="5">
        <v>4.6190476190476097</v>
      </c>
      <c r="L797" s="5">
        <v>4.4857142857142804</v>
      </c>
      <c r="M797" s="6">
        <v>16</v>
      </c>
      <c r="N797" s="6">
        <v>7</v>
      </c>
      <c r="O797" s="5">
        <v>43.75</v>
      </c>
      <c r="P797" s="5">
        <v>4.5584415584415501</v>
      </c>
      <c r="Q797" s="1" t="str">
        <f t="shared" si="36"/>
        <v>S</v>
      </c>
      <c r="R797" s="1" t="str">
        <f t="shared" si="37"/>
        <v>81278</v>
      </c>
      <c r="S797" s="1">
        <f t="shared" si="38"/>
        <v>9</v>
      </c>
    </row>
    <row r="798" spans="1:19" ht="15.75">
      <c r="A798" t="s">
        <v>2414</v>
      </c>
      <c r="B798" t="s">
        <v>2415</v>
      </c>
      <c r="C798">
        <v>202480</v>
      </c>
      <c r="D798">
        <v>1</v>
      </c>
      <c r="E798" t="s">
        <v>2274</v>
      </c>
      <c r="F798">
        <v>568</v>
      </c>
      <c r="G798" t="s">
        <v>682</v>
      </c>
      <c r="H798" t="s">
        <v>196</v>
      </c>
      <c r="I798" t="s">
        <v>2275</v>
      </c>
      <c r="J798" t="s">
        <v>2276</v>
      </c>
      <c r="K798" s="5">
        <v>4</v>
      </c>
      <c r="L798" s="5">
        <v>4</v>
      </c>
      <c r="M798" s="6">
        <v>38</v>
      </c>
      <c r="N798" s="6">
        <v>1</v>
      </c>
      <c r="O798" s="5">
        <v>2.6315789473679998</v>
      </c>
      <c r="P798" s="5">
        <v>4</v>
      </c>
      <c r="Q798" s="1" t="str">
        <f t="shared" si="36"/>
        <v>E</v>
      </c>
      <c r="R798" s="1" t="str">
        <f t="shared" si="37"/>
        <v>81282</v>
      </c>
      <c r="S798" s="1">
        <f t="shared" si="38"/>
        <v>37</v>
      </c>
    </row>
    <row r="799" spans="1:19" ht="15.75">
      <c r="A799" t="s">
        <v>2416</v>
      </c>
      <c r="B799" t="s">
        <v>2417</v>
      </c>
      <c r="C799">
        <v>202480</v>
      </c>
      <c r="D799">
        <v>1</v>
      </c>
      <c r="E799" t="s">
        <v>2358</v>
      </c>
      <c r="F799">
        <v>360</v>
      </c>
      <c r="G799" t="s">
        <v>682</v>
      </c>
      <c r="H799" t="s">
        <v>402</v>
      </c>
      <c r="I799" t="s">
        <v>707</v>
      </c>
      <c r="J799" t="s">
        <v>923</v>
      </c>
      <c r="K799" s="5">
        <v>4.3888888888888804</v>
      </c>
      <c r="L799" s="5">
        <v>4.5999999999999996</v>
      </c>
      <c r="M799" s="6">
        <v>37</v>
      </c>
      <c r="N799" s="6">
        <v>3</v>
      </c>
      <c r="O799" s="5">
        <v>8.1081081081080004</v>
      </c>
      <c r="P799" s="5">
        <v>4.48484848484848</v>
      </c>
      <c r="Q799" s="1" t="str">
        <f t="shared" si="36"/>
        <v>L</v>
      </c>
      <c r="R799" s="1" t="str">
        <f t="shared" si="37"/>
        <v>81284</v>
      </c>
      <c r="S799" s="1">
        <f t="shared" si="38"/>
        <v>34</v>
      </c>
    </row>
    <row r="800" spans="1:19" ht="15.75">
      <c r="A800" t="s">
        <v>2418</v>
      </c>
      <c r="B800" t="s">
        <v>2419</v>
      </c>
      <c r="C800">
        <v>202480</v>
      </c>
      <c r="D800">
        <v>1</v>
      </c>
      <c r="E800" t="s">
        <v>2274</v>
      </c>
      <c r="F800">
        <v>575</v>
      </c>
      <c r="G800" t="s">
        <v>682</v>
      </c>
      <c r="H800" t="s">
        <v>572</v>
      </c>
      <c r="I800" t="s">
        <v>2275</v>
      </c>
      <c r="J800" t="s">
        <v>2276</v>
      </c>
      <c r="M800" s="6">
        <v>27</v>
      </c>
      <c r="N800" s="6">
        <v>0</v>
      </c>
      <c r="O800" s="5">
        <v>0</v>
      </c>
      <c r="Q800" s="1" t="str">
        <f t="shared" si="36"/>
        <v>S</v>
      </c>
      <c r="R800" s="1" t="str">
        <f t="shared" si="37"/>
        <v>81287</v>
      </c>
      <c r="S800" s="1">
        <f t="shared" si="38"/>
        <v>27</v>
      </c>
    </row>
    <row r="801" spans="1:19" ht="15.75">
      <c r="A801" t="s">
        <v>2420</v>
      </c>
      <c r="B801" t="s">
        <v>2421</v>
      </c>
      <c r="C801">
        <v>202480</v>
      </c>
      <c r="D801">
        <v>1</v>
      </c>
      <c r="E801" t="s">
        <v>2422</v>
      </c>
      <c r="F801">
        <v>1311</v>
      </c>
      <c r="G801" t="s">
        <v>676</v>
      </c>
      <c r="H801" t="s">
        <v>130</v>
      </c>
      <c r="I801" t="s">
        <v>707</v>
      </c>
      <c r="J801" t="s">
        <v>923</v>
      </c>
      <c r="K801" s="5">
        <v>4.7222222222222197</v>
      </c>
      <c r="L801" s="5">
        <v>4.93333333333333</v>
      </c>
      <c r="M801" s="6">
        <v>19</v>
      </c>
      <c r="N801" s="6">
        <v>3</v>
      </c>
      <c r="O801" s="5">
        <v>15.78947368421</v>
      </c>
      <c r="P801" s="5">
        <v>4.8181818181818103</v>
      </c>
      <c r="Q801" s="1" t="str">
        <f t="shared" si="36"/>
        <v>C</v>
      </c>
      <c r="R801" s="1" t="str">
        <f t="shared" si="37"/>
        <v>81288</v>
      </c>
      <c r="S801" s="1">
        <f t="shared" si="38"/>
        <v>16</v>
      </c>
    </row>
    <row r="802" spans="1:19" ht="15.75">
      <c r="A802" t="s">
        <v>2423</v>
      </c>
      <c r="B802" t="s">
        <v>2424</v>
      </c>
      <c r="C802">
        <v>202480</v>
      </c>
      <c r="D802">
        <v>1</v>
      </c>
      <c r="E802" t="s">
        <v>2274</v>
      </c>
      <c r="F802">
        <v>595</v>
      </c>
      <c r="G802" t="s">
        <v>682</v>
      </c>
      <c r="H802" t="s">
        <v>138</v>
      </c>
      <c r="I802" t="s">
        <v>2275</v>
      </c>
      <c r="J802" t="s">
        <v>2276</v>
      </c>
      <c r="K802" s="5">
        <v>5</v>
      </c>
      <c r="L802" s="5">
        <v>4.5999999999999996</v>
      </c>
      <c r="M802" s="6">
        <v>45</v>
      </c>
      <c r="N802" s="6">
        <v>1</v>
      </c>
      <c r="O802" s="5">
        <v>2.2222222222219998</v>
      </c>
      <c r="P802" s="5">
        <v>4.8181818181818103</v>
      </c>
      <c r="Q802" s="1" t="str">
        <f t="shared" si="36"/>
        <v>C</v>
      </c>
      <c r="R802" s="1" t="str">
        <f t="shared" si="37"/>
        <v>81291</v>
      </c>
      <c r="S802" s="1">
        <f t="shared" si="38"/>
        <v>44</v>
      </c>
    </row>
    <row r="803" spans="1:19" ht="15.75">
      <c r="A803" t="s">
        <v>2425</v>
      </c>
      <c r="B803" t="s">
        <v>2426</v>
      </c>
      <c r="C803">
        <v>202480</v>
      </c>
      <c r="D803">
        <v>1</v>
      </c>
      <c r="E803" t="s">
        <v>2427</v>
      </c>
      <c r="F803">
        <v>120</v>
      </c>
      <c r="G803" t="s">
        <v>676</v>
      </c>
      <c r="H803" t="s">
        <v>516</v>
      </c>
      <c r="I803" t="s">
        <v>1873</v>
      </c>
      <c r="J803" t="s">
        <v>2428</v>
      </c>
      <c r="K803" s="5">
        <v>4.6041666666666599</v>
      </c>
      <c r="L803" s="5">
        <v>4.6749999999999998</v>
      </c>
      <c r="M803" s="6">
        <v>23</v>
      </c>
      <c r="N803" s="6">
        <v>8</v>
      </c>
      <c r="O803" s="5">
        <v>34.782608695652002</v>
      </c>
      <c r="P803" s="5">
        <v>4.6363636363636296</v>
      </c>
      <c r="Q803" s="1" t="str">
        <f t="shared" si="36"/>
        <v>R</v>
      </c>
      <c r="R803" s="1" t="str">
        <f t="shared" si="37"/>
        <v>81292</v>
      </c>
      <c r="S803" s="1">
        <f t="shared" si="38"/>
        <v>15</v>
      </c>
    </row>
    <row r="804" spans="1:19" ht="15.75">
      <c r="A804" t="s">
        <v>2429</v>
      </c>
      <c r="B804" t="s">
        <v>2430</v>
      </c>
      <c r="C804">
        <v>202480</v>
      </c>
      <c r="D804">
        <v>1</v>
      </c>
      <c r="E804" t="s">
        <v>1628</v>
      </c>
      <c r="F804">
        <v>2326</v>
      </c>
      <c r="G804" t="s">
        <v>676</v>
      </c>
      <c r="H804" t="s">
        <v>310</v>
      </c>
      <c r="I804" t="s">
        <v>707</v>
      </c>
      <c r="J804" t="s">
        <v>1629</v>
      </c>
      <c r="K804" s="5">
        <v>4</v>
      </c>
      <c r="L804" s="5">
        <v>3.3</v>
      </c>
      <c r="M804" s="6">
        <v>11</v>
      </c>
      <c r="N804" s="6">
        <v>2</v>
      </c>
      <c r="O804" s="5">
        <v>18.181818181817999</v>
      </c>
      <c r="P804" s="5">
        <v>3.6818181818181799</v>
      </c>
      <c r="Q804" s="1" t="str">
        <f t="shared" si="36"/>
        <v>J</v>
      </c>
      <c r="R804" s="1" t="str">
        <f t="shared" si="37"/>
        <v>81293</v>
      </c>
      <c r="S804" s="1">
        <f t="shared" si="38"/>
        <v>9</v>
      </c>
    </row>
    <row r="805" spans="1:19" ht="15.75">
      <c r="A805" t="s">
        <v>2431</v>
      </c>
      <c r="B805" t="s">
        <v>2432</v>
      </c>
      <c r="C805">
        <v>202480</v>
      </c>
      <c r="D805">
        <v>1</v>
      </c>
      <c r="E805" t="s">
        <v>2422</v>
      </c>
      <c r="F805">
        <v>1312</v>
      </c>
      <c r="G805" t="s">
        <v>676</v>
      </c>
      <c r="H805" t="s">
        <v>130</v>
      </c>
      <c r="I805" t="s">
        <v>707</v>
      </c>
      <c r="J805" t="s">
        <v>923</v>
      </c>
      <c r="K805" s="5">
        <v>4.75</v>
      </c>
      <c r="L805" s="5">
        <v>4.95</v>
      </c>
      <c r="M805" s="6">
        <v>9</v>
      </c>
      <c r="N805" s="6">
        <v>4</v>
      </c>
      <c r="O805" s="5">
        <v>44.444444444444002</v>
      </c>
      <c r="P805" s="5">
        <v>4.8409090909090899</v>
      </c>
      <c r="Q805" s="1" t="str">
        <f t="shared" si="36"/>
        <v>C</v>
      </c>
      <c r="R805" s="1" t="str">
        <f t="shared" si="37"/>
        <v>81294</v>
      </c>
      <c r="S805" s="1">
        <f t="shared" si="38"/>
        <v>5</v>
      </c>
    </row>
    <row r="806" spans="1:19" ht="15.75">
      <c r="A806" t="s">
        <v>2433</v>
      </c>
      <c r="B806" t="s">
        <v>2434</v>
      </c>
      <c r="C806">
        <v>202480</v>
      </c>
      <c r="D806">
        <v>1</v>
      </c>
      <c r="E806" t="s">
        <v>2435</v>
      </c>
      <c r="F806">
        <v>304</v>
      </c>
      <c r="G806" t="s">
        <v>676</v>
      </c>
      <c r="H806" t="s">
        <v>560</v>
      </c>
      <c r="I806" t="s">
        <v>2275</v>
      </c>
      <c r="J806" t="s">
        <v>2276</v>
      </c>
      <c r="K806" s="5">
        <v>3.9880952380952301</v>
      </c>
      <c r="L806" s="5">
        <v>4.3785714285714201</v>
      </c>
      <c r="M806" s="6">
        <v>38</v>
      </c>
      <c r="N806" s="6">
        <v>28</v>
      </c>
      <c r="O806" s="5">
        <v>73.684210526314999</v>
      </c>
      <c r="P806" s="5">
        <v>4.1655844155844104</v>
      </c>
      <c r="Q806" s="1" t="str">
        <f t="shared" si="36"/>
        <v>S</v>
      </c>
      <c r="R806" s="1" t="str">
        <f t="shared" si="37"/>
        <v>81295</v>
      </c>
      <c r="S806" s="1">
        <f t="shared" si="38"/>
        <v>10</v>
      </c>
    </row>
    <row r="807" spans="1:19" ht="15.75">
      <c r="A807" t="s">
        <v>2436</v>
      </c>
      <c r="B807" t="s">
        <v>2437</v>
      </c>
      <c r="C807">
        <v>202480</v>
      </c>
      <c r="D807">
        <v>1</v>
      </c>
      <c r="E807" t="s">
        <v>2438</v>
      </c>
      <c r="F807">
        <v>2351</v>
      </c>
      <c r="G807" t="s">
        <v>682</v>
      </c>
      <c r="H807" t="s">
        <v>409</v>
      </c>
      <c r="I807" t="s">
        <v>707</v>
      </c>
      <c r="J807" t="s">
        <v>2439</v>
      </c>
      <c r="K807" s="5">
        <v>4.5462962962962896</v>
      </c>
      <c r="L807" s="5">
        <v>4.5333333333333297</v>
      </c>
      <c r="M807" s="6">
        <v>49</v>
      </c>
      <c r="N807" s="6">
        <v>18</v>
      </c>
      <c r="O807" s="5">
        <v>36.734693877551003</v>
      </c>
      <c r="P807" s="5">
        <v>4.5404040404040398</v>
      </c>
      <c r="Q807" s="1" t="str">
        <f t="shared" si="36"/>
        <v>M</v>
      </c>
      <c r="R807" s="1" t="str">
        <f t="shared" si="37"/>
        <v>81297</v>
      </c>
      <c r="S807" s="1">
        <f t="shared" si="38"/>
        <v>31</v>
      </c>
    </row>
    <row r="808" spans="1:19" ht="15.75">
      <c r="A808" t="s">
        <v>2440</v>
      </c>
      <c r="B808" t="s">
        <v>2441</v>
      </c>
      <c r="C808">
        <v>202480</v>
      </c>
      <c r="D808">
        <v>1</v>
      </c>
      <c r="E808" t="s">
        <v>2435</v>
      </c>
      <c r="F808">
        <v>304</v>
      </c>
      <c r="G808" t="s">
        <v>682</v>
      </c>
      <c r="H808" t="s">
        <v>582</v>
      </c>
      <c r="I808" t="s">
        <v>2275</v>
      </c>
      <c r="J808" t="s">
        <v>2276</v>
      </c>
      <c r="K808" s="5">
        <v>4.7083333333333304</v>
      </c>
      <c r="L808" s="5">
        <v>4.75</v>
      </c>
      <c r="M808" s="6">
        <v>39</v>
      </c>
      <c r="N808" s="6">
        <v>4</v>
      </c>
      <c r="O808" s="5">
        <v>10.25641025641</v>
      </c>
      <c r="P808" s="5">
        <v>4.7272727272727204</v>
      </c>
      <c r="Q808" s="1" t="str">
        <f t="shared" si="36"/>
        <v>S</v>
      </c>
      <c r="R808" s="1" t="str">
        <f t="shared" si="37"/>
        <v>81298</v>
      </c>
      <c r="S808" s="1">
        <f t="shared" si="38"/>
        <v>35</v>
      </c>
    </row>
    <row r="809" spans="1:19" ht="15.75">
      <c r="A809" t="s">
        <v>2442</v>
      </c>
      <c r="B809" t="s">
        <v>2443</v>
      </c>
      <c r="C809">
        <v>202480</v>
      </c>
      <c r="D809">
        <v>1</v>
      </c>
      <c r="E809" t="s">
        <v>2427</v>
      </c>
      <c r="F809">
        <v>120</v>
      </c>
      <c r="G809" t="s">
        <v>965</v>
      </c>
      <c r="H809" t="s">
        <v>620</v>
      </c>
      <c r="I809" t="s">
        <v>1873</v>
      </c>
      <c r="J809" t="s">
        <v>2428</v>
      </c>
      <c r="K809" s="5">
        <v>5</v>
      </c>
      <c r="L809" s="5">
        <v>5</v>
      </c>
      <c r="M809" s="6">
        <v>14</v>
      </c>
      <c r="N809" s="6">
        <v>2</v>
      </c>
      <c r="O809" s="5">
        <v>14.285714285714</v>
      </c>
      <c r="P809" s="5">
        <v>5</v>
      </c>
      <c r="Q809" s="1" t="str">
        <f t="shared" si="36"/>
        <v>T</v>
      </c>
      <c r="R809" s="1" t="str">
        <f t="shared" si="37"/>
        <v>81299</v>
      </c>
      <c r="S809" s="1">
        <f t="shared" si="38"/>
        <v>12</v>
      </c>
    </row>
    <row r="810" spans="1:19" ht="15.75">
      <c r="A810" t="s">
        <v>2444</v>
      </c>
      <c r="B810" t="s">
        <v>2445</v>
      </c>
      <c r="C810">
        <v>202480</v>
      </c>
      <c r="D810">
        <v>1</v>
      </c>
      <c r="E810" t="s">
        <v>2435</v>
      </c>
      <c r="F810">
        <v>304</v>
      </c>
      <c r="G810" t="s">
        <v>694</v>
      </c>
      <c r="H810" t="s">
        <v>7</v>
      </c>
      <c r="I810" t="s">
        <v>2275</v>
      </c>
      <c r="J810" t="s">
        <v>2276</v>
      </c>
      <c r="K810" s="5">
        <v>5</v>
      </c>
      <c r="L810" s="5">
        <v>5</v>
      </c>
      <c r="M810" s="6">
        <v>36</v>
      </c>
      <c r="N810" s="6">
        <v>1</v>
      </c>
      <c r="O810" s="5">
        <v>2.7777777777770001</v>
      </c>
      <c r="P810" s="5">
        <v>5</v>
      </c>
      <c r="Q810" s="1" t="str">
        <f t="shared" si="36"/>
        <v>A</v>
      </c>
      <c r="R810" s="1" t="str">
        <f t="shared" si="37"/>
        <v>81301</v>
      </c>
      <c r="S810" s="1">
        <f t="shared" si="38"/>
        <v>35</v>
      </c>
    </row>
    <row r="811" spans="1:19" ht="15.75">
      <c r="A811" t="s">
        <v>2446</v>
      </c>
      <c r="B811" t="s">
        <v>2447</v>
      </c>
      <c r="C811">
        <v>202480</v>
      </c>
      <c r="D811">
        <v>1</v>
      </c>
      <c r="E811" t="s">
        <v>2435</v>
      </c>
      <c r="F811">
        <v>312</v>
      </c>
      <c r="G811" t="s">
        <v>682</v>
      </c>
      <c r="H811" t="s">
        <v>582</v>
      </c>
      <c r="I811" t="s">
        <v>2275</v>
      </c>
      <c r="J811" t="s">
        <v>2276</v>
      </c>
      <c r="K811" s="5">
        <v>4.86666666666666</v>
      </c>
      <c r="L811" s="5">
        <v>5</v>
      </c>
      <c r="M811" s="6">
        <v>26</v>
      </c>
      <c r="N811" s="6">
        <v>5</v>
      </c>
      <c r="O811" s="5">
        <v>19.230769230768999</v>
      </c>
      <c r="P811" s="5">
        <v>4.9272727272727197</v>
      </c>
      <c r="Q811" s="1" t="str">
        <f t="shared" si="36"/>
        <v>S</v>
      </c>
      <c r="R811" s="1" t="str">
        <f t="shared" si="37"/>
        <v>81305</v>
      </c>
      <c r="S811" s="1">
        <f t="shared" si="38"/>
        <v>21</v>
      </c>
    </row>
    <row r="812" spans="1:19" ht="15.75">
      <c r="A812" t="s">
        <v>2448</v>
      </c>
      <c r="B812" t="s">
        <v>2449</v>
      </c>
      <c r="C812">
        <v>202480</v>
      </c>
      <c r="D812">
        <v>1</v>
      </c>
      <c r="E812" t="s">
        <v>2435</v>
      </c>
      <c r="F812">
        <v>400</v>
      </c>
      <c r="G812" t="s">
        <v>682</v>
      </c>
      <c r="H812" t="s">
        <v>560</v>
      </c>
      <c r="I812" t="s">
        <v>2275</v>
      </c>
      <c r="J812" t="s">
        <v>2276</v>
      </c>
      <c r="K812" s="5">
        <v>4.6666666666666599</v>
      </c>
      <c r="L812" s="5">
        <v>4.8</v>
      </c>
      <c r="M812" s="6">
        <v>20</v>
      </c>
      <c r="N812" s="6">
        <v>10</v>
      </c>
      <c r="O812" s="5">
        <v>50</v>
      </c>
      <c r="P812" s="5">
        <v>4.7272727272727204</v>
      </c>
      <c r="Q812" s="1" t="str">
        <f t="shared" si="36"/>
        <v>S</v>
      </c>
      <c r="R812" s="1" t="str">
        <f t="shared" si="37"/>
        <v>81306</v>
      </c>
      <c r="S812" s="1">
        <f t="shared" si="38"/>
        <v>10</v>
      </c>
    </row>
    <row r="813" spans="1:19" ht="15.75">
      <c r="A813" t="s">
        <v>2450</v>
      </c>
      <c r="B813" t="s">
        <v>2451</v>
      </c>
      <c r="C813">
        <v>202480</v>
      </c>
      <c r="D813">
        <v>1</v>
      </c>
      <c r="E813" t="s">
        <v>2427</v>
      </c>
      <c r="F813">
        <v>120</v>
      </c>
      <c r="G813" t="s">
        <v>989</v>
      </c>
      <c r="H813" t="s">
        <v>336</v>
      </c>
      <c r="I813" t="s">
        <v>1873</v>
      </c>
      <c r="J813" t="s">
        <v>2428</v>
      </c>
      <c r="K813" s="5">
        <v>5</v>
      </c>
      <c r="L813" s="5">
        <v>5</v>
      </c>
      <c r="M813" s="6">
        <v>8</v>
      </c>
      <c r="N813" s="6">
        <v>3</v>
      </c>
      <c r="O813" s="5">
        <v>37.5</v>
      </c>
      <c r="P813" s="5">
        <v>5</v>
      </c>
      <c r="Q813" s="1" t="str">
        <f t="shared" si="36"/>
        <v>K</v>
      </c>
      <c r="R813" s="1" t="str">
        <f t="shared" si="37"/>
        <v>81309</v>
      </c>
      <c r="S813" s="1">
        <f t="shared" si="38"/>
        <v>5</v>
      </c>
    </row>
    <row r="814" spans="1:19" ht="15.75">
      <c r="A814" t="s">
        <v>2452</v>
      </c>
      <c r="B814" t="s">
        <v>2453</v>
      </c>
      <c r="C814">
        <v>202480</v>
      </c>
      <c r="D814">
        <v>1</v>
      </c>
      <c r="E814" t="s">
        <v>2435</v>
      </c>
      <c r="F814">
        <v>404</v>
      </c>
      <c r="G814" t="s">
        <v>682</v>
      </c>
      <c r="H814" t="s">
        <v>576</v>
      </c>
      <c r="I814" t="s">
        <v>2275</v>
      </c>
      <c r="J814" t="s">
        <v>2276</v>
      </c>
      <c r="K814" s="5">
        <v>5</v>
      </c>
      <c r="L814" s="5">
        <v>5</v>
      </c>
      <c r="M814" s="6">
        <v>14</v>
      </c>
      <c r="N814" s="6">
        <v>1</v>
      </c>
      <c r="O814" s="5">
        <v>7.1428571428570002</v>
      </c>
      <c r="P814" s="5">
        <v>5</v>
      </c>
      <c r="Q814" s="1" t="str">
        <f t="shared" si="36"/>
        <v>S</v>
      </c>
      <c r="R814" s="1" t="str">
        <f t="shared" si="37"/>
        <v>81312</v>
      </c>
      <c r="S814" s="1">
        <f t="shared" si="38"/>
        <v>13</v>
      </c>
    </row>
    <row r="815" spans="1:19" ht="15.75">
      <c r="A815" t="s">
        <v>2454</v>
      </c>
      <c r="B815" t="s">
        <v>2455</v>
      </c>
      <c r="C815">
        <v>202480</v>
      </c>
      <c r="D815">
        <v>1</v>
      </c>
      <c r="E815" t="s">
        <v>2456</v>
      </c>
      <c r="F815">
        <v>1301</v>
      </c>
      <c r="G815" t="s">
        <v>676</v>
      </c>
      <c r="H815" t="s">
        <v>264</v>
      </c>
      <c r="I815" t="s">
        <v>707</v>
      </c>
      <c r="J815" t="s">
        <v>2439</v>
      </c>
      <c r="K815" s="5">
        <v>4.7583333333333302</v>
      </c>
      <c r="L815" s="5">
        <v>4.79</v>
      </c>
      <c r="M815" s="6">
        <v>30</v>
      </c>
      <c r="N815" s="6">
        <v>20</v>
      </c>
      <c r="O815" s="5">
        <v>66.666666666666003</v>
      </c>
      <c r="P815" s="5">
        <v>4.7727272727272698</v>
      </c>
      <c r="Q815" s="1" t="str">
        <f t="shared" si="36"/>
        <v>J</v>
      </c>
      <c r="R815" s="1" t="str">
        <f t="shared" si="37"/>
        <v>81313</v>
      </c>
      <c r="S815" s="1">
        <f t="shared" si="38"/>
        <v>10</v>
      </c>
    </row>
    <row r="816" spans="1:19" ht="15.75">
      <c r="A816" t="s">
        <v>2457</v>
      </c>
      <c r="B816" t="s">
        <v>2458</v>
      </c>
      <c r="C816">
        <v>202480</v>
      </c>
      <c r="D816">
        <v>1</v>
      </c>
      <c r="E816" t="s">
        <v>1628</v>
      </c>
      <c r="F816">
        <v>2346</v>
      </c>
      <c r="G816" t="s">
        <v>676</v>
      </c>
      <c r="H816" t="s">
        <v>137</v>
      </c>
      <c r="I816" t="s">
        <v>707</v>
      </c>
      <c r="J816" t="s">
        <v>1629</v>
      </c>
      <c r="K816" s="5">
        <v>5</v>
      </c>
      <c r="L816" s="5">
        <v>5</v>
      </c>
      <c r="M816" s="6">
        <v>13</v>
      </c>
      <c r="N816" s="6">
        <v>4</v>
      </c>
      <c r="O816" s="5">
        <v>30.769230769229999</v>
      </c>
      <c r="P816" s="5">
        <v>5</v>
      </c>
      <c r="Q816" s="1" t="str">
        <f t="shared" si="36"/>
        <v>C</v>
      </c>
      <c r="R816" s="1" t="str">
        <f t="shared" si="37"/>
        <v>81314</v>
      </c>
      <c r="S816" s="1">
        <f t="shared" si="38"/>
        <v>9</v>
      </c>
    </row>
    <row r="817" spans="1:19" ht="15.75">
      <c r="A817" t="s">
        <v>2459</v>
      </c>
      <c r="B817" t="s">
        <v>2460</v>
      </c>
      <c r="C817">
        <v>202480</v>
      </c>
      <c r="D817">
        <v>1</v>
      </c>
      <c r="E817" t="s">
        <v>2435</v>
      </c>
      <c r="F817">
        <v>420</v>
      </c>
      <c r="G817" t="s">
        <v>682</v>
      </c>
      <c r="H817" t="s">
        <v>582</v>
      </c>
      <c r="I817" t="s">
        <v>2275</v>
      </c>
      <c r="J817" t="s">
        <v>2276</v>
      </c>
      <c r="K817" s="5">
        <v>4.43333333333333</v>
      </c>
      <c r="L817" s="5">
        <v>4.88</v>
      </c>
      <c r="M817" s="6">
        <v>15</v>
      </c>
      <c r="N817" s="6">
        <v>5</v>
      </c>
      <c r="O817" s="5">
        <v>33.333333333333002</v>
      </c>
      <c r="P817" s="5">
        <v>4.6363636363636296</v>
      </c>
      <c r="Q817" s="1" t="str">
        <f t="shared" si="36"/>
        <v>S</v>
      </c>
      <c r="R817" s="1" t="str">
        <f t="shared" si="37"/>
        <v>81317</v>
      </c>
      <c r="S817" s="1">
        <f t="shared" si="38"/>
        <v>10</v>
      </c>
    </row>
    <row r="818" spans="1:19" ht="15.75">
      <c r="A818" t="s">
        <v>2461</v>
      </c>
      <c r="B818" t="s">
        <v>2462</v>
      </c>
      <c r="C818">
        <v>202480</v>
      </c>
      <c r="D818">
        <v>1</v>
      </c>
      <c r="E818" t="s">
        <v>2427</v>
      </c>
      <c r="F818">
        <v>131</v>
      </c>
      <c r="G818" t="s">
        <v>676</v>
      </c>
      <c r="H818" t="s">
        <v>20</v>
      </c>
      <c r="I818" t="s">
        <v>1873</v>
      </c>
      <c r="J818" t="s">
        <v>2428</v>
      </c>
      <c r="K818" s="5">
        <v>3.4444444444444402</v>
      </c>
      <c r="L818" s="5">
        <v>3.5333333333333301</v>
      </c>
      <c r="M818" s="6">
        <v>17</v>
      </c>
      <c r="N818" s="6">
        <v>3</v>
      </c>
      <c r="O818" s="5">
        <v>17.647058823529001</v>
      </c>
      <c r="P818" s="5">
        <v>3.48484848484848</v>
      </c>
      <c r="Q818" s="1" t="str">
        <f t="shared" si="36"/>
        <v>A</v>
      </c>
      <c r="R818" s="1" t="str">
        <f t="shared" si="37"/>
        <v>81319</v>
      </c>
      <c r="S818" s="1">
        <f t="shared" si="38"/>
        <v>14</v>
      </c>
    </row>
    <row r="819" spans="1:19" ht="15.75">
      <c r="A819" t="s">
        <v>2463</v>
      </c>
      <c r="B819" t="s">
        <v>2464</v>
      </c>
      <c r="C819">
        <v>202480</v>
      </c>
      <c r="D819">
        <v>1</v>
      </c>
      <c r="E819" t="s">
        <v>2427</v>
      </c>
      <c r="F819">
        <v>131</v>
      </c>
      <c r="G819" t="s">
        <v>728</v>
      </c>
      <c r="H819" t="s">
        <v>374</v>
      </c>
      <c r="I819" t="s">
        <v>1873</v>
      </c>
      <c r="J819" t="s">
        <v>2428</v>
      </c>
      <c r="K819" s="5">
        <v>4.6111111111111098</v>
      </c>
      <c r="L819" s="5">
        <v>4.5999999999999996</v>
      </c>
      <c r="M819" s="6">
        <v>24</v>
      </c>
      <c r="N819" s="6">
        <v>3</v>
      </c>
      <c r="O819" s="5">
        <v>12.5</v>
      </c>
      <c r="P819" s="5">
        <v>4.6060606060606002</v>
      </c>
      <c r="Q819" s="1" t="str">
        <f t="shared" si="36"/>
        <v>L</v>
      </c>
      <c r="R819" s="1" t="str">
        <f t="shared" si="37"/>
        <v>81323</v>
      </c>
      <c r="S819" s="1">
        <f t="shared" si="38"/>
        <v>21</v>
      </c>
    </row>
    <row r="820" spans="1:19" ht="15.75">
      <c r="A820" t="s">
        <v>2465</v>
      </c>
      <c r="B820" t="s">
        <v>2466</v>
      </c>
      <c r="C820">
        <v>202480</v>
      </c>
      <c r="D820">
        <v>1</v>
      </c>
      <c r="E820" t="s">
        <v>2435</v>
      </c>
      <c r="F820">
        <v>436</v>
      </c>
      <c r="G820" t="s">
        <v>682</v>
      </c>
      <c r="H820" t="s">
        <v>263</v>
      </c>
      <c r="I820" t="s">
        <v>2275</v>
      </c>
      <c r="J820" t="s">
        <v>2276</v>
      </c>
      <c r="K820" s="5">
        <v>4.0416666666666599</v>
      </c>
      <c r="L820" s="5">
        <v>4.05</v>
      </c>
      <c r="M820" s="6">
        <v>13</v>
      </c>
      <c r="N820" s="6">
        <v>4</v>
      </c>
      <c r="O820" s="5">
        <v>30.769230769229999</v>
      </c>
      <c r="P820" s="5">
        <v>4.0454545454545396</v>
      </c>
      <c r="Q820" s="1" t="str">
        <f t="shared" si="36"/>
        <v>J</v>
      </c>
      <c r="R820" s="1" t="str">
        <f t="shared" si="37"/>
        <v>81324</v>
      </c>
      <c r="S820" s="1">
        <f t="shared" si="38"/>
        <v>9</v>
      </c>
    </row>
    <row r="821" spans="1:19" ht="15.75">
      <c r="A821" t="s">
        <v>2467</v>
      </c>
      <c r="B821" t="s">
        <v>2468</v>
      </c>
      <c r="C821">
        <v>202480</v>
      </c>
      <c r="D821">
        <v>1</v>
      </c>
      <c r="E821" t="s">
        <v>2435</v>
      </c>
      <c r="F821">
        <v>450</v>
      </c>
      <c r="G821" t="s">
        <v>682</v>
      </c>
      <c r="H821" t="s">
        <v>560</v>
      </c>
      <c r="I821" t="s">
        <v>2275</v>
      </c>
      <c r="J821" t="s">
        <v>2276</v>
      </c>
      <c r="K821" s="5">
        <v>4.6060606060606002</v>
      </c>
      <c r="L821" s="5">
        <v>4.7090909090909001</v>
      </c>
      <c r="M821" s="6">
        <v>28</v>
      </c>
      <c r="N821" s="6">
        <v>22</v>
      </c>
      <c r="O821" s="5">
        <v>78.571428571428001</v>
      </c>
      <c r="P821" s="5">
        <v>4.65289256198347</v>
      </c>
      <c r="Q821" s="1" t="str">
        <f t="shared" si="36"/>
        <v>S</v>
      </c>
      <c r="R821" s="1" t="str">
        <f t="shared" si="37"/>
        <v>81326</v>
      </c>
      <c r="S821" s="1">
        <f t="shared" si="38"/>
        <v>6</v>
      </c>
    </row>
    <row r="822" spans="1:19" ht="15.75">
      <c r="A822" t="s">
        <v>2469</v>
      </c>
      <c r="B822" t="s">
        <v>2470</v>
      </c>
      <c r="C822">
        <v>202480</v>
      </c>
      <c r="D822">
        <v>1</v>
      </c>
      <c r="E822" t="s">
        <v>2456</v>
      </c>
      <c r="F822">
        <v>337</v>
      </c>
      <c r="G822" t="s">
        <v>682</v>
      </c>
      <c r="H822" t="s">
        <v>362</v>
      </c>
      <c r="I822" t="s">
        <v>707</v>
      </c>
      <c r="J822" t="s">
        <v>2439</v>
      </c>
      <c r="K822" s="5">
        <v>4.1904761904761898</v>
      </c>
      <c r="L822" s="5">
        <v>4.2</v>
      </c>
      <c r="M822" s="6">
        <v>20</v>
      </c>
      <c r="N822" s="6">
        <v>7</v>
      </c>
      <c r="O822" s="5">
        <v>35</v>
      </c>
      <c r="P822" s="5">
        <v>4.1948051948051903</v>
      </c>
      <c r="Q822" s="1" t="str">
        <f t="shared" si="36"/>
        <v>K</v>
      </c>
      <c r="R822" s="1" t="str">
        <f t="shared" si="37"/>
        <v>81327</v>
      </c>
      <c r="S822" s="1">
        <f t="shared" si="38"/>
        <v>13</v>
      </c>
    </row>
    <row r="823" spans="1:19" ht="15.75">
      <c r="A823" t="s">
        <v>2471</v>
      </c>
      <c r="B823" t="s">
        <v>2472</v>
      </c>
      <c r="C823">
        <v>202480</v>
      </c>
      <c r="D823">
        <v>1</v>
      </c>
      <c r="E823" t="s">
        <v>2435</v>
      </c>
      <c r="F823">
        <v>471</v>
      </c>
      <c r="G823" t="s">
        <v>682</v>
      </c>
      <c r="H823" t="s">
        <v>576</v>
      </c>
      <c r="I823" t="s">
        <v>2275</v>
      </c>
      <c r="J823" t="s">
        <v>2276</v>
      </c>
      <c r="K823" s="5">
        <v>4.7222222222222197</v>
      </c>
      <c r="L823" s="5">
        <v>4.9000000000000004</v>
      </c>
      <c r="M823" s="6">
        <v>13</v>
      </c>
      <c r="N823" s="6">
        <v>6</v>
      </c>
      <c r="O823" s="5">
        <v>46.153846153845997</v>
      </c>
      <c r="P823" s="5">
        <v>4.8030303030303001</v>
      </c>
      <c r="Q823" s="1" t="str">
        <f t="shared" si="36"/>
        <v>S</v>
      </c>
      <c r="R823" s="1" t="str">
        <f t="shared" si="37"/>
        <v>81330</v>
      </c>
      <c r="S823" s="1">
        <f t="shared" si="38"/>
        <v>7</v>
      </c>
    </row>
    <row r="824" spans="1:19" ht="15.75">
      <c r="A824" t="s">
        <v>2473</v>
      </c>
      <c r="B824" t="s">
        <v>2474</v>
      </c>
      <c r="C824">
        <v>202480</v>
      </c>
      <c r="D824">
        <v>1</v>
      </c>
      <c r="E824" t="s">
        <v>2435</v>
      </c>
      <c r="F824">
        <v>476</v>
      </c>
      <c r="G824" t="s">
        <v>682</v>
      </c>
      <c r="H824" t="s">
        <v>217</v>
      </c>
      <c r="I824" t="s">
        <v>2275</v>
      </c>
      <c r="J824" t="s">
        <v>2276</v>
      </c>
      <c r="K824" s="5">
        <v>4.4166666666666599</v>
      </c>
      <c r="L824" s="5">
        <v>4.8</v>
      </c>
      <c r="M824" s="6">
        <v>12</v>
      </c>
      <c r="N824" s="6">
        <v>2</v>
      </c>
      <c r="O824" s="5">
        <v>16.666666666666</v>
      </c>
      <c r="P824" s="5">
        <v>4.5909090909090899</v>
      </c>
      <c r="Q824" s="1" t="str">
        <f t="shared" si="36"/>
        <v>F</v>
      </c>
      <c r="R824" s="1" t="str">
        <f t="shared" si="37"/>
        <v>81333</v>
      </c>
      <c r="S824" s="1">
        <f t="shared" si="38"/>
        <v>10</v>
      </c>
    </row>
    <row r="825" spans="1:19" ht="15.75">
      <c r="A825" t="s">
        <v>2475</v>
      </c>
      <c r="B825" t="s">
        <v>2476</v>
      </c>
      <c r="C825">
        <v>202480</v>
      </c>
      <c r="D825">
        <v>1</v>
      </c>
      <c r="E825" t="s">
        <v>2477</v>
      </c>
      <c r="F825">
        <v>209</v>
      </c>
      <c r="G825" t="s">
        <v>676</v>
      </c>
      <c r="H825" t="s">
        <v>385</v>
      </c>
      <c r="I825" t="s">
        <v>707</v>
      </c>
      <c r="J825" t="s">
        <v>1629</v>
      </c>
      <c r="K825" s="5">
        <v>4.8333333333333304</v>
      </c>
      <c r="L825" s="5">
        <v>4.8571428571428497</v>
      </c>
      <c r="M825" s="6">
        <v>13</v>
      </c>
      <c r="N825" s="6">
        <v>7</v>
      </c>
      <c r="O825" s="5">
        <v>53.846153846153001</v>
      </c>
      <c r="P825" s="5">
        <v>4.8441558441558401</v>
      </c>
      <c r="Q825" s="1" t="str">
        <f t="shared" si="36"/>
        <v>L</v>
      </c>
      <c r="R825" s="1" t="str">
        <f t="shared" si="37"/>
        <v>81336</v>
      </c>
      <c r="S825" s="1">
        <f t="shared" si="38"/>
        <v>6</v>
      </c>
    </row>
    <row r="826" spans="1:19" ht="15.75">
      <c r="A826" t="s">
        <v>2478</v>
      </c>
      <c r="B826" t="s">
        <v>2479</v>
      </c>
      <c r="C826">
        <v>202480</v>
      </c>
      <c r="D826">
        <v>1</v>
      </c>
      <c r="E826" t="s">
        <v>2435</v>
      </c>
      <c r="F826">
        <v>504</v>
      </c>
      <c r="G826" t="s">
        <v>682</v>
      </c>
      <c r="H826" t="s">
        <v>576</v>
      </c>
      <c r="I826" t="s">
        <v>2275</v>
      </c>
      <c r="J826" t="s">
        <v>2276</v>
      </c>
      <c r="K826" s="5">
        <v>4.4000000000000004</v>
      </c>
      <c r="L826" s="5">
        <v>4.32</v>
      </c>
      <c r="M826" s="6">
        <v>41</v>
      </c>
      <c r="N826" s="6">
        <v>5</v>
      </c>
      <c r="O826" s="5">
        <v>12.195121951219001</v>
      </c>
      <c r="P826" s="5">
        <v>4.3636363636363598</v>
      </c>
      <c r="Q826" s="1" t="str">
        <f t="shared" si="36"/>
        <v>S</v>
      </c>
      <c r="R826" s="1" t="str">
        <f t="shared" si="37"/>
        <v>81337</v>
      </c>
      <c r="S826" s="1">
        <f t="shared" si="38"/>
        <v>36</v>
      </c>
    </row>
    <row r="827" spans="1:19" ht="15.75">
      <c r="A827" t="s">
        <v>2480</v>
      </c>
      <c r="B827" t="s">
        <v>2481</v>
      </c>
      <c r="C827">
        <v>202480</v>
      </c>
      <c r="D827">
        <v>1</v>
      </c>
      <c r="E827" t="s">
        <v>2435</v>
      </c>
      <c r="F827">
        <v>504</v>
      </c>
      <c r="G827" t="s">
        <v>694</v>
      </c>
      <c r="H827" t="s">
        <v>217</v>
      </c>
      <c r="I827" t="s">
        <v>2275</v>
      </c>
      <c r="J827" t="s">
        <v>2276</v>
      </c>
      <c r="K827" s="5">
        <v>3.88888888888888</v>
      </c>
      <c r="L827" s="5">
        <v>4</v>
      </c>
      <c r="M827" s="6">
        <v>36</v>
      </c>
      <c r="N827" s="6">
        <v>3</v>
      </c>
      <c r="O827" s="5">
        <v>8.333333333333</v>
      </c>
      <c r="P827" s="5">
        <v>3.9393939393939301</v>
      </c>
      <c r="Q827" s="1" t="str">
        <f t="shared" si="36"/>
        <v>F</v>
      </c>
      <c r="R827" s="1" t="str">
        <f t="shared" si="37"/>
        <v>81341</v>
      </c>
      <c r="S827" s="1">
        <f t="shared" si="38"/>
        <v>33</v>
      </c>
    </row>
    <row r="828" spans="1:19" ht="15.75">
      <c r="A828" t="s">
        <v>2482</v>
      </c>
      <c r="B828" t="s">
        <v>2483</v>
      </c>
      <c r="C828">
        <v>202480</v>
      </c>
      <c r="D828">
        <v>1</v>
      </c>
      <c r="E828" t="s">
        <v>2422</v>
      </c>
      <c r="F828">
        <v>511</v>
      </c>
      <c r="G828" t="s">
        <v>682</v>
      </c>
      <c r="H828" t="s">
        <v>145</v>
      </c>
      <c r="I828" t="s">
        <v>707</v>
      </c>
      <c r="J828" t="s">
        <v>923</v>
      </c>
      <c r="M828" s="6">
        <v>9</v>
      </c>
      <c r="N828" s="6">
        <v>0</v>
      </c>
      <c r="O828" s="5">
        <v>0</v>
      </c>
      <c r="Q828" s="1" t="str">
        <f t="shared" si="36"/>
        <v>C</v>
      </c>
      <c r="R828" s="1" t="str">
        <f t="shared" si="37"/>
        <v>81343</v>
      </c>
      <c r="S828" s="1">
        <f t="shared" si="38"/>
        <v>9</v>
      </c>
    </row>
    <row r="829" spans="1:19" ht="15.75">
      <c r="A829" t="s">
        <v>2484</v>
      </c>
      <c r="B829" t="s">
        <v>2485</v>
      </c>
      <c r="C829">
        <v>202480</v>
      </c>
      <c r="D829">
        <v>1</v>
      </c>
      <c r="E829" t="s">
        <v>2427</v>
      </c>
      <c r="F829">
        <v>131</v>
      </c>
      <c r="G829" t="s">
        <v>1007</v>
      </c>
      <c r="H829" t="s">
        <v>374</v>
      </c>
      <c r="I829" t="s">
        <v>1873</v>
      </c>
      <c r="J829" t="s">
        <v>2428</v>
      </c>
      <c r="K829" s="5">
        <v>4</v>
      </c>
      <c r="L829" s="5">
        <v>4</v>
      </c>
      <c r="M829" s="6">
        <v>19</v>
      </c>
      <c r="N829" s="6">
        <v>1</v>
      </c>
      <c r="O829" s="5">
        <v>5.2631578947359996</v>
      </c>
      <c r="P829" s="5">
        <v>4</v>
      </c>
      <c r="Q829" s="1" t="str">
        <f t="shared" si="36"/>
        <v>L</v>
      </c>
      <c r="R829" s="1" t="str">
        <f t="shared" si="37"/>
        <v>81344</v>
      </c>
      <c r="S829" s="1">
        <f t="shared" si="38"/>
        <v>18</v>
      </c>
    </row>
    <row r="830" spans="1:19" ht="15.75">
      <c r="A830" t="s">
        <v>2486</v>
      </c>
      <c r="B830" t="s">
        <v>2487</v>
      </c>
      <c r="C830">
        <v>202480</v>
      </c>
      <c r="D830">
        <v>1</v>
      </c>
      <c r="E830" t="s">
        <v>2435</v>
      </c>
      <c r="F830">
        <v>504</v>
      </c>
      <c r="G830" t="s">
        <v>701</v>
      </c>
      <c r="H830" t="s">
        <v>217</v>
      </c>
      <c r="I830" t="s">
        <v>2275</v>
      </c>
      <c r="J830" t="s">
        <v>2276</v>
      </c>
      <c r="K830" s="5">
        <v>5</v>
      </c>
      <c r="L830" s="5">
        <v>5</v>
      </c>
      <c r="M830" s="6">
        <v>17</v>
      </c>
      <c r="N830" s="6">
        <v>1</v>
      </c>
      <c r="O830" s="5">
        <v>5.8823529411760003</v>
      </c>
      <c r="P830" s="5">
        <v>5</v>
      </c>
      <c r="Q830" s="1" t="str">
        <f t="shared" si="36"/>
        <v>F</v>
      </c>
      <c r="R830" s="1" t="str">
        <f t="shared" si="37"/>
        <v>81346</v>
      </c>
      <c r="S830" s="1">
        <f t="shared" si="38"/>
        <v>16</v>
      </c>
    </row>
    <row r="831" spans="1:19" ht="15.75">
      <c r="A831" t="s">
        <v>2488</v>
      </c>
      <c r="B831" t="s">
        <v>2489</v>
      </c>
      <c r="C831">
        <v>202480</v>
      </c>
      <c r="D831">
        <v>1</v>
      </c>
      <c r="E831" t="s">
        <v>2435</v>
      </c>
      <c r="F831">
        <v>510</v>
      </c>
      <c r="G831" t="s">
        <v>682</v>
      </c>
      <c r="H831" t="s">
        <v>194</v>
      </c>
      <c r="I831" t="s">
        <v>2275</v>
      </c>
      <c r="J831" t="s">
        <v>2276</v>
      </c>
      <c r="K831" s="5">
        <v>4.5</v>
      </c>
      <c r="L831" s="5">
        <v>4</v>
      </c>
      <c r="M831" s="6">
        <v>15</v>
      </c>
      <c r="N831" s="6">
        <v>1</v>
      </c>
      <c r="O831" s="5">
        <v>6.6666666666659999</v>
      </c>
      <c r="P831" s="5">
        <v>4.2727272727272698</v>
      </c>
      <c r="Q831" s="1" t="str">
        <f t="shared" si="36"/>
        <v>D</v>
      </c>
      <c r="R831" s="1" t="str">
        <f t="shared" si="37"/>
        <v>81349</v>
      </c>
      <c r="S831" s="1">
        <f t="shared" si="38"/>
        <v>14</v>
      </c>
    </row>
    <row r="832" spans="1:19" ht="15.75">
      <c r="A832" t="s">
        <v>2490</v>
      </c>
      <c r="B832" t="s">
        <v>2491</v>
      </c>
      <c r="C832">
        <v>202480</v>
      </c>
      <c r="D832">
        <v>1</v>
      </c>
      <c r="E832" t="s">
        <v>706</v>
      </c>
      <c r="F832">
        <v>552</v>
      </c>
      <c r="G832">
        <v>171</v>
      </c>
      <c r="H832" t="s">
        <v>97</v>
      </c>
      <c r="I832" t="s">
        <v>707</v>
      </c>
      <c r="J832" t="s">
        <v>708</v>
      </c>
      <c r="K832" s="5">
        <v>5</v>
      </c>
      <c r="L832" s="5">
        <v>5</v>
      </c>
      <c r="M832" s="6">
        <v>4</v>
      </c>
      <c r="N832" s="6">
        <v>1</v>
      </c>
      <c r="O832" s="5">
        <v>25</v>
      </c>
      <c r="P832" s="5">
        <v>5</v>
      </c>
      <c r="Q832" s="1" t="str">
        <f t="shared" si="36"/>
        <v>B</v>
      </c>
      <c r="R832" s="1" t="str">
        <f t="shared" si="37"/>
        <v>81350</v>
      </c>
      <c r="S832" s="1">
        <f t="shared" si="38"/>
        <v>3</v>
      </c>
    </row>
    <row r="833" spans="1:19" ht="15.75">
      <c r="A833" t="s">
        <v>2492</v>
      </c>
      <c r="B833" t="s">
        <v>2493</v>
      </c>
      <c r="C833">
        <v>202480</v>
      </c>
      <c r="D833">
        <v>1</v>
      </c>
      <c r="E833" t="s">
        <v>2477</v>
      </c>
      <c r="F833">
        <v>341</v>
      </c>
      <c r="G833" t="s">
        <v>676</v>
      </c>
      <c r="H833" t="s">
        <v>120</v>
      </c>
      <c r="I833" t="s">
        <v>707</v>
      </c>
      <c r="J833" t="s">
        <v>1629</v>
      </c>
      <c r="K833" s="5">
        <v>4.4166666666666599</v>
      </c>
      <c r="L833" s="5">
        <v>3.9</v>
      </c>
      <c r="M833" s="6">
        <v>9</v>
      </c>
      <c r="N833" s="6">
        <v>2</v>
      </c>
      <c r="O833" s="5">
        <v>22.222222222222001</v>
      </c>
      <c r="P833" s="5">
        <v>4.1818181818181799</v>
      </c>
      <c r="Q833" s="1" t="str">
        <f t="shared" si="36"/>
        <v>C</v>
      </c>
      <c r="R833" s="1" t="str">
        <f t="shared" si="37"/>
        <v>81352</v>
      </c>
      <c r="S833" s="1">
        <f t="shared" si="38"/>
        <v>7</v>
      </c>
    </row>
    <row r="834" spans="1:19" ht="15.75">
      <c r="A834" t="s">
        <v>2494</v>
      </c>
      <c r="B834" t="s">
        <v>2495</v>
      </c>
      <c r="C834">
        <v>202480</v>
      </c>
      <c r="D834">
        <v>1</v>
      </c>
      <c r="E834" t="s">
        <v>2435</v>
      </c>
      <c r="F834">
        <v>512</v>
      </c>
      <c r="G834" t="s">
        <v>682</v>
      </c>
      <c r="H834" t="s">
        <v>194</v>
      </c>
      <c r="I834" t="s">
        <v>2275</v>
      </c>
      <c r="J834" t="s">
        <v>2276</v>
      </c>
      <c r="K834" s="5">
        <v>5</v>
      </c>
      <c r="L834" s="5">
        <v>5</v>
      </c>
      <c r="M834" s="6">
        <v>7</v>
      </c>
      <c r="N834" s="6">
        <v>2</v>
      </c>
      <c r="O834" s="5">
        <v>28.571428571428001</v>
      </c>
      <c r="P834" s="5">
        <v>5</v>
      </c>
      <c r="Q834" s="1" t="str">
        <f t="shared" si="36"/>
        <v>D</v>
      </c>
      <c r="R834" s="1" t="str">
        <f t="shared" si="37"/>
        <v>81353</v>
      </c>
      <c r="S834" s="1">
        <f t="shared" si="38"/>
        <v>5</v>
      </c>
    </row>
    <row r="835" spans="1:19" ht="15.75">
      <c r="A835" t="s">
        <v>2496</v>
      </c>
      <c r="B835" t="s">
        <v>2497</v>
      </c>
      <c r="C835">
        <v>202480</v>
      </c>
      <c r="D835">
        <v>1</v>
      </c>
      <c r="E835" t="s">
        <v>2427</v>
      </c>
      <c r="F835">
        <v>131</v>
      </c>
      <c r="G835" t="s">
        <v>1010</v>
      </c>
      <c r="H835" t="s">
        <v>229</v>
      </c>
      <c r="I835" t="s">
        <v>1873</v>
      </c>
      <c r="J835" t="s">
        <v>2428</v>
      </c>
      <c r="K835" s="5">
        <v>4.6666666666666599</v>
      </c>
      <c r="L835" s="5">
        <v>5</v>
      </c>
      <c r="M835" s="6">
        <v>15</v>
      </c>
      <c r="N835" s="6">
        <v>3</v>
      </c>
      <c r="O835" s="5">
        <v>20</v>
      </c>
      <c r="P835" s="5">
        <v>4.8181818181818103</v>
      </c>
      <c r="Q835" s="1" t="str">
        <f t="shared" ref="Q835:Q898" si="39">LEFT(H835,1)</f>
        <v>G</v>
      </c>
      <c r="R835" s="1" t="str">
        <f t="shared" ref="R835:R898" si="40">LEFT(B835, 5)</f>
        <v>81355</v>
      </c>
      <c r="S835" s="1">
        <f t="shared" ref="S835:S898" si="41">M835-N835</f>
        <v>12</v>
      </c>
    </row>
    <row r="836" spans="1:19" ht="15.75">
      <c r="A836" t="s">
        <v>2498</v>
      </c>
      <c r="B836" t="s">
        <v>2499</v>
      </c>
      <c r="C836">
        <v>202480</v>
      </c>
      <c r="D836">
        <v>1</v>
      </c>
      <c r="E836" t="s">
        <v>2435</v>
      </c>
      <c r="F836">
        <v>530</v>
      </c>
      <c r="G836" t="s">
        <v>682</v>
      </c>
      <c r="H836" t="s">
        <v>221</v>
      </c>
      <c r="I836" t="s">
        <v>2275</v>
      </c>
      <c r="J836" t="s">
        <v>2276</v>
      </c>
      <c r="K836" s="5">
        <v>4.5999999999999996</v>
      </c>
      <c r="L836" s="5">
        <v>4.68</v>
      </c>
      <c r="M836" s="6">
        <v>10</v>
      </c>
      <c r="N836" s="6">
        <v>5</v>
      </c>
      <c r="O836" s="5">
        <v>50</v>
      </c>
      <c r="P836" s="5">
        <v>4.6363636363636296</v>
      </c>
      <c r="Q836" s="1" t="str">
        <f t="shared" si="39"/>
        <v>G</v>
      </c>
      <c r="R836" s="1" t="str">
        <f t="shared" si="40"/>
        <v>81357</v>
      </c>
      <c r="S836" s="1">
        <f t="shared" si="41"/>
        <v>5</v>
      </c>
    </row>
    <row r="837" spans="1:19" ht="15.75">
      <c r="A837" t="s">
        <v>2500</v>
      </c>
      <c r="B837" t="s">
        <v>2501</v>
      </c>
      <c r="C837">
        <v>202480</v>
      </c>
      <c r="D837">
        <v>1</v>
      </c>
      <c r="E837" t="s">
        <v>2422</v>
      </c>
      <c r="F837">
        <v>543</v>
      </c>
      <c r="G837" t="s">
        <v>682</v>
      </c>
      <c r="H837" t="s">
        <v>216</v>
      </c>
      <c r="I837" t="s">
        <v>707</v>
      </c>
      <c r="J837" t="s">
        <v>923</v>
      </c>
      <c r="K837" s="5">
        <v>5</v>
      </c>
      <c r="L837" s="5">
        <v>4.5999999999999996</v>
      </c>
      <c r="M837" s="6">
        <v>13</v>
      </c>
      <c r="N837" s="6">
        <v>1</v>
      </c>
      <c r="O837" s="5">
        <v>7.6923076923069997</v>
      </c>
      <c r="P837" s="5">
        <v>4.8181818181818103</v>
      </c>
      <c r="Q837" s="1" t="str">
        <f t="shared" si="39"/>
        <v>F</v>
      </c>
      <c r="R837" s="1" t="str">
        <f t="shared" si="40"/>
        <v>81360</v>
      </c>
      <c r="S837" s="1">
        <f t="shared" si="41"/>
        <v>12</v>
      </c>
    </row>
    <row r="838" spans="1:19" ht="15.75">
      <c r="A838" t="s">
        <v>2502</v>
      </c>
      <c r="B838" t="s">
        <v>2503</v>
      </c>
      <c r="C838">
        <v>202480</v>
      </c>
      <c r="D838">
        <v>1</v>
      </c>
      <c r="E838" t="s">
        <v>2427</v>
      </c>
      <c r="F838">
        <v>131</v>
      </c>
      <c r="G838" t="s">
        <v>1021</v>
      </c>
      <c r="H838" t="s">
        <v>229</v>
      </c>
      <c r="I838" t="s">
        <v>1873</v>
      </c>
      <c r="J838" t="s">
        <v>2428</v>
      </c>
      <c r="K838" s="5">
        <v>5</v>
      </c>
      <c r="L838" s="5">
        <v>5</v>
      </c>
      <c r="M838" s="6">
        <v>8</v>
      </c>
      <c r="N838" s="6">
        <v>1</v>
      </c>
      <c r="O838" s="5">
        <v>12.5</v>
      </c>
      <c r="P838" s="5">
        <v>5</v>
      </c>
      <c r="Q838" s="1" t="str">
        <f t="shared" si="39"/>
        <v>G</v>
      </c>
      <c r="R838" s="1" t="str">
        <f t="shared" si="40"/>
        <v>81361</v>
      </c>
      <c r="S838" s="1">
        <f t="shared" si="41"/>
        <v>7</v>
      </c>
    </row>
    <row r="839" spans="1:19" ht="15.75">
      <c r="A839" t="s">
        <v>2504</v>
      </c>
      <c r="B839" t="s">
        <v>2505</v>
      </c>
      <c r="C839">
        <v>202480</v>
      </c>
      <c r="D839">
        <v>1</v>
      </c>
      <c r="E839" t="s">
        <v>2435</v>
      </c>
      <c r="F839">
        <v>550</v>
      </c>
      <c r="G839" t="s">
        <v>682</v>
      </c>
      <c r="H839" t="s">
        <v>194</v>
      </c>
      <c r="I839" t="s">
        <v>2275</v>
      </c>
      <c r="J839" t="s">
        <v>2276</v>
      </c>
      <c r="K839" s="5">
        <v>5</v>
      </c>
      <c r="L839" s="5">
        <v>5</v>
      </c>
      <c r="M839" s="6">
        <v>12</v>
      </c>
      <c r="N839" s="6">
        <v>1</v>
      </c>
      <c r="O839" s="5">
        <v>8.333333333333</v>
      </c>
      <c r="P839" s="5">
        <v>5</v>
      </c>
      <c r="Q839" s="1" t="str">
        <f t="shared" si="39"/>
        <v>D</v>
      </c>
      <c r="R839" s="1" t="str">
        <f t="shared" si="40"/>
        <v>81366</v>
      </c>
      <c r="S839" s="1">
        <f t="shared" si="41"/>
        <v>11</v>
      </c>
    </row>
    <row r="840" spans="1:19" ht="15.75">
      <c r="A840" t="s">
        <v>2506</v>
      </c>
      <c r="B840" t="s">
        <v>2507</v>
      </c>
      <c r="C840">
        <v>202480</v>
      </c>
      <c r="D840">
        <v>1</v>
      </c>
      <c r="E840" t="s">
        <v>2427</v>
      </c>
      <c r="F840">
        <v>131</v>
      </c>
      <c r="G840" t="s">
        <v>790</v>
      </c>
      <c r="H840" t="s">
        <v>325</v>
      </c>
      <c r="I840" t="s">
        <v>1873</v>
      </c>
      <c r="J840" t="s">
        <v>2428</v>
      </c>
      <c r="K840" s="5">
        <v>4.6904761904761898</v>
      </c>
      <c r="L840" s="5">
        <v>4.7428571428571402</v>
      </c>
      <c r="M840" s="6">
        <v>9</v>
      </c>
      <c r="N840" s="6">
        <v>7</v>
      </c>
      <c r="O840" s="5">
        <v>77.777777777777004</v>
      </c>
      <c r="P840" s="5">
        <v>4.71428571428571</v>
      </c>
      <c r="Q840" s="1" t="str">
        <f t="shared" si="39"/>
        <v>K</v>
      </c>
      <c r="R840" s="1" t="str">
        <f t="shared" si="40"/>
        <v>81367</v>
      </c>
      <c r="S840" s="1">
        <f t="shared" si="41"/>
        <v>2</v>
      </c>
    </row>
    <row r="841" spans="1:19" ht="15.75">
      <c r="A841" t="s">
        <v>2508</v>
      </c>
      <c r="B841" t="s">
        <v>2509</v>
      </c>
      <c r="C841">
        <v>202480</v>
      </c>
      <c r="D841">
        <v>1</v>
      </c>
      <c r="E841" t="s">
        <v>2435</v>
      </c>
      <c r="F841">
        <v>570</v>
      </c>
      <c r="G841" t="s">
        <v>682</v>
      </c>
      <c r="H841" t="s">
        <v>582</v>
      </c>
      <c r="I841" t="s">
        <v>2275</v>
      </c>
      <c r="J841" t="s">
        <v>2276</v>
      </c>
      <c r="K841" s="5">
        <v>4.6666666666666599</v>
      </c>
      <c r="L841" s="5">
        <v>4.6666666666666599</v>
      </c>
      <c r="M841" s="6">
        <v>16</v>
      </c>
      <c r="N841" s="6">
        <v>3</v>
      </c>
      <c r="O841" s="5">
        <v>18.75</v>
      </c>
      <c r="P841" s="5">
        <v>4.6666666666666599</v>
      </c>
      <c r="Q841" s="1" t="str">
        <f t="shared" si="39"/>
        <v>S</v>
      </c>
      <c r="R841" s="1" t="str">
        <f t="shared" si="40"/>
        <v>81369</v>
      </c>
      <c r="S841" s="1">
        <f t="shared" si="41"/>
        <v>13</v>
      </c>
    </row>
    <row r="842" spans="1:19" ht="15.75">
      <c r="A842" t="s">
        <v>2510</v>
      </c>
      <c r="B842" t="s">
        <v>2511</v>
      </c>
      <c r="C842">
        <v>202480</v>
      </c>
      <c r="D842">
        <v>1</v>
      </c>
      <c r="E842" t="s">
        <v>2435</v>
      </c>
      <c r="F842">
        <v>571</v>
      </c>
      <c r="G842" t="s">
        <v>682</v>
      </c>
      <c r="H842" t="s">
        <v>576</v>
      </c>
      <c r="I842" t="s">
        <v>2275</v>
      </c>
      <c r="J842" t="s">
        <v>2276</v>
      </c>
      <c r="K842" s="5">
        <v>4.6666666666666599</v>
      </c>
      <c r="L842" s="5">
        <v>4.5999999999999996</v>
      </c>
      <c r="M842" s="6">
        <v>7</v>
      </c>
      <c r="N842" s="6">
        <v>1</v>
      </c>
      <c r="O842" s="5">
        <v>14.285714285714</v>
      </c>
      <c r="P842" s="5">
        <v>4.6363636363636296</v>
      </c>
      <c r="Q842" s="1" t="str">
        <f t="shared" si="39"/>
        <v>S</v>
      </c>
      <c r="R842" s="1" t="str">
        <f t="shared" si="40"/>
        <v>81371</v>
      </c>
      <c r="S842" s="1">
        <f t="shared" si="41"/>
        <v>6</v>
      </c>
    </row>
    <row r="843" spans="1:19" ht="15.75">
      <c r="A843" t="s">
        <v>2512</v>
      </c>
      <c r="B843" t="s">
        <v>2513</v>
      </c>
      <c r="C843">
        <v>202480</v>
      </c>
      <c r="D843">
        <v>1</v>
      </c>
      <c r="E843" t="s">
        <v>2427</v>
      </c>
      <c r="F843">
        <v>301</v>
      </c>
      <c r="G843" t="s">
        <v>2285</v>
      </c>
      <c r="H843" t="s">
        <v>374</v>
      </c>
      <c r="I843" t="s">
        <v>1873</v>
      </c>
      <c r="J843" t="s">
        <v>2428</v>
      </c>
      <c r="K843" s="5">
        <v>3.3333333333333299</v>
      </c>
      <c r="L843" s="5">
        <v>3</v>
      </c>
      <c r="M843" s="6">
        <v>6</v>
      </c>
      <c r="N843" s="6">
        <v>1</v>
      </c>
      <c r="O843" s="5">
        <v>16.666666666666</v>
      </c>
      <c r="P843" s="5">
        <v>3.1818181818181799</v>
      </c>
      <c r="Q843" s="1" t="str">
        <f t="shared" si="39"/>
        <v>L</v>
      </c>
      <c r="R843" s="1" t="str">
        <f t="shared" si="40"/>
        <v>81372</v>
      </c>
      <c r="S843" s="1">
        <f t="shared" si="41"/>
        <v>5</v>
      </c>
    </row>
    <row r="844" spans="1:19" ht="15.75">
      <c r="A844" t="s">
        <v>2514</v>
      </c>
      <c r="B844" t="s">
        <v>2515</v>
      </c>
      <c r="C844">
        <v>202480</v>
      </c>
      <c r="D844">
        <v>1</v>
      </c>
      <c r="E844" t="s">
        <v>2477</v>
      </c>
      <c r="F844">
        <v>369</v>
      </c>
      <c r="G844" t="s">
        <v>676</v>
      </c>
      <c r="H844" t="s">
        <v>300</v>
      </c>
      <c r="I844" t="s">
        <v>707</v>
      </c>
      <c r="J844" t="s">
        <v>1629</v>
      </c>
      <c r="K844" s="5">
        <v>5</v>
      </c>
      <c r="L844" s="5">
        <v>5</v>
      </c>
      <c r="M844" s="6">
        <v>13</v>
      </c>
      <c r="N844" s="6">
        <v>3</v>
      </c>
      <c r="O844" s="5">
        <v>23.076923076922998</v>
      </c>
      <c r="P844" s="5">
        <v>5</v>
      </c>
      <c r="Q844" s="1" t="str">
        <f t="shared" si="39"/>
        <v>J</v>
      </c>
      <c r="R844" s="1" t="str">
        <f t="shared" si="40"/>
        <v>81373</v>
      </c>
      <c r="S844" s="1">
        <f t="shared" si="41"/>
        <v>10</v>
      </c>
    </row>
    <row r="845" spans="1:19" ht="15.75">
      <c r="A845" t="s">
        <v>2516</v>
      </c>
      <c r="B845" t="s">
        <v>2517</v>
      </c>
      <c r="C845">
        <v>202480</v>
      </c>
      <c r="D845">
        <v>1</v>
      </c>
      <c r="E845" t="s">
        <v>2435</v>
      </c>
      <c r="F845">
        <v>576</v>
      </c>
      <c r="G845" t="s">
        <v>682</v>
      </c>
      <c r="H845" t="s">
        <v>217</v>
      </c>
      <c r="I845" t="s">
        <v>2275</v>
      </c>
      <c r="J845" t="s">
        <v>2276</v>
      </c>
      <c r="K845" s="5">
        <v>5</v>
      </c>
      <c r="L845" s="5">
        <v>5</v>
      </c>
      <c r="M845" s="6">
        <v>12</v>
      </c>
      <c r="N845" s="6">
        <v>1</v>
      </c>
      <c r="O845" s="5">
        <v>8.333333333333</v>
      </c>
      <c r="P845" s="5">
        <v>5</v>
      </c>
      <c r="Q845" s="1" t="str">
        <f t="shared" si="39"/>
        <v>F</v>
      </c>
      <c r="R845" s="1" t="str">
        <f t="shared" si="40"/>
        <v>81377</v>
      </c>
      <c r="S845" s="1">
        <f t="shared" si="41"/>
        <v>11</v>
      </c>
    </row>
    <row r="846" spans="1:19" ht="15.75">
      <c r="A846" t="s">
        <v>2518</v>
      </c>
      <c r="B846" t="s">
        <v>2519</v>
      </c>
      <c r="C846">
        <v>202480</v>
      </c>
      <c r="D846">
        <v>1</v>
      </c>
      <c r="E846" t="s">
        <v>1588</v>
      </c>
      <c r="F846">
        <v>548</v>
      </c>
      <c r="G846" t="s">
        <v>1419</v>
      </c>
      <c r="H846" t="s">
        <v>425</v>
      </c>
      <c r="I846" t="s">
        <v>677</v>
      </c>
      <c r="J846" t="s">
        <v>1589</v>
      </c>
      <c r="K846" s="5">
        <v>4</v>
      </c>
      <c r="L846" s="5">
        <v>4.4000000000000004</v>
      </c>
      <c r="M846" s="6">
        <v>12</v>
      </c>
      <c r="N846" s="6">
        <v>3</v>
      </c>
      <c r="O846" s="5">
        <v>25</v>
      </c>
      <c r="P846" s="5">
        <v>4.1818181818181799</v>
      </c>
      <c r="Q846" s="1" t="str">
        <f t="shared" si="39"/>
        <v>M</v>
      </c>
      <c r="R846" s="1" t="str">
        <f t="shared" si="40"/>
        <v>81378</v>
      </c>
      <c r="S846" s="1">
        <f t="shared" si="41"/>
        <v>9</v>
      </c>
    </row>
    <row r="847" spans="1:19" ht="15.75">
      <c r="A847" t="s">
        <v>2520</v>
      </c>
      <c r="B847" t="s">
        <v>2521</v>
      </c>
      <c r="C847">
        <v>202480</v>
      </c>
      <c r="D847">
        <v>1</v>
      </c>
      <c r="E847" t="s">
        <v>706</v>
      </c>
      <c r="F847">
        <v>595</v>
      </c>
      <c r="G847" t="s">
        <v>682</v>
      </c>
      <c r="H847" t="s">
        <v>293</v>
      </c>
      <c r="I847" t="s">
        <v>707</v>
      </c>
      <c r="J847" t="s">
        <v>708</v>
      </c>
      <c r="K847" s="5">
        <v>3.8333333333333299</v>
      </c>
      <c r="L847" s="5">
        <v>3.86666666666666</v>
      </c>
      <c r="M847" s="6">
        <v>15</v>
      </c>
      <c r="N847" s="6">
        <v>3</v>
      </c>
      <c r="O847" s="5">
        <v>20</v>
      </c>
      <c r="P847" s="5">
        <v>3.8484848484848402</v>
      </c>
      <c r="Q847" s="1" t="str">
        <f t="shared" si="39"/>
        <v>J</v>
      </c>
      <c r="R847" s="1" t="str">
        <f t="shared" si="40"/>
        <v>81380</v>
      </c>
      <c r="S847" s="1">
        <f t="shared" si="41"/>
        <v>12</v>
      </c>
    </row>
    <row r="848" spans="1:19" ht="15.75">
      <c r="A848" t="s">
        <v>2522</v>
      </c>
      <c r="B848" t="s">
        <v>2523</v>
      </c>
      <c r="C848">
        <v>202480</v>
      </c>
      <c r="D848">
        <v>1</v>
      </c>
      <c r="E848" t="s">
        <v>2435</v>
      </c>
      <c r="F848">
        <v>595</v>
      </c>
      <c r="G848" t="s">
        <v>682</v>
      </c>
      <c r="H848" t="s">
        <v>194</v>
      </c>
      <c r="I848" t="s">
        <v>2275</v>
      </c>
      <c r="J848" t="s">
        <v>2276</v>
      </c>
      <c r="K848" s="5">
        <v>5</v>
      </c>
      <c r="L848" s="5">
        <v>5</v>
      </c>
      <c r="M848" s="6">
        <v>10</v>
      </c>
      <c r="N848" s="6">
        <v>2</v>
      </c>
      <c r="O848" s="5">
        <v>20</v>
      </c>
      <c r="P848" s="5">
        <v>5</v>
      </c>
      <c r="Q848" s="1" t="str">
        <f t="shared" si="39"/>
        <v>D</v>
      </c>
      <c r="R848" s="1" t="str">
        <f t="shared" si="40"/>
        <v>81382</v>
      </c>
      <c r="S848" s="1">
        <f t="shared" si="41"/>
        <v>8</v>
      </c>
    </row>
    <row r="849" spans="1:19" ht="15.75">
      <c r="A849" t="s">
        <v>2524</v>
      </c>
      <c r="B849" t="s">
        <v>2525</v>
      </c>
      <c r="C849">
        <v>202480</v>
      </c>
      <c r="D849">
        <v>1</v>
      </c>
      <c r="E849" t="s">
        <v>706</v>
      </c>
      <c r="F849">
        <v>1116</v>
      </c>
      <c r="G849" t="s">
        <v>965</v>
      </c>
      <c r="H849" t="s">
        <v>117</v>
      </c>
      <c r="I849" t="s">
        <v>707</v>
      </c>
      <c r="J849" t="s">
        <v>708</v>
      </c>
      <c r="K849" s="5">
        <v>4.5416666666666599</v>
      </c>
      <c r="L849" s="5">
        <v>4.25</v>
      </c>
      <c r="M849" s="6">
        <v>26</v>
      </c>
      <c r="N849" s="6">
        <v>4</v>
      </c>
      <c r="O849" s="5">
        <v>15.384615384615</v>
      </c>
      <c r="P849" s="5">
        <v>4.4090909090909003</v>
      </c>
      <c r="Q849" s="1" t="str">
        <f t="shared" si="39"/>
        <v>C</v>
      </c>
      <c r="R849" s="1" t="str">
        <f t="shared" si="40"/>
        <v>81386</v>
      </c>
      <c r="S849" s="1">
        <f t="shared" si="41"/>
        <v>22</v>
      </c>
    </row>
    <row r="850" spans="1:19" ht="15.75">
      <c r="A850" t="s">
        <v>2526</v>
      </c>
      <c r="B850" t="s">
        <v>2527</v>
      </c>
      <c r="C850">
        <v>202480</v>
      </c>
      <c r="D850" t="s">
        <v>686</v>
      </c>
      <c r="E850" t="s">
        <v>2456</v>
      </c>
      <c r="F850">
        <v>520</v>
      </c>
      <c r="G850" t="s">
        <v>682</v>
      </c>
      <c r="H850" t="s">
        <v>639</v>
      </c>
      <c r="I850" t="s">
        <v>707</v>
      </c>
      <c r="J850" t="s">
        <v>2439</v>
      </c>
      <c r="K850" s="5">
        <v>4.3571428571428497</v>
      </c>
      <c r="L850" s="5">
        <v>4.2857142857142803</v>
      </c>
      <c r="M850" s="6">
        <v>15</v>
      </c>
      <c r="N850" s="6">
        <v>7</v>
      </c>
      <c r="O850" s="5">
        <v>46.666666666666003</v>
      </c>
      <c r="P850" s="5">
        <v>4.3246753246753196</v>
      </c>
      <c r="Q850" s="1" t="str">
        <f t="shared" si="39"/>
        <v>W</v>
      </c>
      <c r="R850" s="1" t="str">
        <f t="shared" si="40"/>
        <v>81393</v>
      </c>
      <c r="S850" s="1">
        <f t="shared" si="41"/>
        <v>8</v>
      </c>
    </row>
    <row r="851" spans="1:19" ht="15.75">
      <c r="A851" t="s">
        <v>2528</v>
      </c>
      <c r="B851" t="s">
        <v>2529</v>
      </c>
      <c r="C851">
        <v>202480</v>
      </c>
      <c r="D851">
        <v>1</v>
      </c>
      <c r="E851" t="s">
        <v>2422</v>
      </c>
      <c r="F851">
        <v>545</v>
      </c>
      <c r="G851" t="s">
        <v>682</v>
      </c>
      <c r="H851" t="s">
        <v>145</v>
      </c>
      <c r="I851" t="s">
        <v>707</v>
      </c>
      <c r="J851" t="s">
        <v>923</v>
      </c>
      <c r="K851" s="5">
        <v>4</v>
      </c>
      <c r="L851" s="5">
        <v>4</v>
      </c>
      <c r="M851" s="6">
        <v>12</v>
      </c>
      <c r="N851" s="6">
        <v>1</v>
      </c>
      <c r="O851" s="5">
        <v>8.333333333333</v>
      </c>
      <c r="P851" s="5">
        <v>4</v>
      </c>
      <c r="Q851" s="1" t="str">
        <f t="shared" si="39"/>
        <v>C</v>
      </c>
      <c r="R851" s="1" t="str">
        <f t="shared" si="40"/>
        <v>81394</v>
      </c>
      <c r="S851" s="1">
        <f t="shared" si="41"/>
        <v>11</v>
      </c>
    </row>
    <row r="852" spans="1:19" ht="15.75">
      <c r="A852" t="s">
        <v>2530</v>
      </c>
      <c r="B852" t="s">
        <v>2531</v>
      </c>
      <c r="C852">
        <v>202480</v>
      </c>
      <c r="D852">
        <v>1</v>
      </c>
      <c r="E852" t="s">
        <v>2532</v>
      </c>
      <c r="F852">
        <v>1301</v>
      </c>
      <c r="G852" t="s">
        <v>676</v>
      </c>
      <c r="H852" t="s">
        <v>89</v>
      </c>
      <c r="I852" t="s">
        <v>2275</v>
      </c>
      <c r="J852" t="s">
        <v>2533</v>
      </c>
      <c r="K852" s="5">
        <v>4.8888888888888804</v>
      </c>
      <c r="L852" s="5">
        <v>4.86666666666666</v>
      </c>
      <c r="M852" s="6">
        <v>47</v>
      </c>
      <c r="N852" s="6">
        <v>3</v>
      </c>
      <c r="O852" s="5">
        <v>6.3829787234040003</v>
      </c>
      <c r="P852" s="5">
        <v>4.87878787878787</v>
      </c>
      <c r="Q852" s="1" t="str">
        <f t="shared" si="39"/>
        <v>B</v>
      </c>
      <c r="R852" s="1" t="str">
        <f t="shared" si="40"/>
        <v>81395</v>
      </c>
      <c r="S852" s="1">
        <f t="shared" si="41"/>
        <v>44</v>
      </c>
    </row>
    <row r="853" spans="1:19" ht="15.75">
      <c r="A853" t="s">
        <v>2534</v>
      </c>
      <c r="B853" t="s">
        <v>2535</v>
      </c>
      <c r="C853">
        <v>202480</v>
      </c>
      <c r="D853">
        <v>1</v>
      </c>
      <c r="E853" t="s">
        <v>2427</v>
      </c>
      <c r="F853">
        <v>325</v>
      </c>
      <c r="G853" t="s">
        <v>676</v>
      </c>
      <c r="H853" t="s">
        <v>10</v>
      </c>
      <c r="I853" t="s">
        <v>1873</v>
      </c>
      <c r="J853" t="s">
        <v>2428</v>
      </c>
      <c r="K853" s="5">
        <v>4.4375</v>
      </c>
      <c r="L853" s="5">
        <v>4.2750000000000004</v>
      </c>
      <c r="M853" s="6">
        <v>15</v>
      </c>
      <c r="N853" s="6">
        <v>8</v>
      </c>
      <c r="O853" s="5">
        <v>53.333333333333002</v>
      </c>
      <c r="P853" s="5">
        <v>4.3636363636363598</v>
      </c>
      <c r="Q853" s="1" t="str">
        <f t="shared" si="39"/>
        <v>A</v>
      </c>
      <c r="R853" s="1" t="str">
        <f t="shared" si="40"/>
        <v>81397</v>
      </c>
      <c r="S853" s="1">
        <f t="shared" si="41"/>
        <v>7</v>
      </c>
    </row>
    <row r="854" spans="1:19" ht="15.75">
      <c r="A854" t="s">
        <v>2536</v>
      </c>
      <c r="B854" t="s">
        <v>2537</v>
      </c>
      <c r="C854">
        <v>202480</v>
      </c>
      <c r="D854" t="s">
        <v>780</v>
      </c>
      <c r="E854" t="s">
        <v>2456</v>
      </c>
      <c r="F854">
        <v>530</v>
      </c>
      <c r="G854" t="s">
        <v>682</v>
      </c>
      <c r="H854" t="s">
        <v>639</v>
      </c>
      <c r="I854" t="s">
        <v>707</v>
      </c>
      <c r="J854" t="s">
        <v>2439</v>
      </c>
      <c r="K854" s="5">
        <v>4.1666666666666599</v>
      </c>
      <c r="L854" s="5">
        <v>4.5</v>
      </c>
      <c r="M854" s="6">
        <v>18</v>
      </c>
      <c r="N854" s="6">
        <v>4</v>
      </c>
      <c r="O854" s="5">
        <v>22.222222222222001</v>
      </c>
      <c r="P854" s="5">
        <v>4.3181818181818103</v>
      </c>
      <c r="Q854" s="1" t="str">
        <f t="shared" si="39"/>
        <v>W</v>
      </c>
      <c r="R854" s="1" t="str">
        <f t="shared" si="40"/>
        <v>81399</v>
      </c>
      <c r="S854" s="1">
        <f t="shared" si="41"/>
        <v>14</v>
      </c>
    </row>
    <row r="855" spans="1:19" ht="15.75">
      <c r="A855" t="s">
        <v>2538</v>
      </c>
      <c r="B855" t="s">
        <v>2539</v>
      </c>
      <c r="C855">
        <v>202480</v>
      </c>
      <c r="D855">
        <v>1</v>
      </c>
      <c r="E855" t="s">
        <v>2532</v>
      </c>
      <c r="F855">
        <v>1301</v>
      </c>
      <c r="G855" t="s">
        <v>728</v>
      </c>
      <c r="H855" t="s">
        <v>96</v>
      </c>
      <c r="I855" t="s">
        <v>2275</v>
      </c>
      <c r="J855" t="s">
        <v>2533</v>
      </c>
      <c r="K855" s="5">
        <v>4.7335858585858501</v>
      </c>
      <c r="L855" s="5">
        <v>4.5590909090908998</v>
      </c>
      <c r="M855" s="6">
        <v>53</v>
      </c>
      <c r="N855" s="6">
        <v>12</v>
      </c>
      <c r="O855" s="5">
        <v>22.641509433962</v>
      </c>
      <c r="P855" s="5">
        <v>4.6542699724517904</v>
      </c>
      <c r="Q855" s="1" t="str">
        <f t="shared" si="39"/>
        <v>B</v>
      </c>
      <c r="R855" s="1" t="str">
        <f t="shared" si="40"/>
        <v>81400</v>
      </c>
      <c r="S855" s="1">
        <f t="shared" si="41"/>
        <v>41</v>
      </c>
    </row>
    <row r="856" spans="1:19" ht="15.75">
      <c r="A856" t="s">
        <v>2540</v>
      </c>
      <c r="B856" t="s">
        <v>2541</v>
      </c>
      <c r="C856">
        <v>202480</v>
      </c>
      <c r="D856">
        <v>1</v>
      </c>
      <c r="E856" t="s">
        <v>2477</v>
      </c>
      <c r="F856">
        <v>1301</v>
      </c>
      <c r="G856" t="s">
        <v>682</v>
      </c>
      <c r="H856" t="s">
        <v>385</v>
      </c>
      <c r="I856" t="s">
        <v>707</v>
      </c>
      <c r="J856" t="s">
        <v>1629</v>
      </c>
      <c r="K856" s="5">
        <v>4.7037037037036997</v>
      </c>
      <c r="L856" s="5">
        <v>4.7111111111111104</v>
      </c>
      <c r="M856" s="6">
        <v>36</v>
      </c>
      <c r="N856" s="6">
        <v>9</v>
      </c>
      <c r="O856" s="5">
        <v>25</v>
      </c>
      <c r="P856" s="5">
        <v>4.7070707070706996</v>
      </c>
      <c r="Q856" s="1" t="str">
        <f t="shared" si="39"/>
        <v>L</v>
      </c>
      <c r="R856" s="1" t="str">
        <f t="shared" si="40"/>
        <v>81401</v>
      </c>
      <c r="S856" s="1">
        <f t="shared" si="41"/>
        <v>27</v>
      </c>
    </row>
    <row r="857" spans="1:19" ht="15.75">
      <c r="A857" t="s">
        <v>2542</v>
      </c>
      <c r="B857" t="s">
        <v>2543</v>
      </c>
      <c r="C857">
        <v>202480</v>
      </c>
      <c r="D857">
        <v>1</v>
      </c>
      <c r="E857" t="s">
        <v>2532</v>
      </c>
      <c r="F857">
        <v>442</v>
      </c>
      <c r="G857" t="s">
        <v>676</v>
      </c>
      <c r="H857" t="s">
        <v>135</v>
      </c>
      <c r="I857" t="s">
        <v>2275</v>
      </c>
      <c r="J857" t="s">
        <v>2533</v>
      </c>
      <c r="M857" s="6">
        <v>6</v>
      </c>
      <c r="N857" s="6">
        <v>0</v>
      </c>
      <c r="O857" s="5">
        <v>0</v>
      </c>
      <c r="Q857" s="1" t="str">
        <f t="shared" si="39"/>
        <v>C</v>
      </c>
      <c r="R857" s="1" t="str">
        <f t="shared" si="40"/>
        <v>81404</v>
      </c>
      <c r="S857" s="1">
        <f t="shared" si="41"/>
        <v>6</v>
      </c>
    </row>
    <row r="858" spans="1:19" ht="15.75">
      <c r="A858" t="s">
        <v>2544</v>
      </c>
      <c r="B858" t="s">
        <v>2545</v>
      </c>
      <c r="C858">
        <v>202480</v>
      </c>
      <c r="D858" t="s">
        <v>686</v>
      </c>
      <c r="E858" t="s">
        <v>2456</v>
      </c>
      <c r="F858">
        <v>575</v>
      </c>
      <c r="G858" t="s">
        <v>682</v>
      </c>
      <c r="H858" t="s">
        <v>163</v>
      </c>
      <c r="I858" t="s">
        <v>707</v>
      </c>
      <c r="J858" t="s">
        <v>2439</v>
      </c>
      <c r="K858" s="5">
        <v>4.6666666666666599</v>
      </c>
      <c r="L858" s="5">
        <v>4.7</v>
      </c>
      <c r="M858" s="6">
        <v>9</v>
      </c>
      <c r="N858" s="6">
        <v>4</v>
      </c>
      <c r="O858" s="5">
        <v>44.444444444444002</v>
      </c>
      <c r="P858" s="5">
        <v>4.6818181818181799</v>
      </c>
      <c r="Q858" s="1" t="str">
        <f t="shared" si="39"/>
        <v>D</v>
      </c>
      <c r="R858" s="1" t="str">
        <f t="shared" si="40"/>
        <v>81405</v>
      </c>
      <c r="S858" s="1">
        <f t="shared" si="41"/>
        <v>5</v>
      </c>
    </row>
    <row r="859" spans="1:19" ht="15.75">
      <c r="A859" t="s">
        <v>2546</v>
      </c>
      <c r="B859" t="s">
        <v>2547</v>
      </c>
      <c r="C859">
        <v>202480</v>
      </c>
      <c r="D859">
        <v>1</v>
      </c>
      <c r="E859" t="s">
        <v>2427</v>
      </c>
      <c r="F859">
        <v>333</v>
      </c>
      <c r="G859" t="s">
        <v>676</v>
      </c>
      <c r="H859" t="s">
        <v>483</v>
      </c>
      <c r="I859" t="s">
        <v>1873</v>
      </c>
      <c r="J859" t="s">
        <v>2428</v>
      </c>
      <c r="K859" s="5">
        <v>4.1666666666666599</v>
      </c>
      <c r="L859" s="5">
        <v>4.4800000000000004</v>
      </c>
      <c r="M859" s="6">
        <v>7</v>
      </c>
      <c r="N859" s="6">
        <v>5</v>
      </c>
      <c r="O859" s="5">
        <v>71.428571428571004</v>
      </c>
      <c r="P859" s="5">
        <v>4.3090909090908998</v>
      </c>
      <c r="Q859" s="1" t="str">
        <f t="shared" si="39"/>
        <v>P</v>
      </c>
      <c r="R859" s="1" t="str">
        <f t="shared" si="40"/>
        <v>81406</v>
      </c>
      <c r="S859" s="1">
        <f t="shared" si="41"/>
        <v>2</v>
      </c>
    </row>
    <row r="860" spans="1:19" ht="15.75">
      <c r="A860" t="s">
        <v>2548</v>
      </c>
      <c r="B860" t="s">
        <v>2549</v>
      </c>
      <c r="C860">
        <v>202480</v>
      </c>
      <c r="D860">
        <v>1</v>
      </c>
      <c r="E860" t="s">
        <v>2550</v>
      </c>
      <c r="F860">
        <v>1307</v>
      </c>
      <c r="G860" t="s">
        <v>676</v>
      </c>
      <c r="H860" t="s">
        <v>272</v>
      </c>
      <c r="I860" t="s">
        <v>2275</v>
      </c>
      <c r="J860" t="s">
        <v>2551</v>
      </c>
      <c r="K860" s="5">
        <v>4.6851851851851798</v>
      </c>
      <c r="L860" s="5">
        <v>4.8</v>
      </c>
      <c r="M860" s="6">
        <v>46</v>
      </c>
      <c r="N860" s="6">
        <v>10</v>
      </c>
      <c r="O860" s="5">
        <v>21.739130434781998</v>
      </c>
      <c r="P860" s="5">
        <v>4.7373737373737299</v>
      </c>
      <c r="Q860" s="1" t="str">
        <f t="shared" si="39"/>
        <v>J</v>
      </c>
      <c r="R860" s="1" t="str">
        <f t="shared" si="40"/>
        <v>81407</v>
      </c>
      <c r="S860" s="1">
        <f t="shared" si="41"/>
        <v>36</v>
      </c>
    </row>
    <row r="861" spans="1:19" ht="15.75">
      <c r="A861" t="s">
        <v>2552</v>
      </c>
      <c r="B861" t="s">
        <v>2553</v>
      </c>
      <c r="C861">
        <v>202480</v>
      </c>
      <c r="D861">
        <v>1</v>
      </c>
      <c r="E861" t="s">
        <v>1588</v>
      </c>
      <c r="F861">
        <v>551</v>
      </c>
      <c r="G861" t="s">
        <v>1419</v>
      </c>
      <c r="H861" t="s">
        <v>446</v>
      </c>
      <c r="I861" t="s">
        <v>677</v>
      </c>
      <c r="J861" t="s">
        <v>1589</v>
      </c>
      <c r="K861" s="5">
        <v>5</v>
      </c>
      <c r="L861" s="5">
        <v>5</v>
      </c>
      <c r="M861" s="6">
        <v>11</v>
      </c>
      <c r="N861" s="6">
        <v>3</v>
      </c>
      <c r="O861" s="5">
        <v>27.272727272727</v>
      </c>
      <c r="P861" s="5">
        <v>5</v>
      </c>
      <c r="Q861" s="1" t="str">
        <f t="shared" si="39"/>
        <v>M</v>
      </c>
      <c r="R861" s="1" t="str">
        <f t="shared" si="40"/>
        <v>81409</v>
      </c>
      <c r="S861" s="1">
        <f t="shared" si="41"/>
        <v>8</v>
      </c>
    </row>
    <row r="862" spans="1:19" ht="15.75">
      <c r="A862" t="s">
        <v>2554</v>
      </c>
      <c r="B862" t="s">
        <v>2555</v>
      </c>
      <c r="C862">
        <v>202480</v>
      </c>
      <c r="D862">
        <v>1</v>
      </c>
      <c r="E862" t="s">
        <v>706</v>
      </c>
      <c r="F862">
        <v>1116</v>
      </c>
      <c r="G862" t="s">
        <v>728</v>
      </c>
      <c r="H862" t="s">
        <v>361</v>
      </c>
      <c r="I862" t="s">
        <v>707</v>
      </c>
      <c r="J862" t="s">
        <v>708</v>
      </c>
      <c r="K862" s="5">
        <v>4.6923076923076898</v>
      </c>
      <c r="L862" s="5">
        <v>4.8</v>
      </c>
      <c r="M862" s="6">
        <v>24</v>
      </c>
      <c r="N862" s="6">
        <v>13</v>
      </c>
      <c r="O862" s="5">
        <v>54.166666666666003</v>
      </c>
      <c r="P862" s="5">
        <v>4.7412587412587399</v>
      </c>
      <c r="Q862" s="1" t="str">
        <f t="shared" si="39"/>
        <v>K</v>
      </c>
      <c r="R862" s="1" t="str">
        <f t="shared" si="40"/>
        <v>81411</v>
      </c>
      <c r="S862" s="1">
        <f t="shared" si="41"/>
        <v>11</v>
      </c>
    </row>
    <row r="863" spans="1:19" ht="15.75">
      <c r="A863" t="s">
        <v>2556</v>
      </c>
      <c r="B863" t="s">
        <v>2557</v>
      </c>
      <c r="C863">
        <v>202480</v>
      </c>
      <c r="D863">
        <v>1</v>
      </c>
      <c r="E863" t="s">
        <v>2550</v>
      </c>
      <c r="F863">
        <v>1307</v>
      </c>
      <c r="G863" t="s">
        <v>682</v>
      </c>
      <c r="H863" t="s">
        <v>272</v>
      </c>
      <c r="I863" t="s">
        <v>2275</v>
      </c>
      <c r="J863" t="s">
        <v>2551</v>
      </c>
      <c r="K863" s="5">
        <v>4.2916666666666599</v>
      </c>
      <c r="L863" s="5">
        <v>4.6500000000000004</v>
      </c>
      <c r="M863" s="6">
        <v>38</v>
      </c>
      <c r="N863" s="6">
        <v>4</v>
      </c>
      <c r="O863" s="5">
        <v>10.526315789472999</v>
      </c>
      <c r="P863" s="5">
        <v>4.4545454545454497</v>
      </c>
      <c r="Q863" s="1" t="str">
        <f t="shared" si="39"/>
        <v>J</v>
      </c>
      <c r="R863" s="1" t="str">
        <f t="shared" si="40"/>
        <v>81412</v>
      </c>
      <c r="S863" s="1">
        <f t="shared" si="41"/>
        <v>34</v>
      </c>
    </row>
    <row r="864" spans="1:19" ht="15.75">
      <c r="A864" t="s">
        <v>2558</v>
      </c>
      <c r="B864" t="s">
        <v>2559</v>
      </c>
      <c r="C864">
        <v>202480</v>
      </c>
      <c r="D864">
        <v>1</v>
      </c>
      <c r="E864" t="s">
        <v>2550</v>
      </c>
      <c r="F864">
        <v>2301</v>
      </c>
      <c r="G864" t="s">
        <v>676</v>
      </c>
      <c r="H864" t="s">
        <v>96</v>
      </c>
      <c r="I864" t="s">
        <v>2275</v>
      </c>
      <c r="J864" t="s">
        <v>2551</v>
      </c>
      <c r="K864" s="5">
        <v>4.6481481481481399</v>
      </c>
      <c r="L864" s="5">
        <v>4.7222222222222197</v>
      </c>
      <c r="M864" s="6">
        <v>43</v>
      </c>
      <c r="N864" s="6">
        <v>9</v>
      </c>
      <c r="O864" s="5">
        <v>20.930232558139</v>
      </c>
      <c r="P864" s="5">
        <v>4.6818181818181799</v>
      </c>
      <c r="Q864" s="1" t="str">
        <f t="shared" si="39"/>
        <v>B</v>
      </c>
      <c r="R864" s="1" t="str">
        <f t="shared" si="40"/>
        <v>81414</v>
      </c>
      <c r="S864" s="1">
        <f t="shared" si="41"/>
        <v>34</v>
      </c>
    </row>
    <row r="865" spans="1:19" ht="15.75">
      <c r="A865" t="s">
        <v>2560</v>
      </c>
      <c r="B865" t="s">
        <v>2561</v>
      </c>
      <c r="C865">
        <v>202480</v>
      </c>
      <c r="D865">
        <v>1</v>
      </c>
      <c r="E865" t="s">
        <v>2550</v>
      </c>
      <c r="F865">
        <v>2301</v>
      </c>
      <c r="G865" t="s">
        <v>682</v>
      </c>
      <c r="H865" t="s">
        <v>272</v>
      </c>
      <c r="I865" t="s">
        <v>2275</v>
      </c>
      <c r="J865" t="s">
        <v>2551</v>
      </c>
      <c r="K865" s="5">
        <v>4.5</v>
      </c>
      <c r="L865" s="5">
        <v>4.5333333333333297</v>
      </c>
      <c r="M865" s="6">
        <v>43</v>
      </c>
      <c r="N865" s="6">
        <v>3</v>
      </c>
      <c r="O865" s="5">
        <v>6.976744186046</v>
      </c>
      <c r="P865" s="5">
        <v>4.5151515151515103</v>
      </c>
      <c r="Q865" s="1" t="str">
        <f t="shared" si="39"/>
        <v>J</v>
      </c>
      <c r="R865" s="1" t="str">
        <f t="shared" si="40"/>
        <v>81416</v>
      </c>
      <c r="S865" s="1">
        <f t="shared" si="41"/>
        <v>40</v>
      </c>
    </row>
    <row r="866" spans="1:19" ht="15.75">
      <c r="A866" t="s">
        <v>2562</v>
      </c>
      <c r="B866" t="s">
        <v>2563</v>
      </c>
      <c r="C866">
        <v>202480</v>
      </c>
      <c r="D866">
        <v>1</v>
      </c>
      <c r="E866" t="s">
        <v>2422</v>
      </c>
      <c r="F866">
        <v>595</v>
      </c>
      <c r="G866" t="s">
        <v>682</v>
      </c>
      <c r="H866" t="s">
        <v>216</v>
      </c>
      <c r="I866" t="s">
        <v>707</v>
      </c>
      <c r="J866" t="s">
        <v>923</v>
      </c>
      <c r="K866" s="5">
        <v>5</v>
      </c>
      <c r="L866" s="5">
        <v>5</v>
      </c>
      <c r="M866" s="6">
        <v>5</v>
      </c>
      <c r="N866" s="6">
        <v>1</v>
      </c>
      <c r="O866" s="5">
        <v>20</v>
      </c>
      <c r="P866" s="5">
        <v>5</v>
      </c>
      <c r="Q866" s="1" t="str">
        <f t="shared" si="39"/>
        <v>F</v>
      </c>
      <c r="R866" s="1" t="str">
        <f t="shared" si="40"/>
        <v>81418</v>
      </c>
      <c r="S866" s="1">
        <f t="shared" si="41"/>
        <v>4</v>
      </c>
    </row>
    <row r="867" spans="1:19" ht="15.75">
      <c r="A867" t="s">
        <v>2564</v>
      </c>
      <c r="B867" t="s">
        <v>2565</v>
      </c>
      <c r="C867">
        <v>202480</v>
      </c>
      <c r="D867">
        <v>1</v>
      </c>
      <c r="E867" t="s">
        <v>2550</v>
      </c>
      <c r="F867">
        <v>2301</v>
      </c>
      <c r="G867" t="s">
        <v>694</v>
      </c>
      <c r="H867" t="s">
        <v>359</v>
      </c>
      <c r="I867" t="s">
        <v>2275</v>
      </c>
      <c r="J867" t="s">
        <v>2551</v>
      </c>
      <c r="K867" s="5">
        <v>4.0333333333333297</v>
      </c>
      <c r="L867" s="5">
        <v>4.3600000000000003</v>
      </c>
      <c r="M867" s="6">
        <v>49</v>
      </c>
      <c r="N867" s="6">
        <v>5</v>
      </c>
      <c r="O867" s="5">
        <v>10.204081632653001</v>
      </c>
      <c r="P867" s="5">
        <v>4.1818181818181799</v>
      </c>
      <c r="Q867" s="1" t="str">
        <f t="shared" si="39"/>
        <v>K</v>
      </c>
      <c r="R867" s="1" t="str">
        <f t="shared" si="40"/>
        <v>81420</v>
      </c>
      <c r="S867" s="1">
        <f t="shared" si="41"/>
        <v>44</v>
      </c>
    </row>
    <row r="868" spans="1:19" ht="15.75">
      <c r="A868" t="s">
        <v>2566</v>
      </c>
      <c r="B868" t="s">
        <v>2567</v>
      </c>
      <c r="C868">
        <v>202480</v>
      </c>
      <c r="D868">
        <v>1</v>
      </c>
      <c r="E868" t="s">
        <v>2550</v>
      </c>
      <c r="F868">
        <v>2301</v>
      </c>
      <c r="G868" t="s">
        <v>790</v>
      </c>
      <c r="H868" t="s">
        <v>468</v>
      </c>
      <c r="I868" t="s">
        <v>2275</v>
      </c>
      <c r="J868" t="s">
        <v>2551</v>
      </c>
      <c r="K868" s="5">
        <v>5</v>
      </c>
      <c r="L868" s="5">
        <v>5</v>
      </c>
      <c r="M868" s="6">
        <v>4</v>
      </c>
      <c r="N868" s="6">
        <v>1</v>
      </c>
      <c r="O868" s="5">
        <v>25</v>
      </c>
      <c r="P868" s="5">
        <v>5</v>
      </c>
      <c r="Q868" s="1" t="str">
        <f t="shared" si="39"/>
        <v>N</v>
      </c>
      <c r="R868" s="1" t="str">
        <f t="shared" si="40"/>
        <v>81423</v>
      </c>
      <c r="S868" s="1">
        <f t="shared" si="41"/>
        <v>3</v>
      </c>
    </row>
    <row r="869" spans="1:19" ht="15.75">
      <c r="A869" t="s">
        <v>2568</v>
      </c>
      <c r="B869" t="s">
        <v>2569</v>
      </c>
      <c r="C869">
        <v>202480</v>
      </c>
      <c r="D869">
        <v>1</v>
      </c>
      <c r="E869" t="s">
        <v>2550</v>
      </c>
      <c r="F869">
        <v>2302</v>
      </c>
      <c r="G869" t="s">
        <v>676</v>
      </c>
      <c r="H869" t="s">
        <v>232</v>
      </c>
      <c r="I869" t="s">
        <v>2275</v>
      </c>
      <c r="J869" t="s">
        <v>2551</v>
      </c>
      <c r="K869" s="5">
        <v>4.3888888888888804</v>
      </c>
      <c r="L869" s="5">
        <v>4.5199999999999996</v>
      </c>
      <c r="M869" s="6">
        <v>52</v>
      </c>
      <c r="N869" s="6">
        <v>10</v>
      </c>
      <c r="O869" s="5">
        <v>19.230769230768999</v>
      </c>
      <c r="P869" s="5">
        <v>4.4484848484848403</v>
      </c>
      <c r="Q869" s="1" t="str">
        <f t="shared" si="39"/>
        <v>G</v>
      </c>
      <c r="R869" s="1" t="str">
        <f t="shared" si="40"/>
        <v>81425</v>
      </c>
      <c r="S869" s="1">
        <f t="shared" si="41"/>
        <v>42</v>
      </c>
    </row>
    <row r="870" spans="1:19" ht="15.75">
      <c r="A870" t="s">
        <v>2570</v>
      </c>
      <c r="B870" t="s">
        <v>2571</v>
      </c>
      <c r="C870">
        <v>202480</v>
      </c>
      <c r="D870">
        <v>1</v>
      </c>
      <c r="E870" t="s">
        <v>2550</v>
      </c>
      <c r="F870">
        <v>2302</v>
      </c>
      <c r="G870" t="s">
        <v>682</v>
      </c>
      <c r="H870" t="s">
        <v>60</v>
      </c>
      <c r="I870" t="s">
        <v>2275</v>
      </c>
      <c r="J870" t="s">
        <v>2551</v>
      </c>
      <c r="K870" s="5">
        <v>4.0999999999999899</v>
      </c>
      <c r="L870" s="5">
        <v>4.3066666666666604</v>
      </c>
      <c r="M870" s="6">
        <v>45</v>
      </c>
      <c r="N870" s="6">
        <v>15</v>
      </c>
      <c r="O870" s="5">
        <v>33.333333333333002</v>
      </c>
      <c r="P870" s="5">
        <v>4.1939393939393899</v>
      </c>
      <c r="Q870" s="1" t="str">
        <f t="shared" si="39"/>
        <v>A</v>
      </c>
      <c r="R870" s="1" t="str">
        <f t="shared" si="40"/>
        <v>81428</v>
      </c>
      <c r="S870" s="1">
        <f t="shared" si="41"/>
        <v>30</v>
      </c>
    </row>
    <row r="871" spans="1:19" ht="15.75">
      <c r="A871" t="s">
        <v>2572</v>
      </c>
      <c r="B871" t="s">
        <v>2573</v>
      </c>
      <c r="C871">
        <v>202480</v>
      </c>
      <c r="D871">
        <v>1</v>
      </c>
      <c r="E871" t="s">
        <v>706</v>
      </c>
      <c r="F871">
        <v>1116</v>
      </c>
      <c r="G871" t="s">
        <v>676</v>
      </c>
      <c r="H871" t="s">
        <v>549</v>
      </c>
      <c r="I871" t="s">
        <v>707</v>
      </c>
      <c r="J871" t="s">
        <v>708</v>
      </c>
      <c r="K871" s="5">
        <v>4.5277777777777697</v>
      </c>
      <c r="L871" s="5">
        <v>4.6333333333333302</v>
      </c>
      <c r="M871" s="6">
        <v>25</v>
      </c>
      <c r="N871" s="6">
        <v>6</v>
      </c>
      <c r="O871" s="5">
        <v>24</v>
      </c>
      <c r="P871" s="5">
        <v>4.5757575757575699</v>
      </c>
      <c r="Q871" s="1" t="str">
        <f t="shared" si="39"/>
        <v>S</v>
      </c>
      <c r="R871" s="1" t="str">
        <f t="shared" si="40"/>
        <v>81429</v>
      </c>
      <c r="S871" s="1">
        <f t="shared" si="41"/>
        <v>19</v>
      </c>
    </row>
    <row r="872" spans="1:19" ht="15.75">
      <c r="A872" t="s">
        <v>2574</v>
      </c>
      <c r="B872" t="s">
        <v>2575</v>
      </c>
      <c r="C872">
        <v>202480</v>
      </c>
      <c r="D872">
        <v>1</v>
      </c>
      <c r="E872" t="s">
        <v>2576</v>
      </c>
      <c r="F872">
        <v>1301</v>
      </c>
      <c r="G872" t="s">
        <v>786</v>
      </c>
      <c r="H872" t="s">
        <v>319</v>
      </c>
      <c r="I872" t="s">
        <v>707</v>
      </c>
      <c r="J872" t="s">
        <v>2439</v>
      </c>
      <c r="K872" s="5">
        <v>4.3333333333333304</v>
      </c>
      <c r="L872" s="5">
        <v>4.5571428571428498</v>
      </c>
      <c r="M872" s="6">
        <v>31</v>
      </c>
      <c r="N872" s="6">
        <v>7</v>
      </c>
      <c r="O872" s="5">
        <v>22.580645161290001</v>
      </c>
      <c r="P872" s="5">
        <v>4.43506493506493</v>
      </c>
      <c r="Q872" s="1" t="str">
        <f t="shared" si="39"/>
        <v>J</v>
      </c>
      <c r="R872" s="1" t="str">
        <f t="shared" si="40"/>
        <v>81430</v>
      </c>
      <c r="S872" s="1">
        <f t="shared" si="41"/>
        <v>24</v>
      </c>
    </row>
    <row r="873" spans="1:19" ht="15.75">
      <c r="A873" t="s">
        <v>2577</v>
      </c>
      <c r="B873" t="s">
        <v>2578</v>
      </c>
      <c r="C873">
        <v>202480</v>
      </c>
      <c r="D873">
        <v>1</v>
      </c>
      <c r="E873" t="s">
        <v>2576</v>
      </c>
      <c r="F873">
        <v>1301</v>
      </c>
      <c r="G873" t="s">
        <v>676</v>
      </c>
      <c r="H873" t="s">
        <v>295</v>
      </c>
      <c r="I873" t="s">
        <v>707</v>
      </c>
      <c r="J873" t="s">
        <v>2439</v>
      </c>
      <c r="K873" s="5">
        <v>4.1904761904761898</v>
      </c>
      <c r="L873" s="5">
        <v>4.2</v>
      </c>
      <c r="M873" s="6">
        <v>27</v>
      </c>
      <c r="N873" s="6">
        <v>7</v>
      </c>
      <c r="O873" s="5">
        <v>25.925925925925</v>
      </c>
      <c r="P873" s="5">
        <v>4.1948051948051903</v>
      </c>
      <c r="Q873" s="1" t="str">
        <f t="shared" si="39"/>
        <v>J</v>
      </c>
      <c r="R873" s="1" t="str">
        <f t="shared" si="40"/>
        <v>81432</v>
      </c>
      <c r="S873" s="1">
        <f t="shared" si="41"/>
        <v>20</v>
      </c>
    </row>
    <row r="874" spans="1:19" ht="15.75">
      <c r="A874" t="s">
        <v>2579</v>
      </c>
      <c r="B874" t="s">
        <v>2580</v>
      </c>
      <c r="C874">
        <v>202480</v>
      </c>
      <c r="D874">
        <v>1</v>
      </c>
      <c r="E874" t="s">
        <v>706</v>
      </c>
      <c r="F874">
        <v>1308</v>
      </c>
      <c r="G874" t="s">
        <v>682</v>
      </c>
      <c r="H874" t="s">
        <v>35</v>
      </c>
      <c r="I874" t="s">
        <v>707</v>
      </c>
      <c r="J874" t="s">
        <v>708</v>
      </c>
      <c r="K874" s="5">
        <v>3.8333333333333299</v>
      </c>
      <c r="L874" s="5">
        <v>4.32</v>
      </c>
      <c r="M874" s="6">
        <v>35</v>
      </c>
      <c r="N874" s="6">
        <v>5</v>
      </c>
      <c r="O874" s="5">
        <v>14.285714285714</v>
      </c>
      <c r="P874" s="5">
        <v>4.0545454545454502</v>
      </c>
      <c r="Q874" s="1" t="str">
        <f t="shared" si="39"/>
        <v>A</v>
      </c>
      <c r="R874" s="1" t="str">
        <f t="shared" si="40"/>
        <v>81433</v>
      </c>
      <c r="S874" s="1">
        <f t="shared" si="41"/>
        <v>30</v>
      </c>
    </row>
    <row r="875" spans="1:19" ht="15.75">
      <c r="A875" t="s">
        <v>2581</v>
      </c>
      <c r="B875" t="s">
        <v>2582</v>
      </c>
      <c r="C875">
        <v>202480</v>
      </c>
      <c r="D875">
        <v>1</v>
      </c>
      <c r="E875" t="s">
        <v>706</v>
      </c>
      <c r="F875">
        <v>1310</v>
      </c>
      <c r="G875" t="s">
        <v>682</v>
      </c>
      <c r="H875" t="s">
        <v>318</v>
      </c>
      <c r="I875" t="s">
        <v>707</v>
      </c>
      <c r="J875" t="s">
        <v>708</v>
      </c>
      <c r="K875" s="5">
        <v>3.9761904761904701</v>
      </c>
      <c r="L875" s="5">
        <v>4.3428571428571399</v>
      </c>
      <c r="M875" s="6">
        <v>38</v>
      </c>
      <c r="N875" s="6">
        <v>7</v>
      </c>
      <c r="O875" s="5">
        <v>18.421052631578</v>
      </c>
      <c r="P875" s="5">
        <v>4.1428571428571397</v>
      </c>
      <c r="Q875" s="1" t="str">
        <f t="shared" si="39"/>
        <v>J</v>
      </c>
      <c r="R875" s="1" t="str">
        <f t="shared" si="40"/>
        <v>81435</v>
      </c>
      <c r="S875" s="1">
        <f t="shared" si="41"/>
        <v>31</v>
      </c>
    </row>
    <row r="876" spans="1:19" ht="15.75">
      <c r="A876" t="s">
        <v>2583</v>
      </c>
      <c r="B876" t="s">
        <v>2584</v>
      </c>
      <c r="C876">
        <v>202480</v>
      </c>
      <c r="D876">
        <v>1</v>
      </c>
      <c r="E876" t="s">
        <v>2550</v>
      </c>
      <c r="F876">
        <v>2302</v>
      </c>
      <c r="G876" t="s">
        <v>694</v>
      </c>
      <c r="H876" t="s">
        <v>60</v>
      </c>
      <c r="I876" t="s">
        <v>2275</v>
      </c>
      <c r="J876" t="s">
        <v>2551</v>
      </c>
      <c r="K876" s="5">
        <v>4.7719298245613997</v>
      </c>
      <c r="L876" s="5">
        <v>4.7789473684210497</v>
      </c>
      <c r="M876" s="6">
        <v>40</v>
      </c>
      <c r="N876" s="6">
        <v>19</v>
      </c>
      <c r="O876" s="5">
        <v>47.5</v>
      </c>
      <c r="P876" s="5">
        <v>4.7751196172248802</v>
      </c>
      <c r="Q876" s="1" t="str">
        <f t="shared" si="39"/>
        <v>A</v>
      </c>
      <c r="R876" s="1" t="str">
        <f t="shared" si="40"/>
        <v>81436</v>
      </c>
      <c r="S876" s="1">
        <f t="shared" si="41"/>
        <v>21</v>
      </c>
    </row>
    <row r="877" spans="1:19" ht="15.75">
      <c r="A877" t="s">
        <v>2585</v>
      </c>
      <c r="B877" t="s">
        <v>2586</v>
      </c>
      <c r="C877">
        <v>202480</v>
      </c>
      <c r="D877">
        <v>1</v>
      </c>
      <c r="E877" t="s">
        <v>2576</v>
      </c>
      <c r="F877">
        <v>316</v>
      </c>
      <c r="G877" t="s">
        <v>682</v>
      </c>
      <c r="H877" t="s">
        <v>150</v>
      </c>
      <c r="I877" t="s">
        <v>707</v>
      </c>
      <c r="J877" t="s">
        <v>2439</v>
      </c>
      <c r="K877" s="5">
        <v>4.1333333333333302</v>
      </c>
      <c r="L877" s="5">
        <v>4.22</v>
      </c>
      <c r="M877" s="6">
        <v>43</v>
      </c>
      <c r="N877" s="6">
        <v>6</v>
      </c>
      <c r="O877" s="5">
        <v>13.953488372093</v>
      </c>
      <c r="P877" s="5">
        <v>4.1727272727272702</v>
      </c>
      <c r="Q877" s="1" t="str">
        <f t="shared" si="39"/>
        <v>D</v>
      </c>
      <c r="R877" s="1" t="str">
        <f t="shared" si="40"/>
        <v>81437</v>
      </c>
      <c r="S877" s="1">
        <f t="shared" si="41"/>
        <v>37</v>
      </c>
    </row>
    <row r="878" spans="1:19" ht="15.75">
      <c r="A878" t="s">
        <v>2587</v>
      </c>
      <c r="B878" t="s">
        <v>2588</v>
      </c>
      <c r="C878">
        <v>202480</v>
      </c>
      <c r="D878">
        <v>1</v>
      </c>
      <c r="E878" t="s">
        <v>706</v>
      </c>
      <c r="F878">
        <v>1310</v>
      </c>
      <c r="G878" t="s">
        <v>694</v>
      </c>
      <c r="H878" t="s">
        <v>167</v>
      </c>
      <c r="I878" t="s">
        <v>707</v>
      </c>
      <c r="J878" t="s">
        <v>708</v>
      </c>
      <c r="K878" s="5">
        <v>4.6428571428571397</v>
      </c>
      <c r="L878" s="5">
        <v>4.9428571428571404</v>
      </c>
      <c r="M878" s="6">
        <v>39</v>
      </c>
      <c r="N878" s="6">
        <v>7</v>
      </c>
      <c r="O878" s="5">
        <v>17.948717948717</v>
      </c>
      <c r="P878" s="5">
        <v>4.7792207792207702</v>
      </c>
      <c r="Q878" s="1" t="str">
        <f t="shared" si="39"/>
        <v>D</v>
      </c>
      <c r="R878" s="1" t="str">
        <f t="shared" si="40"/>
        <v>81438</v>
      </c>
      <c r="S878" s="1">
        <f t="shared" si="41"/>
        <v>32</v>
      </c>
    </row>
    <row r="879" spans="1:19" ht="15.75">
      <c r="A879" t="s">
        <v>2589</v>
      </c>
      <c r="B879" t="s">
        <v>2590</v>
      </c>
      <c r="C879">
        <v>202480</v>
      </c>
      <c r="D879">
        <v>1</v>
      </c>
      <c r="E879" t="s">
        <v>2576</v>
      </c>
      <c r="F879">
        <v>318</v>
      </c>
      <c r="G879" t="s">
        <v>682</v>
      </c>
      <c r="H879" t="s">
        <v>295</v>
      </c>
      <c r="I879" t="s">
        <v>707</v>
      </c>
      <c r="J879" t="s">
        <v>2439</v>
      </c>
      <c r="K879" s="5">
        <v>4.2916666666666599</v>
      </c>
      <c r="L879" s="5">
        <v>4.6100000000000003</v>
      </c>
      <c r="M879" s="6">
        <v>33</v>
      </c>
      <c r="N879" s="6">
        <v>5</v>
      </c>
      <c r="O879" s="5">
        <v>15.151515151515</v>
      </c>
      <c r="P879" s="5">
        <v>4.4363636363636303</v>
      </c>
      <c r="Q879" s="1" t="str">
        <f t="shared" si="39"/>
        <v>J</v>
      </c>
      <c r="R879" s="1" t="str">
        <f t="shared" si="40"/>
        <v>81439</v>
      </c>
      <c r="S879" s="1">
        <f t="shared" si="41"/>
        <v>28</v>
      </c>
    </row>
    <row r="880" spans="1:19" ht="15.75">
      <c r="A880" t="s">
        <v>2591</v>
      </c>
      <c r="B880" t="s">
        <v>2592</v>
      </c>
      <c r="C880">
        <v>202480</v>
      </c>
      <c r="D880">
        <v>1</v>
      </c>
      <c r="E880" t="s">
        <v>2550</v>
      </c>
      <c r="F880">
        <v>302</v>
      </c>
      <c r="G880" t="s">
        <v>2285</v>
      </c>
      <c r="H880" t="s">
        <v>57</v>
      </c>
      <c r="I880" t="s">
        <v>2275</v>
      </c>
      <c r="J880" t="s">
        <v>2551</v>
      </c>
      <c r="K880" s="5">
        <v>4.6607142857142803</v>
      </c>
      <c r="L880" s="5">
        <v>4.625</v>
      </c>
      <c r="M880" s="6">
        <v>30</v>
      </c>
      <c r="N880" s="6">
        <v>8</v>
      </c>
      <c r="O880" s="5">
        <v>26.666666666666</v>
      </c>
      <c r="P880" s="5">
        <v>4.6444805194805099</v>
      </c>
      <c r="Q880" s="1" t="str">
        <f t="shared" si="39"/>
        <v>A</v>
      </c>
      <c r="R880" s="1" t="str">
        <f t="shared" si="40"/>
        <v>81440</v>
      </c>
      <c r="S880" s="1">
        <f t="shared" si="41"/>
        <v>22</v>
      </c>
    </row>
    <row r="881" spans="1:19" ht="15.75">
      <c r="A881" t="s">
        <v>2593</v>
      </c>
      <c r="B881" t="s">
        <v>2594</v>
      </c>
      <c r="C881">
        <v>202480</v>
      </c>
      <c r="D881">
        <v>1</v>
      </c>
      <c r="E881" t="s">
        <v>706</v>
      </c>
      <c r="F881">
        <v>1311</v>
      </c>
      <c r="G881" t="s">
        <v>965</v>
      </c>
      <c r="H881" t="s">
        <v>117</v>
      </c>
      <c r="I881" t="s">
        <v>707</v>
      </c>
      <c r="J881" t="s">
        <v>708</v>
      </c>
      <c r="K881" s="5">
        <v>4.5</v>
      </c>
      <c r="L881" s="5">
        <v>4.2</v>
      </c>
      <c r="M881" s="6">
        <v>23</v>
      </c>
      <c r="N881" s="6">
        <v>3</v>
      </c>
      <c r="O881" s="5">
        <v>13.043478260869</v>
      </c>
      <c r="P881" s="5">
        <v>4.3636363636363598</v>
      </c>
      <c r="Q881" s="1" t="str">
        <f t="shared" si="39"/>
        <v>C</v>
      </c>
      <c r="R881" s="1" t="str">
        <f t="shared" si="40"/>
        <v>81441</v>
      </c>
      <c r="S881" s="1">
        <f t="shared" si="41"/>
        <v>20</v>
      </c>
    </row>
    <row r="882" spans="1:19" ht="15.75">
      <c r="A882" t="s">
        <v>2595</v>
      </c>
      <c r="B882" t="s">
        <v>2596</v>
      </c>
      <c r="C882">
        <v>202480</v>
      </c>
      <c r="D882">
        <v>1</v>
      </c>
      <c r="E882" t="s">
        <v>2576</v>
      </c>
      <c r="F882">
        <v>320</v>
      </c>
      <c r="G882" t="s">
        <v>682</v>
      </c>
      <c r="H882" t="s">
        <v>36</v>
      </c>
      <c r="I882" t="s">
        <v>707</v>
      </c>
      <c r="J882" t="s">
        <v>2439</v>
      </c>
      <c r="K882" s="5">
        <v>4.8030303030303001</v>
      </c>
      <c r="L882" s="5">
        <v>4.7909090909090901</v>
      </c>
      <c r="M882" s="6">
        <v>33</v>
      </c>
      <c r="N882" s="6">
        <v>22</v>
      </c>
      <c r="O882" s="5">
        <v>66.666666666666003</v>
      </c>
      <c r="P882" s="5">
        <v>4.7975206611570202</v>
      </c>
      <c r="Q882" s="1" t="str">
        <f t="shared" si="39"/>
        <v>A</v>
      </c>
      <c r="R882" s="1" t="str">
        <f t="shared" si="40"/>
        <v>81442</v>
      </c>
      <c r="S882" s="1">
        <f t="shared" si="41"/>
        <v>11</v>
      </c>
    </row>
    <row r="883" spans="1:19" ht="15.75">
      <c r="A883" t="s">
        <v>2597</v>
      </c>
      <c r="B883" t="s">
        <v>2598</v>
      </c>
      <c r="C883">
        <v>202480</v>
      </c>
      <c r="D883">
        <v>1</v>
      </c>
      <c r="E883" t="s">
        <v>2576</v>
      </c>
      <c r="F883">
        <v>320</v>
      </c>
      <c r="G883" t="s">
        <v>694</v>
      </c>
      <c r="H883" t="s">
        <v>36</v>
      </c>
      <c r="I883" t="s">
        <v>707</v>
      </c>
      <c r="J883" t="s">
        <v>2439</v>
      </c>
      <c r="K883" s="5">
        <v>4.6410256410256396</v>
      </c>
      <c r="L883" s="5">
        <v>4.9692307692307596</v>
      </c>
      <c r="M883" s="6">
        <v>32</v>
      </c>
      <c r="N883" s="6">
        <v>13</v>
      </c>
      <c r="O883" s="5">
        <v>40.625</v>
      </c>
      <c r="P883" s="5">
        <v>4.79020979020979</v>
      </c>
      <c r="Q883" s="1" t="str">
        <f t="shared" si="39"/>
        <v>A</v>
      </c>
      <c r="R883" s="1" t="str">
        <f t="shared" si="40"/>
        <v>81443</v>
      </c>
      <c r="S883" s="1">
        <f t="shared" si="41"/>
        <v>19</v>
      </c>
    </row>
    <row r="884" spans="1:19" ht="15.75">
      <c r="A884" t="s">
        <v>2599</v>
      </c>
      <c r="B884" t="s">
        <v>2600</v>
      </c>
      <c r="C884">
        <v>202480</v>
      </c>
      <c r="D884">
        <v>1</v>
      </c>
      <c r="E884" t="s">
        <v>2550</v>
      </c>
      <c r="F884">
        <v>302</v>
      </c>
      <c r="G884" t="s">
        <v>682</v>
      </c>
      <c r="H884" t="s">
        <v>57</v>
      </c>
      <c r="I884" t="s">
        <v>2275</v>
      </c>
      <c r="J884" t="s">
        <v>2551</v>
      </c>
      <c r="K884" s="5">
        <v>4.1333333333333302</v>
      </c>
      <c r="L884" s="5">
        <v>4.3600000000000003</v>
      </c>
      <c r="M884" s="6">
        <v>44</v>
      </c>
      <c r="N884" s="6">
        <v>5</v>
      </c>
      <c r="O884" s="5">
        <v>11.363636363635999</v>
      </c>
      <c r="P884" s="5">
        <v>4.2363636363636301</v>
      </c>
      <c r="Q884" s="1" t="str">
        <f t="shared" si="39"/>
        <v>A</v>
      </c>
      <c r="R884" s="1" t="str">
        <f t="shared" si="40"/>
        <v>81445</v>
      </c>
      <c r="S884" s="1">
        <f t="shared" si="41"/>
        <v>39</v>
      </c>
    </row>
    <row r="885" spans="1:19" ht="15.75">
      <c r="A885" t="s">
        <v>2601</v>
      </c>
      <c r="B885" t="s">
        <v>2602</v>
      </c>
      <c r="C885">
        <v>202480</v>
      </c>
      <c r="D885">
        <v>1</v>
      </c>
      <c r="E885" t="s">
        <v>706</v>
      </c>
      <c r="F885">
        <v>1311</v>
      </c>
      <c r="G885" t="s">
        <v>676</v>
      </c>
      <c r="H885" t="s">
        <v>365</v>
      </c>
      <c r="I885" t="s">
        <v>707</v>
      </c>
      <c r="J885" t="s">
        <v>708</v>
      </c>
      <c r="K885" s="5">
        <v>4.1666666666666599</v>
      </c>
      <c r="L885" s="5">
        <v>4.5</v>
      </c>
      <c r="M885" s="6">
        <v>26</v>
      </c>
      <c r="N885" s="6">
        <v>8</v>
      </c>
      <c r="O885" s="5">
        <v>30.769230769229999</v>
      </c>
      <c r="P885" s="5">
        <v>4.3181818181818103</v>
      </c>
      <c r="Q885" s="1" t="str">
        <f t="shared" si="39"/>
        <v>K</v>
      </c>
      <c r="R885" s="1" t="str">
        <f t="shared" si="40"/>
        <v>81446</v>
      </c>
      <c r="S885" s="1">
        <f t="shared" si="41"/>
        <v>18</v>
      </c>
    </row>
    <row r="886" spans="1:19" ht="15.75">
      <c r="A886" t="s">
        <v>2603</v>
      </c>
      <c r="B886" t="s">
        <v>2604</v>
      </c>
      <c r="C886">
        <v>202480</v>
      </c>
      <c r="D886">
        <v>1</v>
      </c>
      <c r="E886" t="s">
        <v>1588</v>
      </c>
      <c r="F886">
        <v>551</v>
      </c>
      <c r="G886" t="s">
        <v>1634</v>
      </c>
      <c r="H886" t="s">
        <v>198</v>
      </c>
      <c r="I886" t="s">
        <v>677</v>
      </c>
      <c r="J886" t="s">
        <v>1589</v>
      </c>
      <c r="K886" s="5">
        <v>3.6666666666666599</v>
      </c>
      <c r="L886" s="5">
        <v>3.6</v>
      </c>
      <c r="M886" s="6">
        <v>11</v>
      </c>
      <c r="N886" s="6">
        <v>2</v>
      </c>
      <c r="O886" s="5">
        <v>18.181818181817999</v>
      </c>
      <c r="P886" s="5">
        <v>3.63636363636363</v>
      </c>
      <c r="Q886" s="1" t="str">
        <f t="shared" si="39"/>
        <v>E</v>
      </c>
      <c r="R886" s="1" t="str">
        <f t="shared" si="40"/>
        <v>81448</v>
      </c>
      <c r="S886" s="1">
        <f t="shared" si="41"/>
        <v>9</v>
      </c>
    </row>
    <row r="887" spans="1:19" ht="15.75">
      <c r="A887" t="s">
        <v>2605</v>
      </c>
      <c r="B887" t="s">
        <v>2606</v>
      </c>
      <c r="C887">
        <v>202480</v>
      </c>
      <c r="D887">
        <v>1</v>
      </c>
      <c r="E887" t="s">
        <v>2550</v>
      </c>
      <c r="F887">
        <v>302</v>
      </c>
      <c r="G887" t="s">
        <v>694</v>
      </c>
      <c r="H887" t="s">
        <v>57</v>
      </c>
      <c r="I887" t="s">
        <v>2275</v>
      </c>
      <c r="J887" t="s">
        <v>2551</v>
      </c>
      <c r="K887" s="5">
        <v>4.7</v>
      </c>
      <c r="L887" s="5">
        <v>4.92</v>
      </c>
      <c r="M887" s="6">
        <v>45</v>
      </c>
      <c r="N887" s="6">
        <v>5</v>
      </c>
      <c r="O887" s="5">
        <v>11.111111111111001</v>
      </c>
      <c r="P887" s="5">
        <v>4.8</v>
      </c>
      <c r="Q887" s="1" t="str">
        <f t="shared" si="39"/>
        <v>A</v>
      </c>
      <c r="R887" s="1" t="str">
        <f t="shared" si="40"/>
        <v>81449</v>
      </c>
      <c r="S887" s="1">
        <f t="shared" si="41"/>
        <v>40</v>
      </c>
    </row>
    <row r="888" spans="1:19" ht="15.75">
      <c r="A888" t="s">
        <v>2607</v>
      </c>
      <c r="B888" t="s">
        <v>2608</v>
      </c>
      <c r="C888">
        <v>202480</v>
      </c>
      <c r="D888">
        <v>1</v>
      </c>
      <c r="E888" t="s">
        <v>2427</v>
      </c>
      <c r="F888">
        <v>402</v>
      </c>
      <c r="G888" t="s">
        <v>676</v>
      </c>
      <c r="H888" t="s">
        <v>432</v>
      </c>
      <c r="I888" t="s">
        <v>1873</v>
      </c>
      <c r="J888" t="s">
        <v>2428</v>
      </c>
      <c r="K888" s="5">
        <v>4.1190476190476097</v>
      </c>
      <c r="L888" s="5">
        <v>4.3428571428571399</v>
      </c>
      <c r="M888" s="6">
        <v>11</v>
      </c>
      <c r="N888" s="6">
        <v>7</v>
      </c>
      <c r="O888" s="5">
        <v>63.636363636363001</v>
      </c>
      <c r="P888" s="5">
        <v>4.2207792207792201</v>
      </c>
      <c r="Q888" s="1" t="str">
        <f t="shared" si="39"/>
        <v>M</v>
      </c>
      <c r="R888" s="1" t="str">
        <f t="shared" si="40"/>
        <v>81450</v>
      </c>
      <c r="S888" s="1">
        <f t="shared" si="41"/>
        <v>4</v>
      </c>
    </row>
    <row r="889" spans="1:19" ht="15.75">
      <c r="A889" t="s">
        <v>2609</v>
      </c>
      <c r="B889" t="s">
        <v>2610</v>
      </c>
      <c r="C889">
        <v>202480</v>
      </c>
      <c r="D889">
        <v>1</v>
      </c>
      <c r="E889" t="s">
        <v>2427</v>
      </c>
      <c r="F889">
        <v>403</v>
      </c>
      <c r="G889" t="s">
        <v>682</v>
      </c>
      <c r="H889" t="s">
        <v>432</v>
      </c>
      <c r="I889" t="s">
        <v>1873</v>
      </c>
      <c r="J889" t="s">
        <v>2428</v>
      </c>
      <c r="K889" s="5">
        <v>4</v>
      </c>
      <c r="L889" s="5">
        <v>4.46</v>
      </c>
      <c r="M889" s="6">
        <v>33</v>
      </c>
      <c r="N889" s="6">
        <v>10</v>
      </c>
      <c r="O889" s="5">
        <v>30.303030303029999</v>
      </c>
      <c r="P889" s="5">
        <v>4.2090909090909001</v>
      </c>
      <c r="Q889" s="1" t="str">
        <f t="shared" si="39"/>
        <v>M</v>
      </c>
      <c r="R889" s="1" t="str">
        <f t="shared" si="40"/>
        <v>81452</v>
      </c>
      <c r="S889" s="1">
        <f t="shared" si="41"/>
        <v>23</v>
      </c>
    </row>
    <row r="890" spans="1:19" ht="15.75">
      <c r="A890" t="s">
        <v>2611</v>
      </c>
      <c r="B890" t="s">
        <v>2612</v>
      </c>
      <c r="C890">
        <v>202480</v>
      </c>
      <c r="D890">
        <v>1</v>
      </c>
      <c r="E890" t="s">
        <v>706</v>
      </c>
      <c r="F890">
        <v>1311</v>
      </c>
      <c r="G890" t="s">
        <v>728</v>
      </c>
      <c r="H890" t="s">
        <v>365</v>
      </c>
      <c r="I890" t="s">
        <v>707</v>
      </c>
      <c r="J890" t="s">
        <v>708</v>
      </c>
      <c r="K890" s="5">
        <v>3.5666666666666602</v>
      </c>
      <c r="L890" s="5">
        <v>3.88</v>
      </c>
      <c r="M890" s="6">
        <v>24</v>
      </c>
      <c r="N890" s="6">
        <v>5</v>
      </c>
      <c r="O890" s="5">
        <v>20.833333333333002</v>
      </c>
      <c r="P890" s="5">
        <v>3.7090909090909001</v>
      </c>
      <c r="Q890" s="1" t="str">
        <f t="shared" si="39"/>
        <v>K</v>
      </c>
      <c r="R890" s="1" t="str">
        <f t="shared" si="40"/>
        <v>81453</v>
      </c>
      <c r="S890" s="1">
        <f t="shared" si="41"/>
        <v>19</v>
      </c>
    </row>
    <row r="891" spans="1:19" ht="15.75">
      <c r="A891" t="s">
        <v>2613</v>
      </c>
      <c r="B891" t="s">
        <v>2614</v>
      </c>
      <c r="C891">
        <v>202480</v>
      </c>
      <c r="D891">
        <v>1</v>
      </c>
      <c r="E891" t="s">
        <v>2576</v>
      </c>
      <c r="F891">
        <v>370</v>
      </c>
      <c r="G891" t="s">
        <v>2615</v>
      </c>
      <c r="H891" t="s">
        <v>153</v>
      </c>
      <c r="I891" t="s">
        <v>707</v>
      </c>
      <c r="J891" t="s">
        <v>2439</v>
      </c>
      <c r="K891" s="5">
        <v>5</v>
      </c>
      <c r="L891" s="5">
        <v>5</v>
      </c>
      <c r="M891" s="6">
        <v>32</v>
      </c>
      <c r="N891" s="6">
        <v>8</v>
      </c>
      <c r="O891" s="5">
        <v>25</v>
      </c>
      <c r="P891" s="5">
        <v>5</v>
      </c>
      <c r="Q891" s="1" t="str">
        <f t="shared" si="39"/>
        <v>D</v>
      </c>
      <c r="R891" s="1" t="str">
        <f t="shared" si="40"/>
        <v>81457</v>
      </c>
      <c r="S891" s="1">
        <f t="shared" si="41"/>
        <v>24</v>
      </c>
    </row>
    <row r="892" spans="1:19" ht="15.75">
      <c r="A892" t="s">
        <v>2616</v>
      </c>
      <c r="B892" t="s">
        <v>2617</v>
      </c>
      <c r="C892">
        <v>202480</v>
      </c>
      <c r="D892">
        <v>1</v>
      </c>
      <c r="E892" t="s">
        <v>706</v>
      </c>
      <c r="F892">
        <v>1315</v>
      </c>
      <c r="G892" t="s">
        <v>676</v>
      </c>
      <c r="H892" t="s">
        <v>549</v>
      </c>
      <c r="I892" t="s">
        <v>707</v>
      </c>
      <c r="J892" t="s">
        <v>708</v>
      </c>
      <c r="K892" s="5">
        <v>4.7222222222222197</v>
      </c>
      <c r="L892" s="5">
        <v>4.8</v>
      </c>
      <c r="M892" s="6">
        <v>22</v>
      </c>
      <c r="N892" s="6">
        <v>3</v>
      </c>
      <c r="O892" s="5">
        <v>13.636363636363001</v>
      </c>
      <c r="P892" s="5">
        <v>4.7575757575757498</v>
      </c>
      <c r="Q892" s="1" t="str">
        <f t="shared" si="39"/>
        <v>S</v>
      </c>
      <c r="R892" s="1" t="str">
        <f t="shared" si="40"/>
        <v>81458</v>
      </c>
      <c r="S892" s="1">
        <f t="shared" si="41"/>
        <v>19</v>
      </c>
    </row>
    <row r="893" spans="1:19" ht="15.75">
      <c r="A893" t="s">
        <v>2618</v>
      </c>
      <c r="B893" t="s">
        <v>2619</v>
      </c>
      <c r="C893">
        <v>202480</v>
      </c>
      <c r="D893">
        <v>1</v>
      </c>
      <c r="E893" t="s">
        <v>2576</v>
      </c>
      <c r="F893">
        <v>436</v>
      </c>
      <c r="G893" t="s">
        <v>676</v>
      </c>
      <c r="H893" t="s">
        <v>648</v>
      </c>
      <c r="I893" t="s">
        <v>707</v>
      </c>
      <c r="J893" t="s">
        <v>2439</v>
      </c>
      <c r="K893" s="5">
        <v>5</v>
      </c>
      <c r="L893" s="5">
        <v>5</v>
      </c>
      <c r="M893" s="6">
        <v>11</v>
      </c>
      <c r="N893" s="6">
        <v>4</v>
      </c>
      <c r="O893" s="5">
        <v>36.363636363635997</v>
      </c>
      <c r="P893" s="5">
        <v>5</v>
      </c>
      <c r="Q893" s="1" t="str">
        <f t="shared" si="39"/>
        <v>Z</v>
      </c>
      <c r="R893" s="1" t="str">
        <f t="shared" si="40"/>
        <v>81459</v>
      </c>
      <c r="S893" s="1">
        <f t="shared" si="41"/>
        <v>7</v>
      </c>
    </row>
    <row r="894" spans="1:19" ht="15.75">
      <c r="A894" t="s">
        <v>2620</v>
      </c>
      <c r="B894" t="s">
        <v>2621</v>
      </c>
      <c r="C894">
        <v>202480</v>
      </c>
      <c r="D894" t="s">
        <v>2622</v>
      </c>
      <c r="E894" t="s">
        <v>2427</v>
      </c>
      <c r="F894">
        <v>403</v>
      </c>
      <c r="G894" t="s">
        <v>2623</v>
      </c>
      <c r="H894" t="s">
        <v>432</v>
      </c>
      <c r="I894" t="s">
        <v>1873</v>
      </c>
      <c r="J894" t="s">
        <v>2428</v>
      </c>
      <c r="K894" s="5">
        <v>4</v>
      </c>
      <c r="L894" s="5">
        <v>3.8</v>
      </c>
      <c r="M894" s="6">
        <v>16</v>
      </c>
      <c r="N894" s="6">
        <v>1</v>
      </c>
      <c r="O894" s="5">
        <v>6.25</v>
      </c>
      <c r="P894" s="5">
        <v>3.9090909090908998</v>
      </c>
      <c r="Q894" s="1" t="str">
        <f t="shared" si="39"/>
        <v>M</v>
      </c>
      <c r="R894" s="1" t="str">
        <f t="shared" si="40"/>
        <v>81460</v>
      </c>
      <c r="S894" s="1">
        <f t="shared" si="41"/>
        <v>15</v>
      </c>
    </row>
    <row r="895" spans="1:19" ht="15.75">
      <c r="A895" t="s">
        <v>2624</v>
      </c>
      <c r="B895" t="s">
        <v>2625</v>
      </c>
      <c r="C895">
        <v>202480</v>
      </c>
      <c r="D895">
        <v>1</v>
      </c>
      <c r="E895" t="s">
        <v>2477</v>
      </c>
      <c r="F895">
        <v>2356</v>
      </c>
      <c r="G895" t="s">
        <v>682</v>
      </c>
      <c r="H895" t="s">
        <v>527</v>
      </c>
      <c r="I895" t="s">
        <v>707</v>
      </c>
      <c r="J895" t="s">
        <v>1629</v>
      </c>
      <c r="K895" s="5">
        <v>4.6666666666666599</v>
      </c>
      <c r="L895" s="5">
        <v>5</v>
      </c>
      <c r="M895" s="6">
        <v>13</v>
      </c>
      <c r="N895" s="6">
        <v>1</v>
      </c>
      <c r="O895" s="5">
        <v>7.6923076923069997</v>
      </c>
      <c r="P895" s="5">
        <v>4.8181818181818103</v>
      </c>
      <c r="Q895" s="1" t="str">
        <f t="shared" si="39"/>
        <v>R</v>
      </c>
      <c r="R895" s="1" t="str">
        <f t="shared" si="40"/>
        <v>81461</v>
      </c>
      <c r="S895" s="1">
        <f t="shared" si="41"/>
        <v>12</v>
      </c>
    </row>
    <row r="896" spans="1:19" ht="15.75">
      <c r="A896" t="s">
        <v>2626</v>
      </c>
      <c r="B896" t="s">
        <v>2627</v>
      </c>
      <c r="C896">
        <v>202480</v>
      </c>
      <c r="D896">
        <v>1</v>
      </c>
      <c r="E896" t="s">
        <v>2550</v>
      </c>
      <c r="F896">
        <v>309</v>
      </c>
      <c r="G896" t="s">
        <v>682</v>
      </c>
      <c r="H896" t="s">
        <v>359</v>
      </c>
      <c r="I896" t="s">
        <v>2275</v>
      </c>
      <c r="J896" t="s">
        <v>2551</v>
      </c>
      <c r="K896" s="5">
        <v>3.5</v>
      </c>
      <c r="L896" s="5">
        <v>3.1</v>
      </c>
      <c r="M896" s="6">
        <v>28</v>
      </c>
      <c r="N896" s="6">
        <v>2</v>
      </c>
      <c r="O896" s="5">
        <v>7.1428571428570002</v>
      </c>
      <c r="P896" s="5">
        <v>3.3181818181818099</v>
      </c>
      <c r="Q896" s="1" t="str">
        <f t="shared" si="39"/>
        <v>K</v>
      </c>
      <c r="R896" s="1" t="str">
        <f t="shared" si="40"/>
        <v>81462</v>
      </c>
      <c r="S896" s="1">
        <f t="shared" si="41"/>
        <v>26</v>
      </c>
    </row>
    <row r="897" spans="1:19" ht="15.75">
      <c r="A897" t="s">
        <v>2628</v>
      </c>
      <c r="B897" t="s">
        <v>2629</v>
      </c>
      <c r="C897">
        <v>202480</v>
      </c>
      <c r="D897">
        <v>1</v>
      </c>
      <c r="E897" t="s">
        <v>2550</v>
      </c>
      <c r="F897">
        <v>332</v>
      </c>
      <c r="G897" t="s">
        <v>682</v>
      </c>
      <c r="H897" t="s">
        <v>359</v>
      </c>
      <c r="I897" t="s">
        <v>2275</v>
      </c>
      <c r="J897" t="s">
        <v>2551</v>
      </c>
      <c r="K897" s="5">
        <v>4.1666666666666599</v>
      </c>
      <c r="L897" s="5">
        <v>4</v>
      </c>
      <c r="M897" s="6">
        <v>8</v>
      </c>
      <c r="N897" s="6">
        <v>1</v>
      </c>
      <c r="O897" s="5">
        <v>12.5</v>
      </c>
      <c r="P897" s="5">
        <v>4.0909090909090899</v>
      </c>
      <c r="Q897" s="1" t="str">
        <f t="shared" si="39"/>
        <v>K</v>
      </c>
      <c r="R897" s="1" t="str">
        <f t="shared" si="40"/>
        <v>81465</v>
      </c>
      <c r="S897" s="1">
        <f t="shared" si="41"/>
        <v>7</v>
      </c>
    </row>
    <row r="898" spans="1:19" ht="15.75">
      <c r="A898" t="s">
        <v>2630</v>
      </c>
      <c r="B898" t="s">
        <v>2631</v>
      </c>
      <c r="C898">
        <v>202480</v>
      </c>
      <c r="D898">
        <v>1</v>
      </c>
      <c r="E898" t="s">
        <v>2550</v>
      </c>
      <c r="F898">
        <v>502</v>
      </c>
      <c r="G898" t="s">
        <v>682</v>
      </c>
      <c r="H898" t="s">
        <v>60</v>
      </c>
      <c r="I898" t="s">
        <v>2275</v>
      </c>
      <c r="J898" t="s">
        <v>2551</v>
      </c>
      <c r="K898" s="5">
        <v>3.0838779956427</v>
      </c>
      <c r="L898" s="5">
        <v>3.2111111111111099</v>
      </c>
      <c r="M898" s="6">
        <v>29</v>
      </c>
      <c r="N898" s="6">
        <v>18</v>
      </c>
      <c r="O898" s="5">
        <v>62.068965517240997</v>
      </c>
      <c r="P898" s="5">
        <v>3.14171122994652</v>
      </c>
      <c r="Q898" s="1" t="str">
        <f t="shared" si="39"/>
        <v>A</v>
      </c>
      <c r="R898" s="1" t="str">
        <f t="shared" si="40"/>
        <v>81468</v>
      </c>
      <c r="S898" s="1">
        <f t="shared" si="41"/>
        <v>11</v>
      </c>
    </row>
    <row r="899" spans="1:19" ht="15.75">
      <c r="A899" t="s">
        <v>2632</v>
      </c>
      <c r="B899" t="s">
        <v>2633</v>
      </c>
      <c r="C899">
        <v>202480</v>
      </c>
      <c r="D899">
        <v>1</v>
      </c>
      <c r="E899" t="s">
        <v>706</v>
      </c>
      <c r="F899">
        <v>1315</v>
      </c>
      <c r="G899" t="s">
        <v>682</v>
      </c>
      <c r="H899" t="s">
        <v>470</v>
      </c>
      <c r="I899" t="s">
        <v>707</v>
      </c>
      <c r="J899" t="s">
        <v>708</v>
      </c>
      <c r="K899" s="5">
        <v>4.1111111111111098</v>
      </c>
      <c r="L899" s="5">
        <v>4.1333333333333302</v>
      </c>
      <c r="M899" s="6">
        <v>39</v>
      </c>
      <c r="N899" s="6">
        <v>3</v>
      </c>
      <c r="O899" s="5">
        <v>7.6923076923069997</v>
      </c>
      <c r="P899" s="5">
        <v>4.1212121212121202</v>
      </c>
      <c r="Q899" s="1" t="str">
        <f t="shared" ref="Q899:Q962" si="42">LEFT(H899,1)</f>
        <v>N</v>
      </c>
      <c r="R899" s="1" t="str">
        <f t="shared" ref="R899:R962" si="43">LEFT(B899, 5)</f>
        <v>81469</v>
      </c>
      <c r="S899" s="1">
        <f t="shared" ref="S899:S962" si="44">M899-N899</f>
        <v>36</v>
      </c>
    </row>
    <row r="900" spans="1:19" ht="15.75">
      <c r="A900" t="s">
        <v>2634</v>
      </c>
      <c r="B900" t="s">
        <v>2635</v>
      </c>
      <c r="C900">
        <v>202480</v>
      </c>
      <c r="D900">
        <v>1</v>
      </c>
      <c r="E900" t="s">
        <v>2550</v>
      </c>
      <c r="F900">
        <v>555</v>
      </c>
      <c r="G900" t="s">
        <v>682</v>
      </c>
      <c r="H900" t="s">
        <v>232</v>
      </c>
      <c r="I900" t="s">
        <v>2275</v>
      </c>
      <c r="J900" t="s">
        <v>2551</v>
      </c>
      <c r="K900" s="5">
        <v>4.9444444444444402</v>
      </c>
      <c r="L900" s="5">
        <v>4.4666666666666597</v>
      </c>
      <c r="M900" s="6">
        <v>17</v>
      </c>
      <c r="N900" s="6">
        <v>3</v>
      </c>
      <c r="O900" s="5">
        <v>17.647058823529001</v>
      </c>
      <c r="P900" s="5">
        <v>4.7272727272727204</v>
      </c>
      <c r="Q900" s="1" t="str">
        <f t="shared" si="42"/>
        <v>G</v>
      </c>
      <c r="R900" s="1" t="str">
        <f t="shared" si="43"/>
        <v>81474</v>
      </c>
      <c r="S900" s="1">
        <f t="shared" si="44"/>
        <v>14</v>
      </c>
    </row>
    <row r="901" spans="1:19" ht="15.75">
      <c r="A901" t="s">
        <v>2636</v>
      </c>
      <c r="B901" t="s">
        <v>2637</v>
      </c>
      <c r="C901">
        <v>202480</v>
      </c>
      <c r="D901">
        <v>1</v>
      </c>
      <c r="E901" t="s">
        <v>706</v>
      </c>
      <c r="F901">
        <v>2116</v>
      </c>
      <c r="G901" t="s">
        <v>676</v>
      </c>
      <c r="H901" t="s">
        <v>472</v>
      </c>
      <c r="I901" t="s">
        <v>707</v>
      </c>
      <c r="J901" t="s">
        <v>708</v>
      </c>
      <c r="K901" s="5">
        <v>4.6666666666666599</v>
      </c>
      <c r="L901" s="5">
        <v>4.93333333333333</v>
      </c>
      <c r="M901" s="6">
        <v>28</v>
      </c>
      <c r="N901" s="6">
        <v>3</v>
      </c>
      <c r="O901" s="5">
        <v>10.714285714284999</v>
      </c>
      <c r="P901" s="5">
        <v>4.7878787878787801</v>
      </c>
      <c r="Q901" s="1" t="str">
        <f t="shared" si="42"/>
        <v>N</v>
      </c>
      <c r="R901" s="1" t="str">
        <f t="shared" si="43"/>
        <v>81478</v>
      </c>
      <c r="S901" s="1">
        <f t="shared" si="44"/>
        <v>25</v>
      </c>
    </row>
    <row r="902" spans="1:19" ht="15.75">
      <c r="A902" t="s">
        <v>2638</v>
      </c>
      <c r="B902" t="s">
        <v>2639</v>
      </c>
      <c r="C902">
        <v>202480</v>
      </c>
      <c r="D902">
        <v>1</v>
      </c>
      <c r="E902" t="s">
        <v>2550</v>
      </c>
      <c r="F902">
        <v>556</v>
      </c>
      <c r="G902" t="s">
        <v>682</v>
      </c>
      <c r="H902" t="s">
        <v>232</v>
      </c>
      <c r="I902" t="s">
        <v>2275</v>
      </c>
      <c r="J902" t="s">
        <v>2551</v>
      </c>
      <c r="M902" s="6">
        <v>26</v>
      </c>
      <c r="N902" s="6">
        <v>0</v>
      </c>
      <c r="O902" s="5">
        <v>0</v>
      </c>
      <c r="Q902" s="1" t="str">
        <f t="shared" si="42"/>
        <v>G</v>
      </c>
      <c r="R902" s="1" t="str">
        <f t="shared" si="43"/>
        <v>81480</v>
      </c>
      <c r="S902" s="1">
        <f t="shared" si="44"/>
        <v>26</v>
      </c>
    </row>
    <row r="903" spans="1:19" ht="15.75">
      <c r="A903" t="s">
        <v>2640</v>
      </c>
      <c r="B903" t="s">
        <v>2641</v>
      </c>
      <c r="C903">
        <v>202480</v>
      </c>
      <c r="D903">
        <v>1</v>
      </c>
      <c r="E903" t="s">
        <v>2427</v>
      </c>
      <c r="F903">
        <v>453</v>
      </c>
      <c r="G903" t="s">
        <v>682</v>
      </c>
      <c r="H903" t="s">
        <v>93</v>
      </c>
      <c r="I903" t="s">
        <v>1873</v>
      </c>
      <c r="J903" t="s">
        <v>2428</v>
      </c>
      <c r="K903" s="5">
        <v>3.9666666666666601</v>
      </c>
      <c r="L903" s="5">
        <v>4.4400000000000004</v>
      </c>
      <c r="M903" s="6">
        <v>31</v>
      </c>
      <c r="N903" s="6">
        <v>5</v>
      </c>
      <c r="O903" s="5">
        <v>16.129032258064001</v>
      </c>
      <c r="P903" s="5">
        <v>4.1818181818181799</v>
      </c>
      <c r="Q903" s="1" t="str">
        <f t="shared" si="42"/>
        <v>B</v>
      </c>
      <c r="R903" s="1" t="str">
        <f t="shared" si="43"/>
        <v>81481</v>
      </c>
      <c r="S903" s="1">
        <f t="shared" si="44"/>
        <v>26</v>
      </c>
    </row>
    <row r="904" spans="1:19" ht="15.75">
      <c r="A904" t="s">
        <v>2642</v>
      </c>
      <c r="B904" t="s">
        <v>2643</v>
      </c>
      <c r="C904">
        <v>202480</v>
      </c>
      <c r="D904">
        <v>1</v>
      </c>
      <c r="E904" t="s">
        <v>1588</v>
      </c>
      <c r="F904">
        <v>551</v>
      </c>
      <c r="G904" t="s">
        <v>2644</v>
      </c>
      <c r="H904" t="s">
        <v>14</v>
      </c>
      <c r="I904" t="s">
        <v>677</v>
      </c>
      <c r="J904" t="s">
        <v>1589</v>
      </c>
      <c r="M904" s="6">
        <v>12</v>
      </c>
      <c r="N904" s="6">
        <v>0</v>
      </c>
      <c r="O904" s="5">
        <v>0</v>
      </c>
      <c r="Q904" s="1" t="str">
        <f t="shared" si="42"/>
        <v>A</v>
      </c>
      <c r="R904" s="1" t="str">
        <f t="shared" si="43"/>
        <v>81483</v>
      </c>
      <c r="S904" s="1">
        <f t="shared" si="44"/>
        <v>12</v>
      </c>
    </row>
    <row r="905" spans="1:19" ht="15.75">
      <c r="A905" t="s">
        <v>2645</v>
      </c>
      <c r="B905" t="s">
        <v>2646</v>
      </c>
      <c r="C905">
        <v>202480</v>
      </c>
      <c r="D905">
        <v>1</v>
      </c>
      <c r="E905" t="s">
        <v>2550</v>
      </c>
      <c r="F905">
        <v>562</v>
      </c>
      <c r="G905" t="s">
        <v>682</v>
      </c>
      <c r="H905" t="s">
        <v>96</v>
      </c>
      <c r="I905" t="s">
        <v>2275</v>
      </c>
      <c r="J905" t="s">
        <v>2551</v>
      </c>
      <c r="K905" s="5">
        <v>4.25</v>
      </c>
      <c r="L905" s="5">
        <v>4.1666666666666599</v>
      </c>
      <c r="M905" s="6">
        <v>40</v>
      </c>
      <c r="N905" s="6">
        <v>6</v>
      </c>
      <c r="O905" s="5">
        <v>15</v>
      </c>
      <c r="P905" s="5">
        <v>4.2121212121212102</v>
      </c>
      <c r="Q905" s="1" t="str">
        <f t="shared" si="42"/>
        <v>B</v>
      </c>
      <c r="R905" s="1" t="str">
        <f t="shared" si="43"/>
        <v>81484</v>
      </c>
      <c r="S905" s="1">
        <f t="shared" si="44"/>
        <v>34</v>
      </c>
    </row>
    <row r="906" spans="1:19" ht="15.75">
      <c r="A906" t="s">
        <v>2647</v>
      </c>
      <c r="B906" t="s">
        <v>2648</v>
      </c>
      <c r="C906">
        <v>202480</v>
      </c>
      <c r="D906">
        <v>1</v>
      </c>
      <c r="E906" t="s">
        <v>2477</v>
      </c>
      <c r="F906">
        <v>2357</v>
      </c>
      <c r="G906" t="s">
        <v>676</v>
      </c>
      <c r="H906" t="s">
        <v>120</v>
      </c>
      <c r="I906" t="s">
        <v>707</v>
      </c>
      <c r="J906" t="s">
        <v>1629</v>
      </c>
      <c r="K906" s="5">
        <v>4</v>
      </c>
      <c r="L906" s="5">
        <v>5</v>
      </c>
      <c r="M906" s="6">
        <v>11</v>
      </c>
      <c r="N906" s="6">
        <v>1</v>
      </c>
      <c r="O906" s="5">
        <v>9.0909090909089993</v>
      </c>
      <c r="P906" s="5">
        <v>4.4545454545454497</v>
      </c>
      <c r="Q906" s="1" t="str">
        <f t="shared" si="42"/>
        <v>C</v>
      </c>
      <c r="R906" s="1" t="str">
        <f t="shared" si="43"/>
        <v>81485</v>
      </c>
      <c r="S906" s="1">
        <f t="shared" si="44"/>
        <v>10</v>
      </c>
    </row>
    <row r="907" spans="1:19" ht="15.75">
      <c r="A907" t="s">
        <v>2649</v>
      </c>
      <c r="B907" t="s">
        <v>2650</v>
      </c>
      <c r="C907">
        <v>202480</v>
      </c>
      <c r="D907">
        <v>1</v>
      </c>
      <c r="E907" t="s">
        <v>2550</v>
      </c>
      <c r="F907">
        <v>562</v>
      </c>
      <c r="G907" t="s">
        <v>694</v>
      </c>
      <c r="H907" t="s">
        <v>96</v>
      </c>
      <c r="I907" t="s">
        <v>2275</v>
      </c>
      <c r="J907" t="s">
        <v>2551</v>
      </c>
      <c r="M907" s="6">
        <v>11</v>
      </c>
      <c r="N907" s="6">
        <v>0</v>
      </c>
      <c r="O907" s="5">
        <v>0</v>
      </c>
      <c r="Q907" s="1" t="str">
        <f t="shared" si="42"/>
        <v>B</v>
      </c>
      <c r="R907" s="1" t="str">
        <f t="shared" si="43"/>
        <v>81488</v>
      </c>
      <c r="S907" s="1">
        <f t="shared" si="44"/>
        <v>11</v>
      </c>
    </row>
    <row r="908" spans="1:19" ht="15.75">
      <c r="A908" t="s">
        <v>2651</v>
      </c>
      <c r="B908" t="s">
        <v>2652</v>
      </c>
      <c r="C908">
        <v>202480</v>
      </c>
      <c r="D908">
        <v>1</v>
      </c>
      <c r="E908" t="s">
        <v>2427</v>
      </c>
      <c r="F908">
        <v>531</v>
      </c>
      <c r="G908" t="s">
        <v>682</v>
      </c>
      <c r="H908" t="s">
        <v>483</v>
      </c>
      <c r="I908" t="s">
        <v>1873</v>
      </c>
      <c r="J908" t="s">
        <v>2428</v>
      </c>
      <c r="K908" s="5">
        <v>4.4166666666666599</v>
      </c>
      <c r="L908" s="5">
        <v>4.4714285714285698</v>
      </c>
      <c r="M908" s="6">
        <v>22</v>
      </c>
      <c r="N908" s="6">
        <v>14</v>
      </c>
      <c r="O908" s="5">
        <v>63.636363636363001</v>
      </c>
      <c r="P908" s="5">
        <v>4.4415584415584402</v>
      </c>
      <c r="Q908" s="1" t="str">
        <f t="shared" si="42"/>
        <v>P</v>
      </c>
      <c r="R908" s="1" t="str">
        <f t="shared" si="43"/>
        <v>81489</v>
      </c>
      <c r="S908" s="1">
        <f t="shared" si="44"/>
        <v>8</v>
      </c>
    </row>
    <row r="909" spans="1:19" ht="15.75">
      <c r="A909" t="s">
        <v>2653</v>
      </c>
      <c r="B909" t="s">
        <v>2654</v>
      </c>
      <c r="C909">
        <v>202480</v>
      </c>
      <c r="D909">
        <v>1</v>
      </c>
      <c r="E909" t="s">
        <v>2550</v>
      </c>
      <c r="F909">
        <v>576</v>
      </c>
      <c r="G909" t="s">
        <v>682</v>
      </c>
      <c r="H909" t="s">
        <v>359</v>
      </c>
      <c r="I909" t="s">
        <v>2275</v>
      </c>
      <c r="J909" t="s">
        <v>2551</v>
      </c>
      <c r="K909" s="5">
        <v>3.1666666666666599</v>
      </c>
      <c r="L909" s="5">
        <v>3</v>
      </c>
      <c r="M909" s="6">
        <v>10</v>
      </c>
      <c r="N909" s="6">
        <v>1</v>
      </c>
      <c r="O909" s="5">
        <v>10</v>
      </c>
      <c r="P909" s="5">
        <v>3.0909090909090899</v>
      </c>
      <c r="Q909" s="1" t="str">
        <f t="shared" si="42"/>
        <v>K</v>
      </c>
      <c r="R909" s="1" t="str">
        <f t="shared" si="43"/>
        <v>81490</v>
      </c>
      <c r="S909" s="1">
        <f t="shared" si="44"/>
        <v>9</v>
      </c>
    </row>
    <row r="910" spans="1:19" ht="15.75">
      <c r="A910" t="s">
        <v>2655</v>
      </c>
      <c r="B910" t="s">
        <v>2656</v>
      </c>
      <c r="C910">
        <v>202480</v>
      </c>
      <c r="D910">
        <v>1</v>
      </c>
      <c r="E910" t="s">
        <v>706</v>
      </c>
      <c r="F910">
        <v>2116</v>
      </c>
      <c r="G910" t="s">
        <v>728</v>
      </c>
      <c r="H910" t="s">
        <v>318</v>
      </c>
      <c r="I910" t="s">
        <v>707</v>
      </c>
      <c r="J910" t="s">
        <v>708</v>
      </c>
      <c r="K910" s="5">
        <v>3.5</v>
      </c>
      <c r="L910" s="5">
        <v>3.2</v>
      </c>
      <c r="M910" s="6">
        <v>14</v>
      </c>
      <c r="N910" s="6">
        <v>1</v>
      </c>
      <c r="O910" s="5">
        <v>7.1428571428570002</v>
      </c>
      <c r="P910" s="5">
        <v>3.3636363636363602</v>
      </c>
      <c r="Q910" s="1" t="str">
        <f t="shared" si="42"/>
        <v>J</v>
      </c>
      <c r="R910" s="1" t="str">
        <f t="shared" si="43"/>
        <v>81491</v>
      </c>
      <c r="S910" s="1">
        <f t="shared" si="44"/>
        <v>13</v>
      </c>
    </row>
    <row r="911" spans="1:19" ht="15.75">
      <c r="A911" t="s">
        <v>2657</v>
      </c>
      <c r="B911" t="s">
        <v>2658</v>
      </c>
      <c r="C911">
        <v>202480</v>
      </c>
      <c r="D911">
        <v>1</v>
      </c>
      <c r="E911" t="s">
        <v>2550</v>
      </c>
      <c r="F911">
        <v>595</v>
      </c>
      <c r="G911" t="s">
        <v>676</v>
      </c>
      <c r="H911" t="s">
        <v>232</v>
      </c>
      <c r="I911" t="s">
        <v>2275</v>
      </c>
      <c r="J911" t="s">
        <v>2551</v>
      </c>
      <c r="K911" s="5">
        <v>5</v>
      </c>
      <c r="L911" s="5">
        <v>5</v>
      </c>
      <c r="M911" s="6">
        <v>17</v>
      </c>
      <c r="N911" s="6">
        <v>1</v>
      </c>
      <c r="O911" s="5">
        <v>5.8823529411760003</v>
      </c>
      <c r="P911" s="5">
        <v>5</v>
      </c>
      <c r="Q911" s="1" t="str">
        <f t="shared" si="42"/>
        <v>G</v>
      </c>
      <c r="R911" s="1" t="str">
        <f t="shared" si="43"/>
        <v>81492</v>
      </c>
      <c r="S911" s="1">
        <f t="shared" si="44"/>
        <v>16</v>
      </c>
    </row>
    <row r="912" spans="1:19" ht="15.75">
      <c r="A912" t="s">
        <v>2659</v>
      </c>
      <c r="B912" t="s">
        <v>2660</v>
      </c>
      <c r="C912">
        <v>202480</v>
      </c>
      <c r="D912">
        <v>1</v>
      </c>
      <c r="E912" t="s">
        <v>2661</v>
      </c>
      <c r="F912">
        <v>321</v>
      </c>
      <c r="G912" t="s">
        <v>676</v>
      </c>
      <c r="H912" t="s">
        <v>62</v>
      </c>
      <c r="I912" t="s">
        <v>1873</v>
      </c>
      <c r="J912" t="s">
        <v>2662</v>
      </c>
      <c r="K912" s="5">
        <v>4.8333333333333304</v>
      </c>
      <c r="L912" s="5">
        <v>4.9555555555555504</v>
      </c>
      <c r="M912" s="6">
        <v>11</v>
      </c>
      <c r="N912" s="6">
        <v>10</v>
      </c>
      <c r="O912" s="5">
        <v>90.909090909089997</v>
      </c>
      <c r="P912" s="5">
        <v>4.8888888888888804</v>
      </c>
      <c r="Q912" s="1" t="str">
        <f t="shared" si="42"/>
        <v>A</v>
      </c>
      <c r="R912" s="1" t="str">
        <f t="shared" si="43"/>
        <v>81493</v>
      </c>
      <c r="S912" s="1">
        <f t="shared" si="44"/>
        <v>1</v>
      </c>
    </row>
    <row r="913" spans="1:19" ht="15.75">
      <c r="A913" t="s">
        <v>2663</v>
      </c>
      <c r="B913" t="s">
        <v>2664</v>
      </c>
      <c r="C913">
        <v>202480</v>
      </c>
      <c r="D913">
        <v>1</v>
      </c>
      <c r="E913" t="s">
        <v>706</v>
      </c>
      <c r="F913">
        <v>2311</v>
      </c>
      <c r="G913" t="s">
        <v>728</v>
      </c>
      <c r="H913" t="s">
        <v>318</v>
      </c>
      <c r="I913" t="s">
        <v>707</v>
      </c>
      <c r="J913" t="s">
        <v>708</v>
      </c>
      <c r="K913" s="5">
        <v>4.25</v>
      </c>
      <c r="L913" s="5">
        <v>4.2</v>
      </c>
      <c r="M913" s="6">
        <v>22</v>
      </c>
      <c r="N913" s="6">
        <v>2</v>
      </c>
      <c r="O913" s="5">
        <v>9.0909090909089993</v>
      </c>
      <c r="P913" s="5">
        <v>4.2272727272727204</v>
      </c>
      <c r="Q913" s="1" t="str">
        <f t="shared" si="42"/>
        <v>J</v>
      </c>
      <c r="R913" s="1" t="str">
        <f t="shared" si="43"/>
        <v>81494</v>
      </c>
      <c r="S913" s="1">
        <f t="shared" si="44"/>
        <v>20</v>
      </c>
    </row>
    <row r="914" spans="1:19" ht="15.75">
      <c r="A914" t="s">
        <v>2665</v>
      </c>
      <c r="B914" t="s">
        <v>2666</v>
      </c>
      <c r="C914">
        <v>202480</v>
      </c>
      <c r="D914">
        <v>1</v>
      </c>
      <c r="E914" t="s">
        <v>2550</v>
      </c>
      <c r="F914">
        <v>595</v>
      </c>
      <c r="G914" t="s">
        <v>682</v>
      </c>
      <c r="H914" t="s">
        <v>396</v>
      </c>
      <c r="I914" t="s">
        <v>2275</v>
      </c>
      <c r="J914" t="s">
        <v>2551</v>
      </c>
      <c r="K914" s="5">
        <v>4.1666666666666599</v>
      </c>
      <c r="L914" s="5">
        <v>4.0999999999999996</v>
      </c>
      <c r="M914" s="6">
        <v>45</v>
      </c>
      <c r="N914" s="6">
        <v>8</v>
      </c>
      <c r="O914" s="5">
        <v>17.777777777777001</v>
      </c>
      <c r="P914" s="5">
        <v>4.1363636363636296</v>
      </c>
      <c r="Q914" s="1" t="str">
        <f t="shared" si="42"/>
        <v>L</v>
      </c>
      <c r="R914" s="1" t="str">
        <f t="shared" si="43"/>
        <v>81495</v>
      </c>
      <c r="S914" s="1">
        <f t="shared" si="44"/>
        <v>37</v>
      </c>
    </row>
    <row r="915" spans="1:19" ht="15.75">
      <c r="A915" t="s">
        <v>2667</v>
      </c>
      <c r="B915" t="s">
        <v>2668</v>
      </c>
      <c r="C915">
        <v>202480</v>
      </c>
      <c r="D915">
        <v>1</v>
      </c>
      <c r="E915" t="s">
        <v>2550</v>
      </c>
      <c r="F915">
        <v>595</v>
      </c>
      <c r="G915" t="s">
        <v>694</v>
      </c>
      <c r="H915" t="s">
        <v>396</v>
      </c>
      <c r="I915" t="s">
        <v>2275</v>
      </c>
      <c r="J915" t="s">
        <v>2551</v>
      </c>
      <c r="K915" s="5">
        <v>3.55</v>
      </c>
      <c r="L915" s="5">
        <v>3.38</v>
      </c>
      <c r="M915" s="6">
        <v>43</v>
      </c>
      <c r="N915" s="6">
        <v>10</v>
      </c>
      <c r="O915" s="5">
        <v>23.255813953488001</v>
      </c>
      <c r="P915" s="5">
        <v>3.47272727272727</v>
      </c>
      <c r="Q915" s="1" t="str">
        <f t="shared" si="42"/>
        <v>L</v>
      </c>
      <c r="R915" s="1" t="str">
        <f t="shared" si="43"/>
        <v>81496</v>
      </c>
      <c r="S915" s="1">
        <f t="shared" si="44"/>
        <v>33</v>
      </c>
    </row>
    <row r="916" spans="1:19" ht="15.75">
      <c r="A916" t="s">
        <v>2669</v>
      </c>
      <c r="B916" t="s">
        <v>2670</v>
      </c>
      <c r="C916">
        <v>202480</v>
      </c>
      <c r="D916">
        <v>1</v>
      </c>
      <c r="E916" t="s">
        <v>706</v>
      </c>
      <c r="F916">
        <v>2311</v>
      </c>
      <c r="G916" t="s">
        <v>676</v>
      </c>
      <c r="H916" t="s">
        <v>472</v>
      </c>
      <c r="I916" t="s">
        <v>707</v>
      </c>
      <c r="J916" t="s">
        <v>708</v>
      </c>
      <c r="K916" s="5">
        <v>5</v>
      </c>
      <c r="L916" s="5">
        <v>5</v>
      </c>
      <c r="M916" s="6">
        <v>23</v>
      </c>
      <c r="N916" s="6">
        <v>1</v>
      </c>
      <c r="O916" s="5">
        <v>4.3478260869560001</v>
      </c>
      <c r="P916" s="5">
        <v>5</v>
      </c>
      <c r="Q916" s="1" t="str">
        <f t="shared" si="42"/>
        <v>N</v>
      </c>
      <c r="R916" s="1" t="str">
        <f t="shared" si="43"/>
        <v>81497</v>
      </c>
      <c r="S916" s="1">
        <f t="shared" si="44"/>
        <v>22</v>
      </c>
    </row>
    <row r="917" spans="1:19" ht="15.75">
      <c r="A917" t="s">
        <v>2671</v>
      </c>
      <c r="B917" t="s">
        <v>2672</v>
      </c>
      <c r="C917">
        <v>202480</v>
      </c>
      <c r="D917">
        <v>1</v>
      </c>
      <c r="E917" t="s">
        <v>2477</v>
      </c>
      <c r="F917">
        <v>2357</v>
      </c>
      <c r="G917" t="s">
        <v>728</v>
      </c>
      <c r="H917" t="s">
        <v>385</v>
      </c>
      <c r="I917" t="s">
        <v>707</v>
      </c>
      <c r="J917" t="s">
        <v>1629</v>
      </c>
      <c r="K917" s="5">
        <v>5</v>
      </c>
      <c r="L917" s="5">
        <v>4.9749999999999996</v>
      </c>
      <c r="M917" s="6">
        <v>10</v>
      </c>
      <c r="N917" s="6">
        <v>8</v>
      </c>
      <c r="O917" s="5">
        <v>80</v>
      </c>
      <c r="P917" s="5">
        <v>4.9886363636363598</v>
      </c>
      <c r="Q917" s="1" t="str">
        <f t="shared" si="42"/>
        <v>L</v>
      </c>
      <c r="R917" s="1" t="str">
        <f t="shared" si="43"/>
        <v>81498</v>
      </c>
      <c r="S917" s="1">
        <f t="shared" si="44"/>
        <v>2</v>
      </c>
    </row>
    <row r="918" spans="1:19" ht="15.75">
      <c r="A918" t="s">
        <v>2673</v>
      </c>
      <c r="B918" t="s">
        <v>2674</v>
      </c>
      <c r="C918">
        <v>202480</v>
      </c>
      <c r="D918">
        <v>1</v>
      </c>
      <c r="E918" t="s">
        <v>2550</v>
      </c>
      <c r="F918">
        <v>595</v>
      </c>
      <c r="G918" t="s">
        <v>819</v>
      </c>
      <c r="H918" t="s">
        <v>396</v>
      </c>
      <c r="I918" t="s">
        <v>2275</v>
      </c>
      <c r="J918" t="s">
        <v>2551</v>
      </c>
      <c r="K918" s="5">
        <v>4.9047619047618998</v>
      </c>
      <c r="L918" s="5">
        <v>4.9428571428571404</v>
      </c>
      <c r="M918" s="6">
        <v>38</v>
      </c>
      <c r="N918" s="6">
        <v>7</v>
      </c>
      <c r="O918" s="5">
        <v>18.421052631578</v>
      </c>
      <c r="P918" s="5">
        <v>4.9220779220779196</v>
      </c>
      <c r="Q918" s="1" t="str">
        <f t="shared" si="42"/>
        <v>L</v>
      </c>
      <c r="R918" s="1" t="str">
        <f t="shared" si="43"/>
        <v>81499</v>
      </c>
      <c r="S918" s="1">
        <f t="shared" si="44"/>
        <v>31</v>
      </c>
    </row>
    <row r="919" spans="1:19" ht="15.75">
      <c r="A919" t="s">
        <v>2675</v>
      </c>
      <c r="B919" t="s">
        <v>2676</v>
      </c>
      <c r="C919">
        <v>202480</v>
      </c>
      <c r="D919">
        <v>1</v>
      </c>
      <c r="E919" t="s">
        <v>706</v>
      </c>
      <c r="F919" t="s">
        <v>2677</v>
      </c>
      <c r="G919">
        <v>1</v>
      </c>
      <c r="H919" t="s">
        <v>219</v>
      </c>
      <c r="I919" t="s">
        <v>707</v>
      </c>
      <c r="J919" t="s">
        <v>708</v>
      </c>
      <c r="K919" s="5">
        <v>5</v>
      </c>
      <c r="L919" s="5">
        <v>5</v>
      </c>
      <c r="M919" s="6">
        <v>59</v>
      </c>
      <c r="N919" s="6">
        <v>5</v>
      </c>
      <c r="O919" s="5">
        <v>8.4745762711860007</v>
      </c>
      <c r="P919" s="5">
        <v>5</v>
      </c>
      <c r="Q919" s="1" t="str">
        <f t="shared" si="42"/>
        <v>G</v>
      </c>
      <c r="R919" s="1" t="str">
        <f t="shared" si="43"/>
        <v>81501</v>
      </c>
      <c r="S919" s="1">
        <f t="shared" si="44"/>
        <v>54</v>
      </c>
    </row>
    <row r="920" spans="1:19" ht="15.75">
      <c r="A920" t="s">
        <v>2678</v>
      </c>
      <c r="B920" t="s">
        <v>2679</v>
      </c>
      <c r="C920">
        <v>202480</v>
      </c>
      <c r="D920">
        <v>1</v>
      </c>
      <c r="E920" t="s">
        <v>2661</v>
      </c>
      <c r="F920">
        <v>331</v>
      </c>
      <c r="G920" t="s">
        <v>676</v>
      </c>
      <c r="H920" t="s">
        <v>251</v>
      </c>
      <c r="I920" t="s">
        <v>1873</v>
      </c>
      <c r="J920" t="s">
        <v>2662</v>
      </c>
      <c r="K920" s="5">
        <v>4.625</v>
      </c>
      <c r="L920" s="5">
        <v>5</v>
      </c>
      <c r="M920" s="6">
        <v>11</v>
      </c>
      <c r="N920" s="6">
        <v>4</v>
      </c>
      <c r="O920" s="5">
        <v>36.363636363635997</v>
      </c>
      <c r="P920" s="5">
        <v>4.7954545454545396</v>
      </c>
      <c r="Q920" s="1" t="str">
        <f t="shared" si="42"/>
        <v>I</v>
      </c>
      <c r="R920" s="1" t="str">
        <f t="shared" si="43"/>
        <v>81502</v>
      </c>
      <c r="S920" s="1">
        <f t="shared" si="44"/>
        <v>7</v>
      </c>
    </row>
    <row r="921" spans="1:19" ht="15.75">
      <c r="A921" t="s">
        <v>2680</v>
      </c>
      <c r="B921" t="s">
        <v>2681</v>
      </c>
      <c r="C921">
        <v>202480</v>
      </c>
      <c r="D921">
        <v>1</v>
      </c>
      <c r="E921" t="s">
        <v>2682</v>
      </c>
      <c r="F921">
        <v>301</v>
      </c>
      <c r="G921" t="s">
        <v>676</v>
      </c>
      <c r="H921" t="s">
        <v>196</v>
      </c>
      <c r="I921" t="s">
        <v>2275</v>
      </c>
      <c r="J921" t="s">
        <v>2551</v>
      </c>
      <c r="K921" s="5">
        <v>4.7222222222222197</v>
      </c>
      <c r="L921" s="5">
        <v>4.55555555555555</v>
      </c>
      <c r="M921" s="6">
        <v>35</v>
      </c>
      <c r="N921" s="6">
        <v>9</v>
      </c>
      <c r="O921" s="5">
        <v>25.714285714285001</v>
      </c>
      <c r="P921" s="5">
        <v>4.64646464646464</v>
      </c>
      <c r="Q921" s="1" t="str">
        <f t="shared" si="42"/>
        <v>E</v>
      </c>
      <c r="R921" s="1" t="str">
        <f t="shared" si="43"/>
        <v>81503</v>
      </c>
      <c r="S921" s="1">
        <f t="shared" si="44"/>
        <v>26</v>
      </c>
    </row>
    <row r="922" spans="1:19" ht="15.75">
      <c r="A922" t="s">
        <v>2683</v>
      </c>
      <c r="B922" t="s">
        <v>2684</v>
      </c>
      <c r="C922">
        <v>202480</v>
      </c>
      <c r="D922">
        <v>1</v>
      </c>
      <c r="E922" t="s">
        <v>706</v>
      </c>
      <c r="F922" t="s">
        <v>2677</v>
      </c>
      <c r="G922">
        <v>12</v>
      </c>
      <c r="H922" t="s">
        <v>497</v>
      </c>
      <c r="I922" t="s">
        <v>707</v>
      </c>
      <c r="J922" t="s">
        <v>708</v>
      </c>
      <c r="K922" s="5">
        <v>4.7083333333333304</v>
      </c>
      <c r="L922" s="5">
        <v>4.75</v>
      </c>
      <c r="M922" s="6">
        <v>65</v>
      </c>
      <c r="N922" s="6">
        <v>8</v>
      </c>
      <c r="O922" s="5">
        <v>12.307692307691999</v>
      </c>
      <c r="P922" s="5">
        <v>4.7272727272727204</v>
      </c>
      <c r="Q922" s="1" t="str">
        <f t="shared" si="42"/>
        <v>P</v>
      </c>
      <c r="R922" s="1" t="str">
        <f t="shared" si="43"/>
        <v>81504</v>
      </c>
      <c r="S922" s="1">
        <f t="shared" si="44"/>
        <v>57</v>
      </c>
    </row>
    <row r="923" spans="1:19" ht="15.75">
      <c r="A923" t="s">
        <v>2685</v>
      </c>
      <c r="B923" t="s">
        <v>2686</v>
      </c>
      <c r="C923">
        <v>202480</v>
      </c>
      <c r="D923">
        <v>1</v>
      </c>
      <c r="E923" t="s">
        <v>2661</v>
      </c>
      <c r="F923">
        <v>414</v>
      </c>
      <c r="G923" t="s">
        <v>676</v>
      </c>
      <c r="H923" t="s">
        <v>62</v>
      </c>
      <c r="I923" t="s">
        <v>1873</v>
      </c>
      <c r="J923" t="s">
        <v>2662</v>
      </c>
      <c r="K923" s="5">
        <v>4.8611111111111098</v>
      </c>
      <c r="L923" s="5">
        <v>4.93333333333333</v>
      </c>
      <c r="M923" s="6">
        <v>15</v>
      </c>
      <c r="N923" s="6">
        <v>12</v>
      </c>
      <c r="O923" s="5">
        <v>80</v>
      </c>
      <c r="P923" s="5">
        <v>4.89393939393939</v>
      </c>
      <c r="Q923" s="1" t="str">
        <f t="shared" si="42"/>
        <v>A</v>
      </c>
      <c r="R923" s="1" t="str">
        <f t="shared" si="43"/>
        <v>81506</v>
      </c>
      <c r="S923" s="1">
        <f t="shared" si="44"/>
        <v>3</v>
      </c>
    </row>
    <row r="924" spans="1:19" ht="15.75">
      <c r="A924" t="s">
        <v>2687</v>
      </c>
      <c r="B924" t="s">
        <v>2688</v>
      </c>
      <c r="C924">
        <v>202480</v>
      </c>
      <c r="D924">
        <v>1</v>
      </c>
      <c r="E924" t="s">
        <v>2682</v>
      </c>
      <c r="F924">
        <v>301</v>
      </c>
      <c r="G924" t="s">
        <v>682</v>
      </c>
      <c r="H924" t="s">
        <v>196</v>
      </c>
      <c r="I924" t="s">
        <v>2275</v>
      </c>
      <c r="J924" t="s">
        <v>2551</v>
      </c>
      <c r="K924" s="5">
        <v>4.5833333333333304</v>
      </c>
      <c r="L924" s="5">
        <v>4.8499999999999996</v>
      </c>
      <c r="M924" s="6">
        <v>44</v>
      </c>
      <c r="N924" s="6">
        <v>4</v>
      </c>
      <c r="O924" s="5">
        <v>9.0909090909089993</v>
      </c>
      <c r="P924" s="5">
        <v>4.7045454545454497</v>
      </c>
      <c r="Q924" s="1" t="str">
        <f t="shared" si="42"/>
        <v>E</v>
      </c>
      <c r="R924" s="1" t="str">
        <f t="shared" si="43"/>
        <v>81507</v>
      </c>
      <c r="S924" s="1">
        <f t="shared" si="44"/>
        <v>40</v>
      </c>
    </row>
    <row r="925" spans="1:19" ht="15.75">
      <c r="A925" t="s">
        <v>2689</v>
      </c>
      <c r="B925" t="s">
        <v>2690</v>
      </c>
      <c r="C925">
        <v>202480</v>
      </c>
      <c r="D925">
        <v>1</v>
      </c>
      <c r="E925" t="s">
        <v>706</v>
      </c>
      <c r="F925" t="s">
        <v>2691</v>
      </c>
      <c r="G925">
        <v>8</v>
      </c>
      <c r="H925" t="s">
        <v>508</v>
      </c>
      <c r="I925" t="s">
        <v>707</v>
      </c>
      <c r="J925" t="s">
        <v>708</v>
      </c>
      <c r="K925" s="5">
        <v>4.7407407407407396</v>
      </c>
      <c r="L925" s="5">
        <v>4.8</v>
      </c>
      <c r="M925" s="6">
        <v>47</v>
      </c>
      <c r="N925" s="6">
        <v>9</v>
      </c>
      <c r="O925" s="5">
        <v>19.148936170212</v>
      </c>
      <c r="P925" s="5">
        <v>4.7676767676767602</v>
      </c>
      <c r="Q925" s="1" t="str">
        <f t="shared" si="42"/>
        <v>R</v>
      </c>
      <c r="R925" s="1" t="str">
        <f t="shared" si="43"/>
        <v>81508</v>
      </c>
      <c r="S925" s="1">
        <f t="shared" si="44"/>
        <v>38</v>
      </c>
    </row>
    <row r="926" spans="1:19" ht="15.75">
      <c r="A926" t="s">
        <v>2692</v>
      </c>
      <c r="B926" t="s">
        <v>2693</v>
      </c>
      <c r="C926">
        <v>202480</v>
      </c>
      <c r="D926">
        <v>1</v>
      </c>
      <c r="E926" t="s">
        <v>2661</v>
      </c>
      <c r="F926">
        <v>470</v>
      </c>
      <c r="G926" t="s">
        <v>676</v>
      </c>
      <c r="H926" t="s">
        <v>251</v>
      </c>
      <c r="I926" t="s">
        <v>1873</v>
      </c>
      <c r="J926" t="s">
        <v>2662</v>
      </c>
      <c r="K926" s="5">
        <v>4.4074074074074003</v>
      </c>
      <c r="L926" s="5">
        <v>4.48888888888888</v>
      </c>
      <c r="M926" s="6">
        <v>15</v>
      </c>
      <c r="N926" s="6">
        <v>9</v>
      </c>
      <c r="O926" s="5">
        <v>60</v>
      </c>
      <c r="P926" s="5">
        <v>4.4444444444444402</v>
      </c>
      <c r="Q926" s="1" t="str">
        <f t="shared" si="42"/>
        <v>I</v>
      </c>
      <c r="R926" s="1" t="str">
        <f t="shared" si="43"/>
        <v>81509</v>
      </c>
      <c r="S926" s="1">
        <f t="shared" si="44"/>
        <v>6</v>
      </c>
    </row>
    <row r="927" spans="1:19" ht="15.75">
      <c r="A927" t="s">
        <v>2694</v>
      </c>
      <c r="B927" t="s">
        <v>2695</v>
      </c>
      <c r="C927">
        <v>202480</v>
      </c>
      <c r="D927">
        <v>1</v>
      </c>
      <c r="E927" t="s">
        <v>2427</v>
      </c>
      <c r="F927">
        <v>538</v>
      </c>
      <c r="G927" t="s">
        <v>682</v>
      </c>
      <c r="H927" t="s">
        <v>437</v>
      </c>
      <c r="I927" t="s">
        <v>1873</v>
      </c>
      <c r="J927" t="s">
        <v>2428</v>
      </c>
      <c r="K927" s="5">
        <v>5</v>
      </c>
      <c r="L927" s="5">
        <v>5</v>
      </c>
      <c r="M927" s="6">
        <v>9</v>
      </c>
      <c r="N927" s="6">
        <v>6</v>
      </c>
      <c r="O927" s="5">
        <v>66.666666666666003</v>
      </c>
      <c r="P927" s="5">
        <v>5</v>
      </c>
      <c r="Q927" s="1" t="str">
        <f t="shared" si="42"/>
        <v>M</v>
      </c>
      <c r="R927" s="1" t="str">
        <f t="shared" si="43"/>
        <v>81510</v>
      </c>
      <c r="S927" s="1">
        <f t="shared" si="44"/>
        <v>3</v>
      </c>
    </row>
    <row r="928" spans="1:19" ht="15.75">
      <c r="A928" t="s">
        <v>2696</v>
      </c>
      <c r="B928" t="s">
        <v>2697</v>
      </c>
      <c r="C928">
        <v>202480</v>
      </c>
      <c r="D928">
        <v>1</v>
      </c>
      <c r="E928" t="s">
        <v>2682</v>
      </c>
      <c r="F928">
        <v>301</v>
      </c>
      <c r="G928" t="s">
        <v>694</v>
      </c>
      <c r="H928" t="s">
        <v>196</v>
      </c>
      <c r="I928" t="s">
        <v>2275</v>
      </c>
      <c r="J928" t="s">
        <v>2551</v>
      </c>
      <c r="K928" s="5">
        <v>4.2777777777777697</v>
      </c>
      <c r="L928" s="5">
        <v>4.5</v>
      </c>
      <c r="M928" s="6">
        <v>41</v>
      </c>
      <c r="N928" s="6">
        <v>6</v>
      </c>
      <c r="O928" s="5">
        <v>14.634146341463</v>
      </c>
      <c r="P928" s="5">
        <v>4.37878787878787</v>
      </c>
      <c r="Q928" s="1" t="str">
        <f t="shared" si="42"/>
        <v>E</v>
      </c>
      <c r="R928" s="1" t="str">
        <f t="shared" si="43"/>
        <v>81511</v>
      </c>
      <c r="S928" s="1">
        <f t="shared" si="44"/>
        <v>35</v>
      </c>
    </row>
    <row r="929" spans="1:19" ht="15.75">
      <c r="A929" t="s">
        <v>2698</v>
      </c>
      <c r="B929" t="s">
        <v>2699</v>
      </c>
      <c r="C929">
        <v>202480</v>
      </c>
      <c r="D929">
        <v>1</v>
      </c>
      <c r="E929" t="s">
        <v>2682</v>
      </c>
      <c r="F929">
        <v>301</v>
      </c>
      <c r="G929" t="s">
        <v>701</v>
      </c>
      <c r="H929" t="s">
        <v>196</v>
      </c>
      <c r="I929" t="s">
        <v>2275</v>
      </c>
      <c r="J929" t="s">
        <v>2551</v>
      </c>
      <c r="K929" s="5">
        <v>5</v>
      </c>
      <c r="L929" s="5">
        <v>5</v>
      </c>
      <c r="M929" s="6">
        <v>44</v>
      </c>
      <c r="N929" s="6">
        <v>4</v>
      </c>
      <c r="O929" s="5">
        <v>9.0909090909089993</v>
      </c>
      <c r="P929" s="5">
        <v>5</v>
      </c>
      <c r="Q929" s="1" t="str">
        <f t="shared" si="42"/>
        <v>E</v>
      </c>
      <c r="R929" s="1" t="str">
        <f t="shared" si="43"/>
        <v>81513</v>
      </c>
      <c r="S929" s="1">
        <f t="shared" si="44"/>
        <v>40</v>
      </c>
    </row>
    <row r="930" spans="1:19" ht="15.75">
      <c r="A930" t="s">
        <v>2700</v>
      </c>
      <c r="B930" t="s">
        <v>2701</v>
      </c>
      <c r="C930">
        <v>202480</v>
      </c>
      <c r="D930">
        <v>1</v>
      </c>
      <c r="E930" t="s">
        <v>2682</v>
      </c>
      <c r="F930">
        <v>303</v>
      </c>
      <c r="G930" t="s">
        <v>676</v>
      </c>
      <c r="H930" t="s">
        <v>255</v>
      </c>
      <c r="I930" t="s">
        <v>2275</v>
      </c>
      <c r="J930" t="s">
        <v>2551</v>
      </c>
      <c r="K930" s="5">
        <v>4.8499999999999996</v>
      </c>
      <c r="L930" s="5">
        <v>4.84</v>
      </c>
      <c r="M930" s="6">
        <v>38</v>
      </c>
      <c r="N930" s="6">
        <v>10</v>
      </c>
      <c r="O930" s="5">
        <v>26.315789473683999</v>
      </c>
      <c r="P930" s="5">
        <v>4.8454545454545404</v>
      </c>
      <c r="Q930" s="1" t="str">
        <f t="shared" si="42"/>
        <v>J</v>
      </c>
      <c r="R930" s="1" t="str">
        <f t="shared" si="43"/>
        <v>81515</v>
      </c>
      <c r="S930" s="1">
        <f t="shared" si="44"/>
        <v>28</v>
      </c>
    </row>
    <row r="931" spans="1:19" ht="15.75">
      <c r="A931" t="s">
        <v>2702</v>
      </c>
      <c r="B931" t="s">
        <v>2703</v>
      </c>
      <c r="C931">
        <v>202480</v>
      </c>
      <c r="D931">
        <v>1</v>
      </c>
      <c r="E931" t="s">
        <v>706</v>
      </c>
      <c r="F931" t="s">
        <v>2704</v>
      </c>
      <c r="G931">
        <v>14</v>
      </c>
      <c r="H931" t="s">
        <v>379</v>
      </c>
      <c r="I931" t="s">
        <v>707</v>
      </c>
      <c r="J931" t="s">
        <v>708</v>
      </c>
      <c r="K931" s="5">
        <v>5</v>
      </c>
      <c r="L931" s="5">
        <v>4.5</v>
      </c>
      <c r="M931" s="6">
        <v>35</v>
      </c>
      <c r="N931" s="6">
        <v>2</v>
      </c>
      <c r="O931" s="5">
        <v>5.7142857142850003</v>
      </c>
      <c r="P931" s="5">
        <v>4.7727272727272698</v>
      </c>
      <c r="Q931" s="1" t="str">
        <f t="shared" si="42"/>
        <v>L</v>
      </c>
      <c r="R931" s="1" t="str">
        <f t="shared" si="43"/>
        <v>81516</v>
      </c>
      <c r="S931" s="1">
        <f t="shared" si="44"/>
        <v>33</v>
      </c>
    </row>
    <row r="932" spans="1:19" ht="15.75">
      <c r="A932" t="s">
        <v>2705</v>
      </c>
      <c r="B932" t="s">
        <v>2706</v>
      </c>
      <c r="C932">
        <v>202480</v>
      </c>
      <c r="D932">
        <v>1</v>
      </c>
      <c r="E932" t="s">
        <v>2682</v>
      </c>
      <c r="F932">
        <v>303</v>
      </c>
      <c r="G932" t="s">
        <v>682</v>
      </c>
      <c r="H932" t="s">
        <v>255</v>
      </c>
      <c r="I932" t="s">
        <v>2275</v>
      </c>
      <c r="J932" t="s">
        <v>2551</v>
      </c>
      <c r="K932" s="5">
        <v>4.6190476190476097</v>
      </c>
      <c r="L932" s="5">
        <v>4.54285714285714</v>
      </c>
      <c r="M932" s="6">
        <v>45</v>
      </c>
      <c r="N932" s="6">
        <v>7</v>
      </c>
      <c r="O932" s="5">
        <v>15.555555555554999</v>
      </c>
      <c r="P932" s="5">
        <v>4.5844155844155798</v>
      </c>
      <c r="Q932" s="1" t="str">
        <f t="shared" si="42"/>
        <v>J</v>
      </c>
      <c r="R932" s="1" t="str">
        <f t="shared" si="43"/>
        <v>81518</v>
      </c>
      <c r="S932" s="1">
        <f t="shared" si="44"/>
        <v>38</v>
      </c>
    </row>
    <row r="933" spans="1:19" ht="15.75">
      <c r="A933" t="s">
        <v>2707</v>
      </c>
      <c r="B933" t="s">
        <v>2708</v>
      </c>
      <c r="C933">
        <v>202480</v>
      </c>
      <c r="D933">
        <v>1</v>
      </c>
      <c r="E933" t="s">
        <v>706</v>
      </c>
      <c r="F933" t="s">
        <v>2709</v>
      </c>
      <c r="G933">
        <v>3</v>
      </c>
      <c r="H933" t="s">
        <v>219</v>
      </c>
      <c r="I933" t="s">
        <v>707</v>
      </c>
      <c r="J933" t="s">
        <v>708</v>
      </c>
      <c r="K933" s="5">
        <v>4.25</v>
      </c>
      <c r="L933" s="5">
        <v>4.3</v>
      </c>
      <c r="M933" s="6">
        <v>14</v>
      </c>
      <c r="N933" s="6">
        <v>2</v>
      </c>
      <c r="O933" s="5">
        <v>14.285714285714</v>
      </c>
      <c r="P933" s="5">
        <v>4.2727272727272698</v>
      </c>
      <c r="Q933" s="1" t="str">
        <f t="shared" si="42"/>
        <v>G</v>
      </c>
      <c r="R933" s="1" t="str">
        <f t="shared" si="43"/>
        <v>81520</v>
      </c>
      <c r="S933" s="1">
        <f t="shared" si="44"/>
        <v>12</v>
      </c>
    </row>
    <row r="934" spans="1:19" ht="15.75">
      <c r="A934" t="s">
        <v>2710</v>
      </c>
      <c r="B934" t="s">
        <v>2711</v>
      </c>
      <c r="C934">
        <v>202480</v>
      </c>
      <c r="D934">
        <v>1</v>
      </c>
      <c r="E934" t="s">
        <v>2682</v>
      </c>
      <c r="F934">
        <v>303</v>
      </c>
      <c r="G934" t="s">
        <v>694</v>
      </c>
      <c r="H934" t="s">
        <v>255</v>
      </c>
      <c r="I934" t="s">
        <v>2275</v>
      </c>
      <c r="J934" t="s">
        <v>2551</v>
      </c>
      <c r="K934" s="5">
        <v>4.25</v>
      </c>
      <c r="L934" s="5">
        <v>4.25</v>
      </c>
      <c r="M934" s="6">
        <v>42</v>
      </c>
      <c r="N934" s="6">
        <v>8</v>
      </c>
      <c r="O934" s="5">
        <v>19.047619047619001</v>
      </c>
      <c r="P934" s="5">
        <v>4.25</v>
      </c>
      <c r="Q934" s="1" t="str">
        <f t="shared" si="42"/>
        <v>J</v>
      </c>
      <c r="R934" s="1" t="str">
        <f t="shared" si="43"/>
        <v>81521</v>
      </c>
      <c r="S934" s="1">
        <f t="shared" si="44"/>
        <v>34</v>
      </c>
    </row>
    <row r="935" spans="1:19" ht="15.75">
      <c r="A935" t="s">
        <v>2712</v>
      </c>
      <c r="B935" t="s">
        <v>2713</v>
      </c>
      <c r="C935">
        <v>202480</v>
      </c>
      <c r="D935">
        <v>1</v>
      </c>
      <c r="E935" t="s">
        <v>2661</v>
      </c>
      <c r="F935">
        <v>433</v>
      </c>
      <c r="G935" t="s">
        <v>676</v>
      </c>
      <c r="H935" t="s">
        <v>598</v>
      </c>
      <c r="I935" t="s">
        <v>1873</v>
      </c>
      <c r="J935" t="s">
        <v>2662</v>
      </c>
      <c r="K935" s="5">
        <v>4.5370370370370301</v>
      </c>
      <c r="L935" s="5">
        <v>4.5777777777777704</v>
      </c>
      <c r="M935" s="6">
        <v>15</v>
      </c>
      <c r="N935" s="6">
        <v>9</v>
      </c>
      <c r="O935" s="5">
        <v>60</v>
      </c>
      <c r="P935" s="5">
        <v>4.55555555555555</v>
      </c>
      <c r="Q935" s="1" t="str">
        <f t="shared" si="42"/>
        <v>T</v>
      </c>
      <c r="R935" s="1" t="str">
        <f t="shared" si="43"/>
        <v>81524</v>
      </c>
      <c r="S935" s="1">
        <f t="shared" si="44"/>
        <v>6</v>
      </c>
    </row>
    <row r="936" spans="1:19" ht="15.75">
      <c r="A936" t="s">
        <v>2714</v>
      </c>
      <c r="B936" t="s">
        <v>2715</v>
      </c>
      <c r="C936">
        <v>202480</v>
      </c>
      <c r="D936">
        <v>1</v>
      </c>
      <c r="E936" t="s">
        <v>2427</v>
      </c>
      <c r="F936">
        <v>543</v>
      </c>
      <c r="G936" t="s">
        <v>682</v>
      </c>
      <c r="H936" t="s">
        <v>483</v>
      </c>
      <c r="I936" t="s">
        <v>1873</v>
      </c>
      <c r="J936" t="s">
        <v>2428</v>
      </c>
      <c r="K936" s="5">
        <v>4.8958333333333304</v>
      </c>
      <c r="L936" s="5">
        <v>5</v>
      </c>
      <c r="M936" s="6">
        <v>14</v>
      </c>
      <c r="N936" s="6">
        <v>8</v>
      </c>
      <c r="O936" s="5">
        <v>57.142857142856997</v>
      </c>
      <c r="P936" s="5">
        <v>4.9431818181818103</v>
      </c>
      <c r="Q936" s="1" t="str">
        <f t="shared" si="42"/>
        <v>P</v>
      </c>
      <c r="R936" s="1" t="str">
        <f t="shared" si="43"/>
        <v>81525</v>
      </c>
      <c r="S936" s="1">
        <f t="shared" si="44"/>
        <v>6</v>
      </c>
    </row>
    <row r="937" spans="1:19" ht="15.75">
      <c r="A937" t="s">
        <v>2716</v>
      </c>
      <c r="B937" t="s">
        <v>2717</v>
      </c>
      <c r="C937">
        <v>202480</v>
      </c>
      <c r="D937">
        <v>1</v>
      </c>
      <c r="E937" t="s">
        <v>2682</v>
      </c>
      <c r="F937">
        <v>303</v>
      </c>
      <c r="G937" t="s">
        <v>701</v>
      </c>
      <c r="H937" t="s">
        <v>255</v>
      </c>
      <c r="I937" t="s">
        <v>2275</v>
      </c>
      <c r="J937" t="s">
        <v>2551</v>
      </c>
      <c r="K937" s="5">
        <v>3.6111111111111098</v>
      </c>
      <c r="L937" s="5">
        <v>3.6</v>
      </c>
      <c r="M937" s="6">
        <v>43</v>
      </c>
      <c r="N937" s="6">
        <v>3</v>
      </c>
      <c r="O937" s="5">
        <v>6.976744186046</v>
      </c>
      <c r="P937" s="5">
        <v>3.6060606060606002</v>
      </c>
      <c r="Q937" s="1" t="str">
        <f t="shared" si="42"/>
        <v>J</v>
      </c>
      <c r="R937" s="1" t="str">
        <f t="shared" si="43"/>
        <v>81526</v>
      </c>
      <c r="S937" s="1">
        <f t="shared" si="44"/>
        <v>40</v>
      </c>
    </row>
    <row r="938" spans="1:19" ht="15.75">
      <c r="A938" t="s">
        <v>2718</v>
      </c>
      <c r="B938" t="s">
        <v>2719</v>
      </c>
      <c r="C938">
        <v>202480</v>
      </c>
      <c r="D938">
        <v>1</v>
      </c>
      <c r="E938" t="s">
        <v>2661</v>
      </c>
      <c r="F938">
        <v>441</v>
      </c>
      <c r="G938" t="s">
        <v>676</v>
      </c>
      <c r="H938" t="s">
        <v>251</v>
      </c>
      <c r="I938" t="s">
        <v>1873</v>
      </c>
      <c r="J938" t="s">
        <v>2662</v>
      </c>
      <c r="K938" s="5">
        <v>4.3888888888888804</v>
      </c>
      <c r="L938" s="5">
        <v>4.3777777777777702</v>
      </c>
      <c r="M938" s="6">
        <v>15</v>
      </c>
      <c r="N938" s="6">
        <v>9</v>
      </c>
      <c r="O938" s="5">
        <v>60</v>
      </c>
      <c r="P938" s="5">
        <v>4.3838383838383796</v>
      </c>
      <c r="Q938" s="1" t="str">
        <f t="shared" si="42"/>
        <v>I</v>
      </c>
      <c r="R938" s="1" t="str">
        <f t="shared" si="43"/>
        <v>81530</v>
      </c>
      <c r="S938" s="1">
        <f t="shared" si="44"/>
        <v>6</v>
      </c>
    </row>
    <row r="939" spans="1:19" ht="15.75">
      <c r="A939" t="s">
        <v>2720</v>
      </c>
      <c r="B939" t="s">
        <v>2721</v>
      </c>
      <c r="C939">
        <v>202480</v>
      </c>
      <c r="D939">
        <v>1</v>
      </c>
      <c r="E939" t="s">
        <v>2682</v>
      </c>
      <c r="F939">
        <v>305</v>
      </c>
      <c r="G939" t="s">
        <v>2285</v>
      </c>
      <c r="H939" t="s">
        <v>629</v>
      </c>
      <c r="I939" t="s">
        <v>2275</v>
      </c>
      <c r="J939" t="s">
        <v>2551</v>
      </c>
      <c r="K939" s="5">
        <v>4.7708333333333304</v>
      </c>
      <c r="L939" s="5">
        <v>4.7750000000000004</v>
      </c>
      <c r="M939" s="6">
        <v>49</v>
      </c>
      <c r="N939" s="6">
        <v>8</v>
      </c>
      <c r="O939" s="5">
        <v>16.326530612243999</v>
      </c>
      <c r="P939" s="5">
        <v>4.7727272727272698</v>
      </c>
      <c r="Q939" s="1" t="str">
        <f t="shared" si="42"/>
        <v>W</v>
      </c>
      <c r="R939" s="1" t="str">
        <f t="shared" si="43"/>
        <v>81531</v>
      </c>
      <c r="S939" s="1">
        <f t="shared" si="44"/>
        <v>41</v>
      </c>
    </row>
    <row r="940" spans="1:19" ht="15.75">
      <c r="A940" t="s">
        <v>2722</v>
      </c>
      <c r="B940" t="s">
        <v>2723</v>
      </c>
      <c r="C940">
        <v>202480</v>
      </c>
      <c r="D940">
        <v>1</v>
      </c>
      <c r="E940" t="s">
        <v>706</v>
      </c>
      <c r="F940" t="s">
        <v>2724</v>
      </c>
      <c r="G940">
        <v>1</v>
      </c>
      <c r="H940" t="s">
        <v>401</v>
      </c>
      <c r="I940" t="s">
        <v>707</v>
      </c>
      <c r="J940" t="s">
        <v>708</v>
      </c>
      <c r="K940" s="5">
        <v>5</v>
      </c>
      <c r="L940" s="5">
        <v>5</v>
      </c>
      <c r="M940" s="6">
        <v>5</v>
      </c>
      <c r="N940" s="6">
        <v>1</v>
      </c>
      <c r="O940" s="5">
        <v>20</v>
      </c>
      <c r="P940" s="5">
        <v>5</v>
      </c>
      <c r="Q940" s="1" t="str">
        <f t="shared" si="42"/>
        <v>L</v>
      </c>
      <c r="R940" s="1" t="str">
        <f t="shared" si="43"/>
        <v>81532</v>
      </c>
      <c r="S940" s="1">
        <f t="shared" si="44"/>
        <v>4</v>
      </c>
    </row>
    <row r="941" spans="1:19" ht="15.75">
      <c r="A941" t="s">
        <v>2725</v>
      </c>
      <c r="B941" t="s">
        <v>2726</v>
      </c>
      <c r="C941">
        <v>202480</v>
      </c>
      <c r="D941">
        <v>1</v>
      </c>
      <c r="E941" t="s">
        <v>2427</v>
      </c>
      <c r="F941">
        <v>561</v>
      </c>
      <c r="G941" t="s">
        <v>682</v>
      </c>
      <c r="H941" t="s">
        <v>432</v>
      </c>
      <c r="I941" t="s">
        <v>1873</v>
      </c>
      <c r="J941" t="s">
        <v>2428</v>
      </c>
      <c r="K941" s="5">
        <v>4.5833333333333304</v>
      </c>
      <c r="L941" s="5">
        <v>4.8</v>
      </c>
      <c r="M941" s="6">
        <v>4</v>
      </c>
      <c r="N941" s="6">
        <v>4</v>
      </c>
      <c r="O941" s="5">
        <v>100</v>
      </c>
      <c r="P941" s="5">
        <v>4.6818181818181799</v>
      </c>
      <c r="Q941" s="1" t="str">
        <f t="shared" si="42"/>
        <v>M</v>
      </c>
      <c r="R941" s="1" t="str">
        <f t="shared" si="43"/>
        <v>81534</v>
      </c>
      <c r="S941" s="1">
        <f t="shared" si="44"/>
        <v>0</v>
      </c>
    </row>
    <row r="942" spans="1:19" ht="15.75">
      <c r="A942" t="s">
        <v>2727</v>
      </c>
      <c r="B942" t="s">
        <v>2728</v>
      </c>
      <c r="C942">
        <v>202480</v>
      </c>
      <c r="D942">
        <v>1</v>
      </c>
      <c r="E942" t="s">
        <v>2729</v>
      </c>
      <c r="F942">
        <v>210</v>
      </c>
      <c r="G942" t="s">
        <v>676</v>
      </c>
      <c r="H942" t="s">
        <v>224</v>
      </c>
      <c r="I942" t="s">
        <v>1873</v>
      </c>
      <c r="J942" t="s">
        <v>2662</v>
      </c>
      <c r="K942" s="5">
        <v>4.7564102564102502</v>
      </c>
      <c r="L942" s="5">
        <v>4.6307692307692303</v>
      </c>
      <c r="M942" s="6">
        <v>19</v>
      </c>
      <c r="N942" s="6">
        <v>13</v>
      </c>
      <c r="O942" s="5">
        <v>68.421052631577993</v>
      </c>
      <c r="P942" s="5">
        <v>4.6993006993006903</v>
      </c>
      <c r="Q942" s="1" t="str">
        <f t="shared" si="42"/>
        <v>G</v>
      </c>
      <c r="R942" s="1" t="str">
        <f t="shared" si="43"/>
        <v>81535</v>
      </c>
      <c r="S942" s="1">
        <f t="shared" si="44"/>
        <v>6</v>
      </c>
    </row>
    <row r="943" spans="1:19" ht="15.75">
      <c r="A943" t="s">
        <v>2730</v>
      </c>
      <c r="B943" t="s">
        <v>2731</v>
      </c>
      <c r="C943">
        <v>202480</v>
      </c>
      <c r="D943">
        <v>1</v>
      </c>
      <c r="E943" t="s">
        <v>2682</v>
      </c>
      <c r="F943">
        <v>305</v>
      </c>
      <c r="G943" t="s">
        <v>682</v>
      </c>
      <c r="H943" t="s">
        <v>629</v>
      </c>
      <c r="I943" t="s">
        <v>2275</v>
      </c>
      <c r="J943" t="s">
        <v>2551</v>
      </c>
      <c r="K943" s="5">
        <v>4.6160714285714199</v>
      </c>
      <c r="L943" s="5">
        <v>4.5750000000000002</v>
      </c>
      <c r="M943" s="6">
        <v>45</v>
      </c>
      <c r="N943" s="6">
        <v>8</v>
      </c>
      <c r="O943" s="5">
        <v>17.777777777777001</v>
      </c>
      <c r="P943" s="5">
        <v>4.5974025974025903</v>
      </c>
      <c r="Q943" s="1" t="str">
        <f t="shared" si="42"/>
        <v>W</v>
      </c>
      <c r="R943" s="1" t="str">
        <f t="shared" si="43"/>
        <v>81537</v>
      </c>
      <c r="S943" s="1">
        <f t="shared" si="44"/>
        <v>37</v>
      </c>
    </row>
    <row r="944" spans="1:19" ht="15.75">
      <c r="A944" t="s">
        <v>2732</v>
      </c>
      <c r="B944" t="s">
        <v>2733</v>
      </c>
      <c r="C944">
        <v>202480</v>
      </c>
      <c r="D944">
        <v>1</v>
      </c>
      <c r="E944" t="s">
        <v>2682</v>
      </c>
      <c r="F944">
        <v>305</v>
      </c>
      <c r="G944" t="s">
        <v>694</v>
      </c>
      <c r="H944" t="s">
        <v>551</v>
      </c>
      <c r="I944" t="s">
        <v>2275</v>
      </c>
      <c r="J944" t="s">
        <v>2551</v>
      </c>
      <c r="K944" s="5">
        <v>4.3333333333333304</v>
      </c>
      <c r="L944" s="5">
        <v>4.2666666666666604</v>
      </c>
      <c r="M944" s="6">
        <v>42</v>
      </c>
      <c r="N944" s="6">
        <v>3</v>
      </c>
      <c r="O944" s="5">
        <v>7.1428571428570002</v>
      </c>
      <c r="P944" s="5">
        <v>4.3030303030303001</v>
      </c>
      <c r="Q944" s="1" t="str">
        <f t="shared" si="42"/>
        <v>S</v>
      </c>
      <c r="R944" s="1" t="str">
        <f t="shared" si="43"/>
        <v>81539</v>
      </c>
      <c r="S944" s="1">
        <f t="shared" si="44"/>
        <v>39</v>
      </c>
    </row>
    <row r="945" spans="1:19" ht="15.75">
      <c r="A945" t="s">
        <v>2734</v>
      </c>
      <c r="B945" t="s">
        <v>2735</v>
      </c>
      <c r="C945">
        <v>202480</v>
      </c>
      <c r="D945">
        <v>1</v>
      </c>
      <c r="E945" t="s">
        <v>706</v>
      </c>
      <c r="F945" t="s">
        <v>2736</v>
      </c>
      <c r="G945">
        <v>3</v>
      </c>
      <c r="H945" t="s">
        <v>259</v>
      </c>
      <c r="I945" t="s">
        <v>707</v>
      </c>
      <c r="J945" t="s">
        <v>708</v>
      </c>
      <c r="K945" s="5">
        <v>4.8888888888888804</v>
      </c>
      <c r="L945" s="5">
        <v>4.8833333333333302</v>
      </c>
      <c r="M945" s="6">
        <v>22</v>
      </c>
      <c r="N945" s="6">
        <v>12</v>
      </c>
      <c r="O945" s="5">
        <v>54.545454545454</v>
      </c>
      <c r="P945" s="5">
        <v>4.8863636363636296</v>
      </c>
      <c r="Q945" s="1" t="str">
        <f t="shared" si="42"/>
        <v>J</v>
      </c>
      <c r="R945" s="1" t="str">
        <f t="shared" si="43"/>
        <v>81541</v>
      </c>
      <c r="S945" s="1">
        <f t="shared" si="44"/>
        <v>10</v>
      </c>
    </row>
    <row r="946" spans="1:19" ht="15.75">
      <c r="A946" t="s">
        <v>2737</v>
      </c>
      <c r="B946" t="s">
        <v>2738</v>
      </c>
      <c r="C946">
        <v>202480</v>
      </c>
      <c r="D946">
        <v>1</v>
      </c>
      <c r="E946" t="s">
        <v>2729</v>
      </c>
      <c r="F946">
        <v>309</v>
      </c>
      <c r="G946" t="s">
        <v>676</v>
      </c>
      <c r="H946" t="s">
        <v>224</v>
      </c>
      <c r="I946" t="s">
        <v>1873</v>
      </c>
      <c r="J946" t="s">
        <v>2662</v>
      </c>
      <c r="K946" s="5">
        <v>4.8076923076923004</v>
      </c>
      <c r="L946" s="5">
        <v>4.8153846153846098</v>
      </c>
      <c r="M946" s="6">
        <v>20</v>
      </c>
      <c r="N946" s="6">
        <v>13</v>
      </c>
      <c r="O946" s="5">
        <v>65</v>
      </c>
      <c r="P946" s="5">
        <v>4.8111888111888099</v>
      </c>
      <c r="Q946" s="1" t="str">
        <f t="shared" si="42"/>
        <v>G</v>
      </c>
      <c r="R946" s="1" t="str">
        <f t="shared" si="43"/>
        <v>81543</v>
      </c>
      <c r="S946" s="1">
        <f t="shared" si="44"/>
        <v>7</v>
      </c>
    </row>
    <row r="947" spans="1:19" ht="15.75">
      <c r="A947" t="s">
        <v>2739</v>
      </c>
      <c r="B947" t="s">
        <v>2740</v>
      </c>
      <c r="C947">
        <v>202480</v>
      </c>
      <c r="D947">
        <v>1</v>
      </c>
      <c r="E947" t="s">
        <v>2682</v>
      </c>
      <c r="F947">
        <v>305</v>
      </c>
      <c r="G947" t="s">
        <v>701</v>
      </c>
      <c r="H947" t="s">
        <v>581</v>
      </c>
      <c r="I947" t="s">
        <v>2275</v>
      </c>
      <c r="J947" t="s">
        <v>2551</v>
      </c>
      <c r="K947" s="5">
        <v>5</v>
      </c>
      <c r="L947" s="5">
        <v>5</v>
      </c>
      <c r="M947" s="6">
        <v>42</v>
      </c>
      <c r="N947" s="6">
        <v>1</v>
      </c>
      <c r="O947" s="5">
        <v>2.3809523809519999</v>
      </c>
      <c r="P947" s="5">
        <v>5</v>
      </c>
      <c r="Q947" s="1" t="str">
        <f t="shared" si="42"/>
        <v>S</v>
      </c>
      <c r="R947" s="1" t="str">
        <f t="shared" si="43"/>
        <v>81545</v>
      </c>
      <c r="S947" s="1">
        <f t="shared" si="44"/>
        <v>41</v>
      </c>
    </row>
    <row r="948" spans="1:19" ht="15.75">
      <c r="A948" t="s">
        <v>2741</v>
      </c>
      <c r="B948" t="s">
        <v>2742</v>
      </c>
      <c r="C948">
        <v>202480</v>
      </c>
      <c r="D948">
        <v>1</v>
      </c>
      <c r="E948" t="s">
        <v>706</v>
      </c>
      <c r="F948" t="s">
        <v>2743</v>
      </c>
      <c r="G948">
        <v>4</v>
      </c>
      <c r="H948" t="s">
        <v>219</v>
      </c>
      <c r="I948" t="s">
        <v>707</v>
      </c>
      <c r="J948" t="s">
        <v>708</v>
      </c>
      <c r="K948" s="5">
        <v>4.8513888888888799</v>
      </c>
      <c r="L948" s="5">
        <v>4.8823529411764701</v>
      </c>
      <c r="M948" s="6">
        <v>155</v>
      </c>
      <c r="N948" s="6">
        <v>17</v>
      </c>
      <c r="O948" s="5">
        <v>10.967741935483</v>
      </c>
      <c r="P948" s="5">
        <v>4.8654634581105096</v>
      </c>
      <c r="Q948" s="1" t="str">
        <f t="shared" si="42"/>
        <v>G</v>
      </c>
      <c r="R948" s="1" t="str">
        <f t="shared" si="43"/>
        <v>81547</v>
      </c>
      <c r="S948" s="1">
        <f t="shared" si="44"/>
        <v>138</v>
      </c>
    </row>
    <row r="949" spans="1:19" ht="15.75">
      <c r="A949" t="s">
        <v>2744</v>
      </c>
      <c r="B949" t="s">
        <v>2745</v>
      </c>
      <c r="C949">
        <v>202480</v>
      </c>
      <c r="D949">
        <v>1</v>
      </c>
      <c r="E949" t="s">
        <v>2682</v>
      </c>
      <c r="F949">
        <v>307</v>
      </c>
      <c r="G949" t="s">
        <v>676</v>
      </c>
      <c r="H949" t="s">
        <v>463</v>
      </c>
      <c r="I949" t="s">
        <v>2275</v>
      </c>
      <c r="J949" t="s">
        <v>2551</v>
      </c>
      <c r="K949" s="5">
        <v>4.5</v>
      </c>
      <c r="L949" s="5">
        <v>4.5</v>
      </c>
      <c r="M949" s="6">
        <v>20</v>
      </c>
      <c r="N949" s="6">
        <v>4</v>
      </c>
      <c r="O949" s="5">
        <v>20</v>
      </c>
      <c r="P949" s="5">
        <v>4.5</v>
      </c>
      <c r="Q949" s="1" t="str">
        <f t="shared" si="42"/>
        <v>M</v>
      </c>
      <c r="R949" s="1" t="str">
        <f t="shared" si="43"/>
        <v>81550</v>
      </c>
      <c r="S949" s="1">
        <f t="shared" si="44"/>
        <v>16</v>
      </c>
    </row>
    <row r="950" spans="1:19" ht="15.75">
      <c r="A950" t="s">
        <v>2746</v>
      </c>
      <c r="B950" t="s">
        <v>2747</v>
      </c>
      <c r="C950">
        <v>202480</v>
      </c>
      <c r="D950" t="s">
        <v>686</v>
      </c>
      <c r="E950" t="s">
        <v>2427</v>
      </c>
      <c r="F950">
        <v>1314</v>
      </c>
      <c r="G950" t="s">
        <v>676</v>
      </c>
      <c r="H950" t="s">
        <v>516</v>
      </c>
      <c r="I950" t="s">
        <v>1873</v>
      </c>
      <c r="J950" t="s">
        <v>2428</v>
      </c>
      <c r="K950" s="5">
        <v>4.3690476190476097</v>
      </c>
      <c r="L950" s="5">
        <v>4.25714285714285</v>
      </c>
      <c r="M950" s="6">
        <v>25</v>
      </c>
      <c r="N950" s="6">
        <v>14</v>
      </c>
      <c r="O950" s="5">
        <v>56</v>
      </c>
      <c r="P950" s="5">
        <v>4.3181818181818103</v>
      </c>
      <c r="Q950" s="1" t="str">
        <f t="shared" si="42"/>
        <v>R</v>
      </c>
      <c r="R950" s="1" t="str">
        <f t="shared" si="43"/>
        <v>81552</v>
      </c>
      <c r="S950" s="1">
        <f t="shared" si="44"/>
        <v>11</v>
      </c>
    </row>
    <row r="951" spans="1:19" ht="15.75">
      <c r="A951" t="s">
        <v>2748</v>
      </c>
      <c r="B951" t="s">
        <v>2749</v>
      </c>
      <c r="C951">
        <v>202480</v>
      </c>
      <c r="D951">
        <v>1</v>
      </c>
      <c r="E951" t="s">
        <v>2729</v>
      </c>
      <c r="F951">
        <v>452</v>
      </c>
      <c r="G951" t="s">
        <v>676</v>
      </c>
      <c r="H951" t="s">
        <v>518</v>
      </c>
      <c r="I951" t="s">
        <v>1873</v>
      </c>
      <c r="J951" t="s">
        <v>2662</v>
      </c>
      <c r="K951" s="5">
        <v>4.7666666666666604</v>
      </c>
      <c r="L951" s="5">
        <v>4.84</v>
      </c>
      <c r="M951" s="6">
        <v>5</v>
      </c>
      <c r="N951" s="6">
        <v>5</v>
      </c>
      <c r="O951" s="5">
        <v>100</v>
      </c>
      <c r="P951" s="5">
        <v>4.8</v>
      </c>
      <c r="Q951" s="1" t="str">
        <f t="shared" si="42"/>
        <v>R</v>
      </c>
      <c r="R951" s="1" t="str">
        <f t="shared" si="43"/>
        <v>81554</v>
      </c>
      <c r="S951" s="1">
        <f t="shared" si="44"/>
        <v>0</v>
      </c>
    </row>
    <row r="952" spans="1:19" ht="15.75">
      <c r="A952" t="s">
        <v>2750</v>
      </c>
      <c r="B952" t="s">
        <v>2751</v>
      </c>
      <c r="C952">
        <v>202480</v>
      </c>
      <c r="D952">
        <v>1</v>
      </c>
      <c r="E952" t="s">
        <v>2682</v>
      </c>
      <c r="F952">
        <v>307</v>
      </c>
      <c r="G952" t="s">
        <v>682</v>
      </c>
      <c r="H952" t="s">
        <v>463</v>
      </c>
      <c r="I952" t="s">
        <v>2275</v>
      </c>
      <c r="J952" t="s">
        <v>2551</v>
      </c>
      <c r="K952" s="5">
        <v>4.5208333333333304</v>
      </c>
      <c r="L952" s="5">
        <v>4.54285714285714</v>
      </c>
      <c r="M952" s="6">
        <v>44</v>
      </c>
      <c r="N952" s="6">
        <v>8</v>
      </c>
      <c r="O952" s="5">
        <v>18.181818181817999</v>
      </c>
      <c r="P952" s="5">
        <v>4.5308441558441501</v>
      </c>
      <c r="Q952" s="1" t="str">
        <f t="shared" si="42"/>
        <v>M</v>
      </c>
      <c r="R952" s="1" t="str">
        <f t="shared" si="43"/>
        <v>81555</v>
      </c>
      <c r="S952" s="1">
        <f t="shared" si="44"/>
        <v>36</v>
      </c>
    </row>
    <row r="953" spans="1:19" ht="15.75">
      <c r="A953" t="s">
        <v>2752</v>
      </c>
      <c r="B953" t="s">
        <v>2753</v>
      </c>
      <c r="C953">
        <v>202480</v>
      </c>
      <c r="D953">
        <v>1</v>
      </c>
      <c r="E953" t="s">
        <v>2682</v>
      </c>
      <c r="F953">
        <v>307</v>
      </c>
      <c r="G953" t="s">
        <v>694</v>
      </c>
      <c r="H953" t="s">
        <v>463</v>
      </c>
      <c r="I953" t="s">
        <v>2275</v>
      </c>
      <c r="J953" t="s">
        <v>2551</v>
      </c>
      <c r="K953" s="5">
        <v>4.4166666666666599</v>
      </c>
      <c r="L953" s="5">
        <v>4.2</v>
      </c>
      <c r="M953" s="6">
        <v>45</v>
      </c>
      <c r="N953" s="6">
        <v>2</v>
      </c>
      <c r="O953" s="5">
        <v>4.4444444444439997</v>
      </c>
      <c r="P953" s="5">
        <v>4.3181818181818103</v>
      </c>
      <c r="Q953" s="1" t="str">
        <f t="shared" si="42"/>
        <v>M</v>
      </c>
      <c r="R953" s="1" t="str">
        <f t="shared" si="43"/>
        <v>81561</v>
      </c>
      <c r="S953" s="1">
        <f t="shared" si="44"/>
        <v>43</v>
      </c>
    </row>
    <row r="954" spans="1:19" ht="15.75">
      <c r="A954" t="s">
        <v>2754</v>
      </c>
      <c r="B954" t="s">
        <v>2755</v>
      </c>
      <c r="C954">
        <v>202480</v>
      </c>
      <c r="D954">
        <v>1</v>
      </c>
      <c r="E954" t="s">
        <v>2729</v>
      </c>
      <c r="F954">
        <v>470</v>
      </c>
      <c r="G954" t="s">
        <v>676</v>
      </c>
      <c r="H954" t="s">
        <v>476</v>
      </c>
      <c r="I954" t="s">
        <v>1873</v>
      </c>
      <c r="J954" t="s">
        <v>2662</v>
      </c>
      <c r="K954" s="5">
        <v>4.25</v>
      </c>
      <c r="L954" s="5">
        <v>4.0666666666666602</v>
      </c>
      <c r="M954" s="6">
        <v>8</v>
      </c>
      <c r="N954" s="6">
        <v>6</v>
      </c>
      <c r="O954" s="5">
        <v>75</v>
      </c>
      <c r="P954" s="5">
        <v>4.1666666666666599</v>
      </c>
      <c r="Q954" s="1" t="str">
        <f t="shared" si="42"/>
        <v>N</v>
      </c>
      <c r="R954" s="1" t="str">
        <f t="shared" si="43"/>
        <v>81562</v>
      </c>
      <c r="S954" s="1">
        <f t="shared" si="44"/>
        <v>2</v>
      </c>
    </row>
    <row r="955" spans="1:19" ht="15.75">
      <c r="A955" t="s">
        <v>2756</v>
      </c>
      <c r="B955" t="s">
        <v>2757</v>
      </c>
      <c r="C955">
        <v>202480</v>
      </c>
      <c r="D955">
        <v>1</v>
      </c>
      <c r="E955" t="s">
        <v>706</v>
      </c>
      <c r="F955" t="s">
        <v>2758</v>
      </c>
      <c r="G955">
        <v>13</v>
      </c>
      <c r="H955" t="s">
        <v>628</v>
      </c>
      <c r="I955" t="s">
        <v>707</v>
      </c>
      <c r="J955" t="s">
        <v>708</v>
      </c>
      <c r="K955" s="5">
        <v>3.6666666666666599</v>
      </c>
      <c r="L955" s="5">
        <v>4.5999999999999996</v>
      </c>
      <c r="M955" s="6">
        <v>12</v>
      </c>
      <c r="N955" s="6">
        <v>1</v>
      </c>
      <c r="O955" s="5">
        <v>8.333333333333</v>
      </c>
      <c r="P955" s="5">
        <v>4.0909090909090899</v>
      </c>
      <c r="Q955" s="1" t="str">
        <f t="shared" si="42"/>
        <v>W</v>
      </c>
      <c r="R955" s="1" t="str">
        <f t="shared" si="43"/>
        <v>81563</v>
      </c>
      <c r="S955" s="1">
        <f t="shared" si="44"/>
        <v>11</v>
      </c>
    </row>
    <row r="956" spans="1:19" ht="15.75">
      <c r="A956" t="s">
        <v>2759</v>
      </c>
      <c r="B956" t="s">
        <v>2760</v>
      </c>
      <c r="C956">
        <v>202480</v>
      </c>
      <c r="D956">
        <v>1</v>
      </c>
      <c r="E956" t="s">
        <v>2682</v>
      </c>
      <c r="F956">
        <v>308</v>
      </c>
      <c r="G956" t="s">
        <v>682</v>
      </c>
      <c r="H956" t="s">
        <v>569</v>
      </c>
      <c r="I956" t="s">
        <v>2275</v>
      </c>
      <c r="J956" t="s">
        <v>2551</v>
      </c>
      <c r="K956" s="5">
        <v>2.5238095238095202</v>
      </c>
      <c r="L956" s="5">
        <v>1.8571428571428501</v>
      </c>
      <c r="M956" s="6">
        <v>42</v>
      </c>
      <c r="N956" s="6">
        <v>7</v>
      </c>
      <c r="O956" s="5">
        <v>16.666666666666</v>
      </c>
      <c r="P956" s="5">
        <v>2.2207792207792201</v>
      </c>
      <c r="Q956" s="1" t="str">
        <f t="shared" si="42"/>
        <v>S</v>
      </c>
      <c r="R956" s="1" t="str">
        <f t="shared" si="43"/>
        <v>81564</v>
      </c>
      <c r="S956" s="1">
        <f t="shared" si="44"/>
        <v>35</v>
      </c>
    </row>
    <row r="957" spans="1:19" ht="15.75">
      <c r="A957" t="s">
        <v>2761</v>
      </c>
      <c r="B957" t="s">
        <v>2762</v>
      </c>
      <c r="C957">
        <v>202480</v>
      </c>
      <c r="D957">
        <v>1</v>
      </c>
      <c r="E957" t="s">
        <v>706</v>
      </c>
      <c r="F957" t="s">
        <v>2758</v>
      </c>
      <c r="G957">
        <v>14</v>
      </c>
      <c r="H957" t="s">
        <v>605</v>
      </c>
      <c r="I957" t="s">
        <v>707</v>
      </c>
      <c r="J957" t="s">
        <v>708</v>
      </c>
      <c r="K957" s="5">
        <v>5</v>
      </c>
      <c r="L957" s="5">
        <v>4.5</v>
      </c>
      <c r="M957" s="6">
        <v>10</v>
      </c>
      <c r="N957" s="6">
        <v>2</v>
      </c>
      <c r="O957" s="5">
        <v>20</v>
      </c>
      <c r="P957" s="5">
        <v>4.7727272727272698</v>
      </c>
      <c r="Q957" s="1" t="str">
        <f t="shared" si="42"/>
        <v>T</v>
      </c>
      <c r="R957" s="1" t="str">
        <f t="shared" si="43"/>
        <v>81565</v>
      </c>
      <c r="S957" s="1">
        <f t="shared" si="44"/>
        <v>8</v>
      </c>
    </row>
    <row r="958" spans="1:19" ht="15.75">
      <c r="A958" t="s">
        <v>2763</v>
      </c>
      <c r="B958" t="s">
        <v>2764</v>
      </c>
      <c r="C958">
        <v>202480</v>
      </c>
      <c r="D958">
        <v>1</v>
      </c>
      <c r="E958" t="s">
        <v>2682</v>
      </c>
      <c r="F958">
        <v>308</v>
      </c>
      <c r="G958" t="s">
        <v>694</v>
      </c>
      <c r="H958" t="s">
        <v>569</v>
      </c>
      <c r="I958" t="s">
        <v>2275</v>
      </c>
      <c r="J958" t="s">
        <v>2551</v>
      </c>
      <c r="K958" s="5">
        <v>4.8888888888888804</v>
      </c>
      <c r="L958" s="5">
        <v>4.8</v>
      </c>
      <c r="M958" s="6">
        <v>24</v>
      </c>
      <c r="N958" s="6">
        <v>3</v>
      </c>
      <c r="O958" s="5">
        <v>12.5</v>
      </c>
      <c r="P958" s="5">
        <v>4.8484848484848397</v>
      </c>
      <c r="Q958" s="1" t="str">
        <f t="shared" si="42"/>
        <v>S</v>
      </c>
      <c r="R958" s="1" t="str">
        <f t="shared" si="43"/>
        <v>81566</v>
      </c>
      <c r="S958" s="1">
        <f t="shared" si="44"/>
        <v>21</v>
      </c>
    </row>
    <row r="959" spans="1:19" ht="15.75">
      <c r="A959" t="s">
        <v>2765</v>
      </c>
      <c r="B959" t="s">
        <v>2766</v>
      </c>
      <c r="C959">
        <v>202480</v>
      </c>
      <c r="D959">
        <v>1</v>
      </c>
      <c r="E959" t="s">
        <v>706</v>
      </c>
      <c r="F959" t="s">
        <v>2767</v>
      </c>
      <c r="G959">
        <v>1</v>
      </c>
      <c r="H959" t="s">
        <v>210</v>
      </c>
      <c r="I959" t="s">
        <v>707</v>
      </c>
      <c r="J959" t="s">
        <v>708</v>
      </c>
      <c r="K959" s="5">
        <v>4.3863636363636296</v>
      </c>
      <c r="L959" s="5">
        <v>4.4636363636363603</v>
      </c>
      <c r="M959" s="6">
        <v>192</v>
      </c>
      <c r="N959" s="6">
        <v>22</v>
      </c>
      <c r="O959" s="5">
        <v>11.458333333333</v>
      </c>
      <c r="P959" s="5">
        <v>4.4214876033057804</v>
      </c>
      <c r="Q959" s="1" t="str">
        <f t="shared" si="42"/>
        <v>E</v>
      </c>
      <c r="R959" s="1" t="str">
        <f t="shared" si="43"/>
        <v>81567</v>
      </c>
      <c r="S959" s="1">
        <f t="shared" si="44"/>
        <v>170</v>
      </c>
    </row>
    <row r="960" spans="1:19" ht="15.75">
      <c r="A960" t="s">
        <v>2768</v>
      </c>
      <c r="B960" t="s">
        <v>2769</v>
      </c>
      <c r="C960">
        <v>202480</v>
      </c>
      <c r="D960">
        <v>1</v>
      </c>
      <c r="E960" t="s">
        <v>2427</v>
      </c>
      <c r="F960">
        <v>1314</v>
      </c>
      <c r="G960" t="s">
        <v>728</v>
      </c>
      <c r="H960" t="s">
        <v>235</v>
      </c>
      <c r="I960" t="s">
        <v>1873</v>
      </c>
      <c r="J960" t="s">
        <v>2428</v>
      </c>
      <c r="K960" s="5">
        <v>4.0588235294117601</v>
      </c>
      <c r="L960" s="5">
        <v>3.9411764705882302</v>
      </c>
      <c r="M960" s="6">
        <v>31</v>
      </c>
      <c r="N960" s="6">
        <v>17</v>
      </c>
      <c r="O960" s="5">
        <v>54.838709677418997</v>
      </c>
      <c r="P960" s="5">
        <v>4.0053475935828802</v>
      </c>
      <c r="Q960" s="1" t="str">
        <f t="shared" si="42"/>
        <v>H</v>
      </c>
      <c r="R960" s="1" t="str">
        <f t="shared" si="43"/>
        <v>81568</v>
      </c>
      <c r="S960" s="1">
        <f t="shared" si="44"/>
        <v>14</v>
      </c>
    </row>
    <row r="961" spans="1:19" ht="15.75">
      <c r="A961" t="s">
        <v>2770</v>
      </c>
      <c r="B961" t="s">
        <v>2771</v>
      </c>
      <c r="C961">
        <v>202480</v>
      </c>
      <c r="D961">
        <v>1</v>
      </c>
      <c r="E961" t="s">
        <v>2427</v>
      </c>
      <c r="F961">
        <v>1314</v>
      </c>
      <c r="G961" t="s">
        <v>965</v>
      </c>
      <c r="H961" t="s">
        <v>235</v>
      </c>
      <c r="I961" t="s">
        <v>1873</v>
      </c>
      <c r="J961" t="s">
        <v>2428</v>
      </c>
      <c r="K961" s="5">
        <v>4.2708333333333304</v>
      </c>
      <c r="L961" s="5">
        <v>4.3624999999999998</v>
      </c>
      <c r="M961" s="6">
        <v>32</v>
      </c>
      <c r="N961" s="6">
        <v>16</v>
      </c>
      <c r="O961" s="5">
        <v>50</v>
      </c>
      <c r="P961" s="5">
        <v>4.3125</v>
      </c>
      <c r="Q961" s="1" t="str">
        <f t="shared" si="42"/>
        <v>H</v>
      </c>
      <c r="R961" s="1" t="str">
        <f t="shared" si="43"/>
        <v>81570</v>
      </c>
      <c r="S961" s="1">
        <f t="shared" si="44"/>
        <v>16</v>
      </c>
    </row>
    <row r="962" spans="1:19" ht="15.75">
      <c r="A962" t="s">
        <v>2772</v>
      </c>
      <c r="B962" t="s">
        <v>2773</v>
      </c>
      <c r="C962">
        <v>202480</v>
      </c>
      <c r="D962">
        <v>1</v>
      </c>
      <c r="E962" t="s">
        <v>2774</v>
      </c>
      <c r="F962">
        <v>543</v>
      </c>
      <c r="G962">
        <v>801</v>
      </c>
      <c r="H962" t="s">
        <v>624</v>
      </c>
      <c r="I962" t="s">
        <v>707</v>
      </c>
      <c r="J962" t="s">
        <v>1629</v>
      </c>
      <c r="M962" s="6">
        <v>5</v>
      </c>
      <c r="N962" s="6">
        <v>0</v>
      </c>
      <c r="O962" s="5">
        <v>0</v>
      </c>
      <c r="Q962" s="1" t="str">
        <f t="shared" si="42"/>
        <v>V</v>
      </c>
      <c r="R962" s="1" t="str">
        <f t="shared" si="43"/>
        <v>81571</v>
      </c>
      <c r="S962" s="1">
        <f t="shared" si="44"/>
        <v>5</v>
      </c>
    </row>
    <row r="963" spans="1:19" ht="15.75">
      <c r="A963" t="s">
        <v>2775</v>
      </c>
      <c r="B963" t="s">
        <v>2776</v>
      </c>
      <c r="C963">
        <v>202480</v>
      </c>
      <c r="D963">
        <v>1</v>
      </c>
      <c r="E963" t="s">
        <v>2774</v>
      </c>
      <c r="F963">
        <v>595</v>
      </c>
      <c r="G963">
        <v>801</v>
      </c>
      <c r="H963" t="s">
        <v>212</v>
      </c>
      <c r="I963" t="s">
        <v>707</v>
      </c>
      <c r="J963" t="s">
        <v>1629</v>
      </c>
      <c r="K963" s="5">
        <v>5</v>
      </c>
      <c r="L963" s="5">
        <v>5</v>
      </c>
      <c r="M963" s="6">
        <v>5</v>
      </c>
      <c r="N963" s="6">
        <v>1</v>
      </c>
      <c r="O963" s="5">
        <v>20</v>
      </c>
      <c r="P963" s="5">
        <v>5</v>
      </c>
      <c r="Q963" s="1" t="str">
        <f t="shared" ref="Q963:Q1026" si="45">LEFT(H963,1)</f>
        <v>E</v>
      </c>
      <c r="R963" s="1" t="str">
        <f t="shared" ref="R963:R1026" si="46">LEFT(B963, 5)</f>
        <v>81572</v>
      </c>
      <c r="S963" s="1">
        <f t="shared" ref="S963:S1026" si="47">M963-N963</f>
        <v>4</v>
      </c>
    </row>
    <row r="964" spans="1:19" ht="15.75">
      <c r="A964" t="s">
        <v>2777</v>
      </c>
      <c r="B964" t="s">
        <v>2778</v>
      </c>
      <c r="C964">
        <v>202480</v>
      </c>
      <c r="D964">
        <v>1</v>
      </c>
      <c r="E964" t="s">
        <v>2774</v>
      </c>
      <c r="F964">
        <v>540</v>
      </c>
      <c r="G964">
        <v>801</v>
      </c>
      <c r="H964" t="s">
        <v>462</v>
      </c>
      <c r="I964" t="s">
        <v>707</v>
      </c>
      <c r="J964" t="s">
        <v>1629</v>
      </c>
      <c r="K964" s="5">
        <v>5</v>
      </c>
      <c r="L964" s="5">
        <v>5</v>
      </c>
      <c r="M964" s="6">
        <v>4</v>
      </c>
      <c r="N964" s="6">
        <v>1</v>
      </c>
      <c r="O964" s="5">
        <v>25</v>
      </c>
      <c r="P964" s="5">
        <v>5</v>
      </c>
      <c r="Q964" s="1" t="str">
        <f t="shared" si="45"/>
        <v>M</v>
      </c>
      <c r="R964" s="1" t="str">
        <f t="shared" si="46"/>
        <v>81574</v>
      </c>
      <c r="S964" s="1">
        <f t="shared" si="47"/>
        <v>3</v>
      </c>
    </row>
    <row r="965" spans="1:19" ht="15.75">
      <c r="A965" t="s">
        <v>2779</v>
      </c>
      <c r="B965" t="s">
        <v>2780</v>
      </c>
      <c r="C965">
        <v>202480</v>
      </c>
      <c r="D965">
        <v>1</v>
      </c>
      <c r="E965" t="s">
        <v>2781</v>
      </c>
      <c r="F965">
        <v>110</v>
      </c>
      <c r="G965" t="s">
        <v>676</v>
      </c>
      <c r="H965" t="s">
        <v>476</v>
      </c>
      <c r="I965" t="s">
        <v>1873</v>
      </c>
      <c r="J965" t="s">
        <v>2662</v>
      </c>
      <c r="K965" s="5">
        <v>2.9666666666666601</v>
      </c>
      <c r="L965" s="5">
        <v>3.12</v>
      </c>
      <c r="M965" s="6">
        <v>22</v>
      </c>
      <c r="N965" s="6">
        <v>5</v>
      </c>
      <c r="O965" s="5">
        <v>22.727272727271998</v>
      </c>
      <c r="P965" s="5">
        <v>3.0363636363636299</v>
      </c>
      <c r="Q965" s="1" t="str">
        <f t="shared" si="45"/>
        <v>N</v>
      </c>
      <c r="R965" s="1" t="str">
        <f t="shared" si="46"/>
        <v>81576</v>
      </c>
      <c r="S965" s="1">
        <f t="shared" si="47"/>
        <v>17</v>
      </c>
    </row>
    <row r="966" spans="1:19" ht="15.75">
      <c r="A966" t="s">
        <v>2782</v>
      </c>
      <c r="B966" t="s">
        <v>2783</v>
      </c>
      <c r="C966">
        <v>202480</v>
      </c>
      <c r="D966">
        <v>1</v>
      </c>
      <c r="E966" t="s">
        <v>2781</v>
      </c>
      <c r="F966">
        <v>110</v>
      </c>
      <c r="G966" t="s">
        <v>728</v>
      </c>
      <c r="H966" t="s">
        <v>224</v>
      </c>
      <c r="I966" t="s">
        <v>1873</v>
      </c>
      <c r="J966" t="s">
        <v>2662</v>
      </c>
      <c r="K966" s="5">
        <v>4.7261904761904701</v>
      </c>
      <c r="L966" s="5">
        <v>4.8</v>
      </c>
      <c r="M966" s="6">
        <v>27</v>
      </c>
      <c r="N966" s="6">
        <v>14</v>
      </c>
      <c r="O966" s="5">
        <v>51.851851851851002</v>
      </c>
      <c r="P966" s="5">
        <v>4.7597402597402496</v>
      </c>
      <c r="Q966" s="1" t="str">
        <f t="shared" si="45"/>
        <v>G</v>
      </c>
      <c r="R966" s="1" t="str">
        <f t="shared" si="46"/>
        <v>81577</v>
      </c>
      <c r="S966" s="1">
        <f t="shared" si="47"/>
        <v>13</v>
      </c>
    </row>
    <row r="967" spans="1:19" ht="15.75">
      <c r="A967" t="s">
        <v>2784</v>
      </c>
      <c r="B967" t="s">
        <v>2785</v>
      </c>
      <c r="C967">
        <v>202480</v>
      </c>
      <c r="D967">
        <v>1</v>
      </c>
      <c r="E967" t="s">
        <v>2781</v>
      </c>
      <c r="F967">
        <v>110</v>
      </c>
      <c r="G967" t="s">
        <v>965</v>
      </c>
      <c r="H967" t="s">
        <v>598</v>
      </c>
      <c r="I967" t="s">
        <v>1873</v>
      </c>
      <c r="J967" t="s">
        <v>2662</v>
      </c>
      <c r="K967" s="5">
        <v>4.5238095238095202</v>
      </c>
      <c r="L967" s="5">
        <v>4.7428571428571402</v>
      </c>
      <c r="M967" s="6">
        <v>30</v>
      </c>
      <c r="N967" s="6">
        <v>7</v>
      </c>
      <c r="O967" s="5">
        <v>23.333333333333002</v>
      </c>
      <c r="P967" s="5">
        <v>4.62337662337662</v>
      </c>
      <c r="Q967" s="1" t="str">
        <f t="shared" si="45"/>
        <v>T</v>
      </c>
      <c r="R967" s="1" t="str">
        <f t="shared" si="46"/>
        <v>81578</v>
      </c>
      <c r="S967" s="1">
        <f t="shared" si="47"/>
        <v>23</v>
      </c>
    </row>
    <row r="968" spans="1:19" ht="15.75">
      <c r="A968" t="s">
        <v>2786</v>
      </c>
      <c r="B968" t="s">
        <v>2787</v>
      </c>
      <c r="C968">
        <v>202480</v>
      </c>
      <c r="D968">
        <v>1</v>
      </c>
      <c r="E968" t="s">
        <v>2781</v>
      </c>
      <c r="F968">
        <v>411</v>
      </c>
      <c r="G968" t="s">
        <v>676</v>
      </c>
      <c r="H968" t="s">
        <v>42</v>
      </c>
      <c r="I968" t="s">
        <v>1873</v>
      </c>
      <c r="J968" t="s">
        <v>2662</v>
      </c>
      <c r="K968" s="5">
        <v>4.7222222222222197</v>
      </c>
      <c r="L968" s="5">
        <v>4.86666666666666</v>
      </c>
      <c r="M968" s="6">
        <v>11</v>
      </c>
      <c r="N968" s="6">
        <v>3</v>
      </c>
      <c r="O968" s="5">
        <v>27.272727272727</v>
      </c>
      <c r="P968" s="5">
        <v>4.7878787878787801</v>
      </c>
      <c r="Q968" s="1" t="str">
        <f t="shared" si="45"/>
        <v>A</v>
      </c>
      <c r="R968" s="1" t="str">
        <f t="shared" si="46"/>
        <v>81579</v>
      </c>
      <c r="S968" s="1">
        <f t="shared" si="47"/>
        <v>8</v>
      </c>
    </row>
    <row r="969" spans="1:19" ht="15.75">
      <c r="A969" t="s">
        <v>2788</v>
      </c>
      <c r="B969" t="s">
        <v>2789</v>
      </c>
      <c r="C969">
        <v>202480</v>
      </c>
      <c r="D969">
        <v>1</v>
      </c>
      <c r="E969" t="s">
        <v>2781</v>
      </c>
      <c r="F969">
        <v>411</v>
      </c>
      <c r="G969" t="s">
        <v>728</v>
      </c>
      <c r="H969" t="s">
        <v>251</v>
      </c>
      <c r="I969" t="s">
        <v>1873</v>
      </c>
      <c r="J969" t="s">
        <v>2662</v>
      </c>
      <c r="K969" s="5">
        <v>4.4285714285714199</v>
      </c>
      <c r="L969" s="5">
        <v>4.3428571428571399</v>
      </c>
      <c r="M969" s="6">
        <v>14</v>
      </c>
      <c r="N969" s="6">
        <v>7</v>
      </c>
      <c r="O969" s="5">
        <v>50</v>
      </c>
      <c r="P969" s="5">
        <v>4.3896103896103904</v>
      </c>
      <c r="Q969" s="1" t="str">
        <f t="shared" si="45"/>
        <v>I</v>
      </c>
      <c r="R969" s="1" t="str">
        <f t="shared" si="46"/>
        <v>81580</v>
      </c>
      <c r="S969" s="1">
        <f t="shared" si="47"/>
        <v>7</v>
      </c>
    </row>
    <row r="970" spans="1:19" ht="15.75">
      <c r="A970" t="s">
        <v>2790</v>
      </c>
      <c r="B970" t="s">
        <v>2791</v>
      </c>
      <c r="C970">
        <v>202480</v>
      </c>
      <c r="D970">
        <v>1</v>
      </c>
      <c r="E970" t="s">
        <v>2781</v>
      </c>
      <c r="F970">
        <v>1304</v>
      </c>
      <c r="G970" t="s">
        <v>676</v>
      </c>
      <c r="H970" t="s">
        <v>493</v>
      </c>
      <c r="I970" t="s">
        <v>1873</v>
      </c>
      <c r="J970" t="s">
        <v>2662</v>
      </c>
      <c r="K970" s="5">
        <v>4.8333333333333304</v>
      </c>
      <c r="L970" s="5">
        <v>4.95</v>
      </c>
      <c r="M970" s="6">
        <v>17</v>
      </c>
      <c r="N970" s="6">
        <v>4</v>
      </c>
      <c r="O970" s="5">
        <v>23.529411764704999</v>
      </c>
      <c r="P970" s="5">
        <v>4.8863636363636296</v>
      </c>
      <c r="Q970" s="1" t="str">
        <f t="shared" si="45"/>
        <v>P</v>
      </c>
      <c r="R970" s="1" t="str">
        <f t="shared" si="46"/>
        <v>81581</v>
      </c>
      <c r="S970" s="1">
        <f t="shared" si="47"/>
        <v>13</v>
      </c>
    </row>
    <row r="971" spans="1:19" ht="15.75">
      <c r="A971" t="s">
        <v>2792</v>
      </c>
      <c r="B971" t="s">
        <v>2793</v>
      </c>
      <c r="C971">
        <v>202480</v>
      </c>
      <c r="D971">
        <v>1</v>
      </c>
      <c r="E971" t="s">
        <v>2781</v>
      </c>
      <c r="F971">
        <v>1304</v>
      </c>
      <c r="G971" t="s">
        <v>728</v>
      </c>
      <c r="H971" t="s">
        <v>493</v>
      </c>
      <c r="I971" t="s">
        <v>1873</v>
      </c>
      <c r="J971" t="s">
        <v>2662</v>
      </c>
      <c r="K971" s="5">
        <v>4.5</v>
      </c>
      <c r="L971" s="5">
        <v>4.8</v>
      </c>
      <c r="M971" s="6">
        <v>24</v>
      </c>
      <c r="N971" s="6">
        <v>4</v>
      </c>
      <c r="O971" s="5">
        <v>16.666666666666</v>
      </c>
      <c r="P971" s="5">
        <v>4.6363636363636296</v>
      </c>
      <c r="Q971" s="1" t="str">
        <f t="shared" si="45"/>
        <v>P</v>
      </c>
      <c r="R971" s="1" t="str">
        <f t="shared" si="46"/>
        <v>81582</v>
      </c>
      <c r="S971" s="1">
        <f t="shared" si="47"/>
        <v>20</v>
      </c>
    </row>
    <row r="972" spans="1:19" ht="15.75">
      <c r="A972" t="s">
        <v>2794</v>
      </c>
      <c r="B972" t="s">
        <v>2795</v>
      </c>
      <c r="C972">
        <v>202480</v>
      </c>
      <c r="D972">
        <v>1</v>
      </c>
      <c r="E972" t="s">
        <v>2781</v>
      </c>
      <c r="F972">
        <v>2303</v>
      </c>
      <c r="G972" t="s">
        <v>676</v>
      </c>
      <c r="H972" t="s">
        <v>62</v>
      </c>
      <c r="I972" t="s">
        <v>1873</v>
      </c>
      <c r="J972" t="s">
        <v>2662</v>
      </c>
      <c r="K972" s="5">
        <v>4.6333333333333302</v>
      </c>
      <c r="L972" s="5">
        <v>4.76</v>
      </c>
      <c r="M972" s="6">
        <v>23</v>
      </c>
      <c r="N972" s="6">
        <v>10</v>
      </c>
      <c r="O972" s="5">
        <v>43.478260869564998</v>
      </c>
      <c r="P972" s="5">
        <v>4.6909090909090896</v>
      </c>
      <c r="Q972" s="1" t="str">
        <f t="shared" si="45"/>
        <v>A</v>
      </c>
      <c r="R972" s="1" t="str">
        <f t="shared" si="46"/>
        <v>81583</v>
      </c>
      <c r="S972" s="1">
        <f t="shared" si="47"/>
        <v>13</v>
      </c>
    </row>
    <row r="973" spans="1:19" ht="15.75">
      <c r="A973" t="s">
        <v>2796</v>
      </c>
      <c r="B973" t="s">
        <v>2797</v>
      </c>
      <c r="C973">
        <v>202480</v>
      </c>
      <c r="D973">
        <v>1</v>
      </c>
      <c r="E973" t="s">
        <v>2781</v>
      </c>
      <c r="F973">
        <v>2303</v>
      </c>
      <c r="G973" t="s">
        <v>728</v>
      </c>
      <c r="H973" t="s">
        <v>62</v>
      </c>
      <c r="I973" t="s">
        <v>1873</v>
      </c>
      <c r="J973" t="s">
        <v>2662</v>
      </c>
      <c r="K973" s="5">
        <v>4.7777777777777697</v>
      </c>
      <c r="L973" s="5">
        <v>4.8</v>
      </c>
      <c r="M973" s="6">
        <v>7</v>
      </c>
      <c r="N973" s="6">
        <v>6</v>
      </c>
      <c r="O973" s="5">
        <v>85.714285714284998</v>
      </c>
      <c r="P973" s="5">
        <v>4.7878787878787801</v>
      </c>
      <c r="Q973" s="1" t="str">
        <f t="shared" si="45"/>
        <v>A</v>
      </c>
      <c r="R973" s="1" t="str">
        <f t="shared" si="46"/>
        <v>81584</v>
      </c>
      <c r="S973" s="1">
        <f t="shared" si="47"/>
        <v>1</v>
      </c>
    </row>
    <row r="974" spans="1:19" ht="15.75">
      <c r="A974" t="s">
        <v>2798</v>
      </c>
      <c r="B974" t="s">
        <v>2799</v>
      </c>
      <c r="C974">
        <v>202480</v>
      </c>
      <c r="D974">
        <v>1</v>
      </c>
      <c r="E974" t="s">
        <v>2781</v>
      </c>
      <c r="F974">
        <v>2304</v>
      </c>
      <c r="G974" t="s">
        <v>676</v>
      </c>
      <c r="H974" t="s">
        <v>105</v>
      </c>
      <c r="I974" t="s">
        <v>1873</v>
      </c>
      <c r="J974" t="s">
        <v>2662</v>
      </c>
      <c r="K974" s="5">
        <v>4.05555555555555</v>
      </c>
      <c r="L974" s="5">
        <v>3.86666666666666</v>
      </c>
      <c r="M974" s="6">
        <v>11</v>
      </c>
      <c r="N974" s="6">
        <v>3</v>
      </c>
      <c r="O974" s="5">
        <v>27.272727272727</v>
      </c>
      <c r="P974" s="5">
        <v>3.96969696969696</v>
      </c>
      <c r="Q974" s="1" t="str">
        <f t="shared" si="45"/>
        <v>B</v>
      </c>
      <c r="R974" s="1" t="str">
        <f t="shared" si="46"/>
        <v>81585</v>
      </c>
      <c r="S974" s="1">
        <f t="shared" si="47"/>
        <v>8</v>
      </c>
    </row>
    <row r="975" spans="1:19" ht="15.75">
      <c r="A975" t="s">
        <v>2800</v>
      </c>
      <c r="B975" t="s">
        <v>2801</v>
      </c>
      <c r="C975">
        <v>202480</v>
      </c>
      <c r="D975">
        <v>1</v>
      </c>
      <c r="E975" t="s">
        <v>2781</v>
      </c>
      <c r="F975">
        <v>2304</v>
      </c>
      <c r="G975" t="s">
        <v>728</v>
      </c>
      <c r="H975" t="s">
        <v>105</v>
      </c>
      <c r="I975" t="s">
        <v>1873</v>
      </c>
      <c r="J975" t="s">
        <v>2662</v>
      </c>
      <c r="K975" s="5">
        <v>4.5666666666666602</v>
      </c>
      <c r="L975" s="5">
        <v>4.76</v>
      </c>
      <c r="M975" s="6">
        <v>15</v>
      </c>
      <c r="N975" s="6">
        <v>5</v>
      </c>
      <c r="O975" s="5">
        <v>33.333333333333002</v>
      </c>
      <c r="P975" s="5">
        <v>4.6545454545454499</v>
      </c>
      <c r="Q975" s="1" t="str">
        <f t="shared" si="45"/>
        <v>B</v>
      </c>
      <c r="R975" s="1" t="str">
        <f t="shared" si="46"/>
        <v>81586</v>
      </c>
      <c r="S975" s="1">
        <f t="shared" si="47"/>
        <v>10</v>
      </c>
    </row>
    <row r="976" spans="1:19" ht="15.75">
      <c r="A976" t="s">
        <v>2802</v>
      </c>
      <c r="B976" t="s">
        <v>2803</v>
      </c>
      <c r="C976">
        <v>202480</v>
      </c>
      <c r="D976">
        <v>1</v>
      </c>
      <c r="E976" t="s">
        <v>2781</v>
      </c>
      <c r="F976">
        <v>2304</v>
      </c>
      <c r="G976" t="s">
        <v>965</v>
      </c>
      <c r="H976" t="s">
        <v>224</v>
      </c>
      <c r="I976" t="s">
        <v>1873</v>
      </c>
      <c r="J976" t="s">
        <v>2662</v>
      </c>
      <c r="K976" s="5">
        <v>4.3690476190476097</v>
      </c>
      <c r="L976" s="5">
        <v>4.25714285714285</v>
      </c>
      <c r="M976" s="6">
        <v>26</v>
      </c>
      <c r="N976" s="6">
        <v>14</v>
      </c>
      <c r="O976" s="5">
        <v>53.846153846153001</v>
      </c>
      <c r="P976" s="5">
        <v>4.3181818181818103</v>
      </c>
      <c r="Q976" s="1" t="str">
        <f t="shared" si="45"/>
        <v>G</v>
      </c>
      <c r="R976" s="1" t="str">
        <f t="shared" si="46"/>
        <v>81587</v>
      </c>
      <c r="S976" s="1">
        <f t="shared" si="47"/>
        <v>12</v>
      </c>
    </row>
    <row r="977" spans="1:19" ht="15.75">
      <c r="A977" t="s">
        <v>2804</v>
      </c>
      <c r="B977" t="s">
        <v>2805</v>
      </c>
      <c r="C977">
        <v>202480</v>
      </c>
      <c r="D977">
        <v>1</v>
      </c>
      <c r="E977" t="s">
        <v>2806</v>
      </c>
      <c r="F977">
        <v>311</v>
      </c>
      <c r="G977" t="s">
        <v>676</v>
      </c>
      <c r="H977" t="s">
        <v>550</v>
      </c>
      <c r="I977" t="s">
        <v>1873</v>
      </c>
      <c r="J977" t="s">
        <v>2662</v>
      </c>
      <c r="K977" s="5">
        <v>3.4</v>
      </c>
      <c r="L977" s="5">
        <v>4.04</v>
      </c>
      <c r="M977" s="6">
        <v>10</v>
      </c>
      <c r="N977" s="6">
        <v>5</v>
      </c>
      <c r="O977" s="5">
        <v>50</v>
      </c>
      <c r="P977" s="5">
        <v>3.69090909090909</v>
      </c>
      <c r="Q977" s="1" t="str">
        <f t="shared" si="45"/>
        <v>S</v>
      </c>
      <c r="R977" s="1" t="str">
        <f t="shared" si="46"/>
        <v>81588</v>
      </c>
      <c r="S977" s="1">
        <f t="shared" si="47"/>
        <v>5</v>
      </c>
    </row>
    <row r="978" spans="1:19" ht="15.75">
      <c r="A978" t="s">
        <v>2807</v>
      </c>
      <c r="B978" t="s">
        <v>2808</v>
      </c>
      <c r="C978">
        <v>202480</v>
      </c>
      <c r="D978">
        <v>1</v>
      </c>
      <c r="E978" t="s">
        <v>2806</v>
      </c>
      <c r="F978">
        <v>312</v>
      </c>
      <c r="G978" t="s">
        <v>676</v>
      </c>
      <c r="H978" t="s">
        <v>105</v>
      </c>
      <c r="I978" t="s">
        <v>1873</v>
      </c>
      <c r="J978" t="s">
        <v>2662</v>
      </c>
      <c r="K978" s="5">
        <v>5</v>
      </c>
      <c r="L978" s="5">
        <v>5</v>
      </c>
      <c r="M978" s="6">
        <v>8</v>
      </c>
      <c r="N978" s="6">
        <v>4</v>
      </c>
      <c r="O978" s="5">
        <v>50</v>
      </c>
      <c r="P978" s="5">
        <v>5</v>
      </c>
      <c r="Q978" s="1" t="str">
        <f t="shared" si="45"/>
        <v>B</v>
      </c>
      <c r="R978" s="1" t="str">
        <f t="shared" si="46"/>
        <v>81589</v>
      </c>
      <c r="S978" s="1">
        <f t="shared" si="47"/>
        <v>4</v>
      </c>
    </row>
    <row r="979" spans="1:19" ht="15.75">
      <c r="A979" t="s">
        <v>2809</v>
      </c>
      <c r="B979" t="s">
        <v>2810</v>
      </c>
      <c r="C979">
        <v>202480</v>
      </c>
      <c r="D979">
        <v>1</v>
      </c>
      <c r="E979" t="s">
        <v>2806</v>
      </c>
      <c r="F979">
        <v>403</v>
      </c>
      <c r="G979" t="s">
        <v>676</v>
      </c>
      <c r="H979" t="s">
        <v>42</v>
      </c>
      <c r="I979" t="s">
        <v>1873</v>
      </c>
      <c r="J979" t="s">
        <v>2662</v>
      </c>
      <c r="K979" s="5">
        <v>4.6666666666666599</v>
      </c>
      <c r="L979" s="5">
        <v>4.7333333333333298</v>
      </c>
      <c r="M979" s="6">
        <v>7</v>
      </c>
      <c r="N979" s="6">
        <v>3</v>
      </c>
      <c r="O979" s="5">
        <v>42.857142857142001</v>
      </c>
      <c r="P979" s="5">
        <v>4.6969696969696901</v>
      </c>
      <c r="Q979" s="1" t="str">
        <f t="shared" si="45"/>
        <v>A</v>
      </c>
      <c r="R979" s="1" t="str">
        <f t="shared" si="46"/>
        <v>81590</v>
      </c>
      <c r="S979" s="1">
        <f t="shared" si="47"/>
        <v>4</v>
      </c>
    </row>
    <row r="980" spans="1:19" ht="15.75">
      <c r="A980" t="s">
        <v>2811</v>
      </c>
      <c r="B980" t="s">
        <v>2812</v>
      </c>
      <c r="C980">
        <v>202480</v>
      </c>
      <c r="D980">
        <v>1</v>
      </c>
      <c r="E980" t="s">
        <v>2806</v>
      </c>
      <c r="F980">
        <v>409</v>
      </c>
      <c r="G980" t="s">
        <v>676</v>
      </c>
      <c r="H980" t="s">
        <v>490</v>
      </c>
      <c r="I980" t="s">
        <v>1873</v>
      </c>
      <c r="J980" t="s">
        <v>2662</v>
      </c>
      <c r="K980" s="5">
        <v>4.3333333333333304</v>
      </c>
      <c r="L980" s="5">
        <v>4.2</v>
      </c>
      <c r="M980" s="6">
        <v>11</v>
      </c>
      <c r="N980" s="6">
        <v>3</v>
      </c>
      <c r="O980" s="5">
        <v>27.272727272727</v>
      </c>
      <c r="P980" s="5">
        <v>4.2727272727272698</v>
      </c>
      <c r="Q980" s="1" t="str">
        <f t="shared" si="45"/>
        <v>P</v>
      </c>
      <c r="R980" s="1" t="str">
        <f t="shared" si="46"/>
        <v>81591</v>
      </c>
      <c r="S980" s="1">
        <f t="shared" si="47"/>
        <v>8</v>
      </c>
    </row>
    <row r="981" spans="1:19" ht="15.75">
      <c r="A981" t="s">
        <v>2813</v>
      </c>
      <c r="B981" t="s">
        <v>2814</v>
      </c>
      <c r="C981">
        <v>202480</v>
      </c>
      <c r="D981">
        <v>1</v>
      </c>
      <c r="E981" t="s">
        <v>2806</v>
      </c>
      <c r="F981">
        <v>431</v>
      </c>
      <c r="G981" t="s">
        <v>676</v>
      </c>
      <c r="H981" t="s">
        <v>550</v>
      </c>
      <c r="I981" t="s">
        <v>1873</v>
      </c>
      <c r="J981" t="s">
        <v>2662</v>
      </c>
      <c r="K981" s="5">
        <v>4.3333333333333304</v>
      </c>
      <c r="L981" s="5">
        <v>4.8</v>
      </c>
      <c r="M981" s="6">
        <v>5</v>
      </c>
      <c r="N981" s="6">
        <v>1</v>
      </c>
      <c r="O981" s="5">
        <v>20</v>
      </c>
      <c r="P981" s="5">
        <v>4.5454545454545396</v>
      </c>
      <c r="Q981" s="1" t="str">
        <f t="shared" si="45"/>
        <v>S</v>
      </c>
      <c r="R981" s="1" t="str">
        <f t="shared" si="46"/>
        <v>81592</v>
      </c>
      <c r="S981" s="1">
        <f t="shared" si="47"/>
        <v>4</v>
      </c>
    </row>
    <row r="982" spans="1:19" ht="15.75">
      <c r="A982" t="s">
        <v>2815</v>
      </c>
      <c r="B982" t="s">
        <v>2816</v>
      </c>
      <c r="C982">
        <v>202480</v>
      </c>
      <c r="D982">
        <v>1</v>
      </c>
      <c r="E982" t="s">
        <v>2806</v>
      </c>
      <c r="F982">
        <v>471</v>
      </c>
      <c r="G982" t="s">
        <v>676</v>
      </c>
      <c r="H982" t="s">
        <v>550</v>
      </c>
      <c r="I982" t="s">
        <v>1873</v>
      </c>
      <c r="J982" t="s">
        <v>2662</v>
      </c>
      <c r="K982" s="5">
        <v>4.2222222222222197</v>
      </c>
      <c r="L982" s="5">
        <v>4.3333333333333304</v>
      </c>
      <c r="M982" s="6">
        <v>11</v>
      </c>
      <c r="N982" s="6">
        <v>3</v>
      </c>
      <c r="O982" s="5">
        <v>27.272727272727</v>
      </c>
      <c r="P982" s="5">
        <v>4.2727272727272698</v>
      </c>
      <c r="Q982" s="1" t="str">
        <f t="shared" si="45"/>
        <v>S</v>
      </c>
      <c r="R982" s="1" t="str">
        <f t="shared" si="46"/>
        <v>81593</v>
      </c>
      <c r="S982" s="1">
        <f t="shared" si="47"/>
        <v>8</v>
      </c>
    </row>
    <row r="983" spans="1:19" ht="15.75">
      <c r="A983" t="s">
        <v>2817</v>
      </c>
      <c r="B983" t="s">
        <v>2818</v>
      </c>
      <c r="C983">
        <v>202480</v>
      </c>
      <c r="D983">
        <v>1</v>
      </c>
      <c r="E983" t="s">
        <v>2819</v>
      </c>
      <c r="F983">
        <v>303</v>
      </c>
      <c r="G983" t="s">
        <v>682</v>
      </c>
      <c r="H983" t="s">
        <v>42</v>
      </c>
      <c r="I983" t="s">
        <v>1873</v>
      </c>
      <c r="J983" t="s">
        <v>2662</v>
      </c>
      <c r="K983" s="5">
        <v>5</v>
      </c>
      <c r="L983" s="5">
        <v>4.8</v>
      </c>
      <c r="M983" s="6">
        <v>22</v>
      </c>
      <c r="N983" s="6">
        <v>1</v>
      </c>
      <c r="O983" s="5">
        <v>4.5454545454539996</v>
      </c>
      <c r="P983" s="5">
        <v>4.9090909090909003</v>
      </c>
      <c r="Q983" s="1" t="str">
        <f t="shared" si="45"/>
        <v>A</v>
      </c>
      <c r="R983" s="1" t="str">
        <f t="shared" si="46"/>
        <v>81595</v>
      </c>
      <c r="S983" s="1">
        <f t="shared" si="47"/>
        <v>21</v>
      </c>
    </row>
    <row r="984" spans="1:19" ht="15.75">
      <c r="A984" t="s">
        <v>2820</v>
      </c>
      <c r="B984" t="s">
        <v>2821</v>
      </c>
      <c r="C984">
        <v>202480</v>
      </c>
      <c r="D984">
        <v>1</v>
      </c>
      <c r="E984" t="s">
        <v>2819</v>
      </c>
      <c r="F984">
        <v>311</v>
      </c>
      <c r="G984" t="s">
        <v>682</v>
      </c>
      <c r="H984" t="s">
        <v>493</v>
      </c>
      <c r="I984" t="s">
        <v>1873</v>
      </c>
      <c r="J984" t="s">
        <v>2662</v>
      </c>
      <c r="K984" s="5">
        <v>5</v>
      </c>
      <c r="L984" s="5">
        <v>5</v>
      </c>
      <c r="M984" s="6">
        <v>22</v>
      </c>
      <c r="N984" s="6">
        <v>1</v>
      </c>
      <c r="O984" s="5">
        <v>4.5454545454539996</v>
      </c>
      <c r="P984" s="5">
        <v>5</v>
      </c>
      <c r="Q984" s="1" t="str">
        <f t="shared" si="45"/>
        <v>P</v>
      </c>
      <c r="R984" s="1" t="str">
        <f t="shared" si="46"/>
        <v>81597</v>
      </c>
      <c r="S984" s="1">
        <f t="shared" si="47"/>
        <v>21</v>
      </c>
    </row>
    <row r="985" spans="1:19" ht="15.75">
      <c r="A985" t="s">
        <v>2822</v>
      </c>
      <c r="B985" t="s">
        <v>2823</v>
      </c>
      <c r="C985">
        <v>202480</v>
      </c>
      <c r="D985">
        <v>1</v>
      </c>
      <c r="E985" t="s">
        <v>2819</v>
      </c>
      <c r="F985">
        <v>340</v>
      </c>
      <c r="G985" t="s">
        <v>676</v>
      </c>
      <c r="H985" t="s">
        <v>42</v>
      </c>
      <c r="I985" t="s">
        <v>1873</v>
      </c>
      <c r="J985" t="s">
        <v>2662</v>
      </c>
      <c r="K985" s="5">
        <v>3.8333333333333299</v>
      </c>
      <c r="L985" s="5">
        <v>4.2</v>
      </c>
      <c r="M985" s="6">
        <v>6</v>
      </c>
      <c r="N985" s="6">
        <v>1</v>
      </c>
      <c r="O985" s="5">
        <v>16.666666666666</v>
      </c>
      <c r="P985" s="5">
        <v>4</v>
      </c>
      <c r="Q985" s="1" t="str">
        <f t="shared" si="45"/>
        <v>A</v>
      </c>
      <c r="R985" s="1" t="str">
        <f t="shared" si="46"/>
        <v>81598</v>
      </c>
      <c r="S985" s="1">
        <f t="shared" si="47"/>
        <v>5</v>
      </c>
    </row>
    <row r="986" spans="1:19" ht="15.75">
      <c r="A986" t="s">
        <v>2824</v>
      </c>
      <c r="B986" t="s">
        <v>2825</v>
      </c>
      <c r="C986">
        <v>202480</v>
      </c>
      <c r="D986">
        <v>1</v>
      </c>
      <c r="E986" t="s">
        <v>2819</v>
      </c>
      <c r="F986">
        <v>350</v>
      </c>
      <c r="G986" t="s">
        <v>682</v>
      </c>
      <c r="H986" t="s">
        <v>274</v>
      </c>
      <c r="I986" t="s">
        <v>1873</v>
      </c>
      <c r="J986" t="s">
        <v>2662</v>
      </c>
      <c r="K986" s="5">
        <v>3.9166666666666599</v>
      </c>
      <c r="L986" s="5">
        <v>4</v>
      </c>
      <c r="M986" s="6">
        <v>17</v>
      </c>
      <c r="N986" s="6">
        <v>2</v>
      </c>
      <c r="O986" s="5">
        <v>11.764705882352001</v>
      </c>
      <c r="P986" s="5">
        <v>3.9545454545454501</v>
      </c>
      <c r="Q986" s="1" t="str">
        <f t="shared" si="45"/>
        <v>J</v>
      </c>
      <c r="R986" s="1" t="str">
        <f t="shared" si="46"/>
        <v>81599</v>
      </c>
      <c r="S986" s="1">
        <f t="shared" si="47"/>
        <v>15</v>
      </c>
    </row>
    <row r="987" spans="1:19" ht="15.75">
      <c r="A987" t="s">
        <v>2826</v>
      </c>
      <c r="B987" t="s">
        <v>2827</v>
      </c>
      <c r="C987">
        <v>202480</v>
      </c>
      <c r="D987">
        <v>1</v>
      </c>
      <c r="E987" t="s">
        <v>2819</v>
      </c>
      <c r="F987">
        <v>358</v>
      </c>
      <c r="G987" t="s">
        <v>682</v>
      </c>
      <c r="H987" t="s">
        <v>550</v>
      </c>
      <c r="I987" t="s">
        <v>1873</v>
      </c>
      <c r="J987" t="s">
        <v>2662</v>
      </c>
      <c r="K987" s="5">
        <v>3.9047619047619002</v>
      </c>
      <c r="L987" s="5">
        <v>3.8857142857142799</v>
      </c>
      <c r="M987" s="6">
        <v>33</v>
      </c>
      <c r="N987" s="6">
        <v>7</v>
      </c>
      <c r="O987" s="5">
        <v>21.212121212121001</v>
      </c>
      <c r="P987" s="5">
        <v>3.8961038961038899</v>
      </c>
      <c r="Q987" s="1" t="str">
        <f t="shared" si="45"/>
        <v>S</v>
      </c>
      <c r="R987" s="1" t="str">
        <f t="shared" si="46"/>
        <v>81600</v>
      </c>
      <c r="S987" s="1">
        <f t="shared" si="47"/>
        <v>26</v>
      </c>
    </row>
    <row r="988" spans="1:19" ht="15.75">
      <c r="A988" t="s">
        <v>2828</v>
      </c>
      <c r="B988" t="s">
        <v>2829</v>
      </c>
      <c r="C988">
        <v>202480</v>
      </c>
      <c r="D988">
        <v>1</v>
      </c>
      <c r="E988" t="s">
        <v>2819</v>
      </c>
      <c r="F988">
        <v>411</v>
      </c>
      <c r="G988" t="s">
        <v>682</v>
      </c>
      <c r="H988" t="s">
        <v>490</v>
      </c>
      <c r="I988" t="s">
        <v>1873</v>
      </c>
      <c r="J988" t="s">
        <v>2662</v>
      </c>
      <c r="K988" s="5">
        <v>4.5833333333333304</v>
      </c>
      <c r="L988" s="5">
        <v>4.5999999999999996</v>
      </c>
      <c r="M988" s="6">
        <v>9</v>
      </c>
      <c r="N988" s="6">
        <v>2</v>
      </c>
      <c r="O988" s="5">
        <v>22.222222222222001</v>
      </c>
      <c r="P988" s="5">
        <v>4.5909090909090899</v>
      </c>
      <c r="Q988" s="1" t="str">
        <f t="shared" si="45"/>
        <v>P</v>
      </c>
      <c r="R988" s="1" t="str">
        <f t="shared" si="46"/>
        <v>81601</v>
      </c>
      <c r="S988" s="1">
        <f t="shared" si="47"/>
        <v>7</v>
      </c>
    </row>
    <row r="989" spans="1:19" ht="15.75">
      <c r="A989" t="s">
        <v>2830</v>
      </c>
      <c r="B989" t="s">
        <v>2831</v>
      </c>
      <c r="C989">
        <v>202480</v>
      </c>
      <c r="D989">
        <v>1</v>
      </c>
      <c r="E989" t="s">
        <v>2819</v>
      </c>
      <c r="F989">
        <v>439</v>
      </c>
      <c r="G989" t="s">
        <v>682</v>
      </c>
      <c r="H989" t="s">
        <v>598</v>
      </c>
      <c r="I989" t="s">
        <v>1873</v>
      </c>
      <c r="J989" t="s">
        <v>2662</v>
      </c>
      <c r="M989" s="6">
        <v>5</v>
      </c>
      <c r="N989" s="6">
        <v>0</v>
      </c>
      <c r="O989" s="5">
        <v>0</v>
      </c>
      <c r="Q989" s="1" t="str">
        <f t="shared" si="45"/>
        <v>T</v>
      </c>
      <c r="R989" s="1" t="str">
        <f t="shared" si="46"/>
        <v>81602</v>
      </c>
      <c r="S989" s="1">
        <f t="shared" si="47"/>
        <v>5</v>
      </c>
    </row>
    <row r="990" spans="1:19" ht="15.75">
      <c r="A990" t="s">
        <v>2832</v>
      </c>
      <c r="B990" t="s">
        <v>2833</v>
      </c>
      <c r="C990">
        <v>202480</v>
      </c>
      <c r="D990">
        <v>1</v>
      </c>
      <c r="E990" t="s">
        <v>2819</v>
      </c>
      <c r="F990">
        <v>455</v>
      </c>
      <c r="G990" t="s">
        <v>682</v>
      </c>
      <c r="H990" t="s">
        <v>598</v>
      </c>
      <c r="I990" t="s">
        <v>1873</v>
      </c>
      <c r="J990" t="s">
        <v>2662</v>
      </c>
      <c r="K990" s="5">
        <v>4.5</v>
      </c>
      <c r="L990" s="5">
        <v>4.5</v>
      </c>
      <c r="M990" s="6">
        <v>9</v>
      </c>
      <c r="N990" s="6">
        <v>2</v>
      </c>
      <c r="O990" s="5">
        <v>22.222222222222001</v>
      </c>
      <c r="P990" s="5">
        <v>4.5</v>
      </c>
      <c r="Q990" s="1" t="str">
        <f t="shared" si="45"/>
        <v>T</v>
      </c>
      <c r="R990" s="1" t="str">
        <f t="shared" si="46"/>
        <v>81603</v>
      </c>
      <c r="S990" s="1">
        <f t="shared" si="47"/>
        <v>7</v>
      </c>
    </row>
    <row r="991" spans="1:19" ht="15.75">
      <c r="A991" t="s">
        <v>2834</v>
      </c>
      <c r="B991" t="s">
        <v>2835</v>
      </c>
      <c r="C991">
        <v>202480</v>
      </c>
      <c r="D991">
        <v>1</v>
      </c>
      <c r="E991" t="s">
        <v>2819</v>
      </c>
      <c r="F991">
        <v>456</v>
      </c>
      <c r="G991" t="s">
        <v>682</v>
      </c>
      <c r="H991" t="s">
        <v>490</v>
      </c>
      <c r="I991" t="s">
        <v>1873</v>
      </c>
      <c r="J991" t="s">
        <v>2662</v>
      </c>
      <c r="M991" s="6">
        <v>4</v>
      </c>
      <c r="N991" s="6">
        <v>0</v>
      </c>
      <c r="O991" s="5">
        <v>0</v>
      </c>
      <c r="Q991" s="1" t="str">
        <f t="shared" si="45"/>
        <v>P</v>
      </c>
      <c r="R991" s="1" t="str">
        <f t="shared" si="46"/>
        <v>81604</v>
      </c>
      <c r="S991" s="1">
        <f t="shared" si="47"/>
        <v>4</v>
      </c>
    </row>
    <row r="992" spans="1:19" ht="15.75">
      <c r="A992" t="s">
        <v>2836</v>
      </c>
      <c r="B992" t="s">
        <v>2837</v>
      </c>
      <c r="C992">
        <v>202480</v>
      </c>
      <c r="D992">
        <v>1</v>
      </c>
      <c r="E992" t="s">
        <v>2819</v>
      </c>
      <c r="F992">
        <v>510</v>
      </c>
      <c r="G992" t="s">
        <v>682</v>
      </c>
      <c r="H992" t="s">
        <v>490</v>
      </c>
      <c r="I992" t="s">
        <v>1873</v>
      </c>
      <c r="J992" t="s">
        <v>2662</v>
      </c>
      <c r="K992" s="5">
        <v>5</v>
      </c>
      <c r="L992" s="5">
        <v>5</v>
      </c>
      <c r="M992" s="6">
        <v>5</v>
      </c>
      <c r="N992" s="6">
        <v>2</v>
      </c>
      <c r="O992" s="5">
        <v>40</v>
      </c>
      <c r="P992" s="5">
        <v>5</v>
      </c>
      <c r="Q992" s="1" t="str">
        <f t="shared" si="45"/>
        <v>P</v>
      </c>
      <c r="R992" s="1" t="str">
        <f t="shared" si="46"/>
        <v>81605</v>
      </c>
      <c r="S992" s="1">
        <f t="shared" si="47"/>
        <v>3</v>
      </c>
    </row>
    <row r="993" spans="1:19" ht="15.75">
      <c r="A993" t="s">
        <v>2838</v>
      </c>
      <c r="B993" t="s">
        <v>2839</v>
      </c>
      <c r="C993">
        <v>202480</v>
      </c>
      <c r="D993">
        <v>1</v>
      </c>
      <c r="E993" t="s">
        <v>2819</v>
      </c>
      <c r="F993">
        <v>511</v>
      </c>
      <c r="G993" t="s">
        <v>682</v>
      </c>
      <c r="H993" t="s">
        <v>490</v>
      </c>
      <c r="I993" t="s">
        <v>1873</v>
      </c>
      <c r="J993" t="s">
        <v>2662</v>
      </c>
      <c r="K993" s="5">
        <v>4.8888888888888804</v>
      </c>
      <c r="L993" s="5">
        <v>5</v>
      </c>
      <c r="M993" s="6">
        <v>6</v>
      </c>
      <c r="N993" s="6">
        <v>3</v>
      </c>
      <c r="O993" s="5">
        <v>50</v>
      </c>
      <c r="P993" s="5">
        <v>4.9393939393939297</v>
      </c>
      <c r="Q993" s="1" t="str">
        <f t="shared" si="45"/>
        <v>P</v>
      </c>
      <c r="R993" s="1" t="str">
        <f t="shared" si="46"/>
        <v>81606</v>
      </c>
      <c r="S993" s="1">
        <f t="shared" si="47"/>
        <v>3</v>
      </c>
    </row>
    <row r="994" spans="1:19" ht="15.75">
      <c r="A994" t="s">
        <v>2840</v>
      </c>
      <c r="B994" t="s">
        <v>2841</v>
      </c>
      <c r="C994">
        <v>202480</v>
      </c>
      <c r="D994">
        <v>1</v>
      </c>
      <c r="E994" t="s">
        <v>2819</v>
      </c>
      <c r="F994">
        <v>599</v>
      </c>
      <c r="G994" t="s">
        <v>682</v>
      </c>
      <c r="H994" t="s">
        <v>274</v>
      </c>
      <c r="I994" t="s">
        <v>1873</v>
      </c>
      <c r="J994" t="s">
        <v>2662</v>
      </c>
      <c r="K994" s="5">
        <v>5</v>
      </c>
      <c r="L994" s="5">
        <v>5</v>
      </c>
      <c r="M994" s="6">
        <v>6</v>
      </c>
      <c r="N994" s="6">
        <v>2</v>
      </c>
      <c r="O994" s="5">
        <v>33.333333333333002</v>
      </c>
      <c r="P994" s="5">
        <v>5</v>
      </c>
      <c r="Q994" s="1" t="str">
        <f t="shared" si="45"/>
        <v>J</v>
      </c>
      <c r="R994" s="1" t="str">
        <f t="shared" si="46"/>
        <v>81609</v>
      </c>
      <c r="S994" s="1">
        <f t="shared" si="47"/>
        <v>4</v>
      </c>
    </row>
    <row r="995" spans="1:19" ht="15.75">
      <c r="A995" t="s">
        <v>2842</v>
      </c>
      <c r="B995" t="s">
        <v>2843</v>
      </c>
      <c r="C995">
        <v>202480</v>
      </c>
      <c r="D995">
        <v>1</v>
      </c>
      <c r="E995" t="s">
        <v>2682</v>
      </c>
      <c r="F995">
        <v>315</v>
      </c>
      <c r="G995" t="s">
        <v>676</v>
      </c>
      <c r="H995" t="s">
        <v>585</v>
      </c>
      <c r="I995" t="s">
        <v>2275</v>
      </c>
      <c r="J995" t="s">
        <v>2551</v>
      </c>
      <c r="K995" s="5">
        <v>3</v>
      </c>
      <c r="L995" s="5">
        <v>3</v>
      </c>
      <c r="M995" s="6">
        <v>12</v>
      </c>
      <c r="N995" s="6">
        <v>1</v>
      </c>
      <c r="O995" s="5">
        <v>8.333333333333</v>
      </c>
      <c r="P995" s="5">
        <v>3</v>
      </c>
      <c r="Q995" s="1" t="str">
        <f t="shared" si="45"/>
        <v>S</v>
      </c>
      <c r="R995" s="1" t="str">
        <f t="shared" si="46"/>
        <v>81610</v>
      </c>
      <c r="S995" s="1">
        <f t="shared" si="47"/>
        <v>11</v>
      </c>
    </row>
    <row r="996" spans="1:19" ht="15.75">
      <c r="A996" t="s">
        <v>2844</v>
      </c>
      <c r="B996" t="s">
        <v>2845</v>
      </c>
      <c r="C996">
        <v>202480</v>
      </c>
      <c r="D996">
        <v>1</v>
      </c>
      <c r="E996" t="s">
        <v>2682</v>
      </c>
      <c r="F996">
        <v>315</v>
      </c>
      <c r="G996" t="s">
        <v>682</v>
      </c>
      <c r="H996" t="s">
        <v>89</v>
      </c>
      <c r="I996" t="s">
        <v>2275</v>
      </c>
      <c r="J996" t="s">
        <v>2551</v>
      </c>
      <c r="K996" s="5">
        <v>4.625</v>
      </c>
      <c r="L996" s="5">
        <v>4.6500000000000004</v>
      </c>
      <c r="M996" s="6">
        <v>42</v>
      </c>
      <c r="N996" s="6">
        <v>4</v>
      </c>
      <c r="O996" s="5">
        <v>9.5238095238089997</v>
      </c>
      <c r="P996" s="5">
        <v>4.6363636363636296</v>
      </c>
      <c r="Q996" s="1" t="str">
        <f t="shared" si="45"/>
        <v>B</v>
      </c>
      <c r="R996" s="1" t="str">
        <f t="shared" si="46"/>
        <v>81611</v>
      </c>
      <c r="S996" s="1">
        <f t="shared" si="47"/>
        <v>38</v>
      </c>
    </row>
    <row r="997" spans="1:19" ht="15.75">
      <c r="A997" t="s">
        <v>2846</v>
      </c>
      <c r="B997" t="s">
        <v>2847</v>
      </c>
      <c r="C997">
        <v>202480</v>
      </c>
      <c r="D997">
        <v>1</v>
      </c>
      <c r="E997" t="s">
        <v>2682</v>
      </c>
      <c r="F997">
        <v>315</v>
      </c>
      <c r="G997" t="s">
        <v>694</v>
      </c>
      <c r="H997" t="s">
        <v>89</v>
      </c>
      <c r="I997" t="s">
        <v>2275</v>
      </c>
      <c r="J997" t="s">
        <v>2551</v>
      </c>
      <c r="K997" s="5">
        <v>4.55555555555555</v>
      </c>
      <c r="L997" s="5">
        <v>4.8</v>
      </c>
      <c r="M997" s="6">
        <v>42</v>
      </c>
      <c r="N997" s="6">
        <v>3</v>
      </c>
      <c r="O997" s="5">
        <v>7.1428571428570002</v>
      </c>
      <c r="P997" s="5">
        <v>4.6666666666666599</v>
      </c>
      <c r="Q997" s="1" t="str">
        <f t="shared" si="45"/>
        <v>B</v>
      </c>
      <c r="R997" s="1" t="str">
        <f t="shared" si="46"/>
        <v>81612</v>
      </c>
      <c r="S997" s="1">
        <f t="shared" si="47"/>
        <v>39</v>
      </c>
    </row>
    <row r="998" spans="1:19" ht="15.75">
      <c r="A998" t="s">
        <v>2848</v>
      </c>
      <c r="B998" t="s">
        <v>2849</v>
      </c>
      <c r="C998">
        <v>202480</v>
      </c>
      <c r="D998">
        <v>1</v>
      </c>
      <c r="E998" t="s">
        <v>2682</v>
      </c>
      <c r="F998">
        <v>350</v>
      </c>
      <c r="G998" t="s">
        <v>682</v>
      </c>
      <c r="H998" t="s">
        <v>234</v>
      </c>
      <c r="I998" t="s">
        <v>2275</v>
      </c>
      <c r="J998" t="s">
        <v>2551</v>
      </c>
      <c r="K998" s="5">
        <v>4.4583333333333304</v>
      </c>
      <c r="L998" s="5">
        <v>4.4000000000000004</v>
      </c>
      <c r="M998" s="6">
        <v>32</v>
      </c>
      <c r="N998" s="6">
        <v>8</v>
      </c>
      <c r="O998" s="5">
        <v>25</v>
      </c>
      <c r="P998" s="5">
        <v>4.4318181818181799</v>
      </c>
      <c r="Q998" s="1" t="str">
        <f t="shared" si="45"/>
        <v>G</v>
      </c>
      <c r="R998" s="1" t="str">
        <f t="shared" si="46"/>
        <v>81613</v>
      </c>
      <c r="S998" s="1">
        <f t="shared" si="47"/>
        <v>24</v>
      </c>
    </row>
    <row r="999" spans="1:19" ht="15.75">
      <c r="A999" t="s">
        <v>2850</v>
      </c>
      <c r="B999" t="s">
        <v>2851</v>
      </c>
      <c r="C999">
        <v>202480</v>
      </c>
      <c r="D999">
        <v>1</v>
      </c>
      <c r="E999" t="s">
        <v>2682</v>
      </c>
      <c r="F999">
        <v>380</v>
      </c>
      <c r="G999" t="s">
        <v>682</v>
      </c>
      <c r="H999" t="s">
        <v>581</v>
      </c>
      <c r="I999" t="s">
        <v>2275</v>
      </c>
      <c r="J999" t="s">
        <v>2551</v>
      </c>
      <c r="K999" s="5">
        <v>4.3333333333333304</v>
      </c>
      <c r="L999" s="5">
        <v>4.3333333333333304</v>
      </c>
      <c r="M999" s="6">
        <v>46</v>
      </c>
      <c r="N999" s="6">
        <v>3</v>
      </c>
      <c r="O999" s="5">
        <v>6.5217391304339998</v>
      </c>
      <c r="P999" s="5">
        <v>4.3333333333333304</v>
      </c>
      <c r="Q999" s="1" t="str">
        <f t="shared" si="45"/>
        <v>S</v>
      </c>
      <c r="R999" s="1" t="str">
        <f t="shared" si="46"/>
        <v>81614</v>
      </c>
      <c r="S999" s="1">
        <f t="shared" si="47"/>
        <v>43</v>
      </c>
    </row>
    <row r="1000" spans="1:19" ht="15.75">
      <c r="A1000" t="s">
        <v>2852</v>
      </c>
      <c r="B1000" t="s">
        <v>2853</v>
      </c>
      <c r="C1000">
        <v>202480</v>
      </c>
      <c r="D1000">
        <v>1</v>
      </c>
      <c r="E1000" t="s">
        <v>2682</v>
      </c>
      <c r="F1000">
        <v>390</v>
      </c>
      <c r="G1000" t="s">
        <v>682</v>
      </c>
      <c r="H1000" t="s">
        <v>160</v>
      </c>
      <c r="I1000" t="s">
        <v>2275</v>
      </c>
      <c r="J1000" t="s">
        <v>2551</v>
      </c>
      <c r="K1000" s="5">
        <v>4.5476190476190403</v>
      </c>
      <c r="L1000" s="5">
        <v>4.5999999999999899</v>
      </c>
      <c r="M1000" s="6">
        <v>43</v>
      </c>
      <c r="N1000" s="6">
        <v>7</v>
      </c>
      <c r="O1000" s="5">
        <v>16.279069767441001</v>
      </c>
      <c r="P1000" s="5">
        <v>4.5714285714285703</v>
      </c>
      <c r="Q1000" s="1" t="str">
        <f t="shared" si="45"/>
        <v>D</v>
      </c>
      <c r="R1000" s="1" t="str">
        <f t="shared" si="46"/>
        <v>81616</v>
      </c>
      <c r="S1000" s="1">
        <f t="shared" si="47"/>
        <v>36</v>
      </c>
    </row>
    <row r="1001" spans="1:19" ht="15.75">
      <c r="A1001" t="s">
        <v>2854</v>
      </c>
      <c r="B1001" t="s">
        <v>2855</v>
      </c>
      <c r="C1001">
        <v>202480</v>
      </c>
      <c r="D1001">
        <v>1</v>
      </c>
      <c r="E1001" t="s">
        <v>2682</v>
      </c>
      <c r="F1001">
        <v>394</v>
      </c>
      <c r="G1001" t="s">
        <v>682</v>
      </c>
      <c r="H1001" t="s">
        <v>585</v>
      </c>
      <c r="I1001" t="s">
        <v>2275</v>
      </c>
      <c r="J1001" t="s">
        <v>2551</v>
      </c>
      <c r="K1001" s="5">
        <v>4.4722222222222197</v>
      </c>
      <c r="L1001" s="5">
        <v>4.6666666666666599</v>
      </c>
      <c r="M1001" s="6">
        <v>23</v>
      </c>
      <c r="N1001" s="6">
        <v>3</v>
      </c>
      <c r="O1001" s="5">
        <v>13.043478260869</v>
      </c>
      <c r="P1001" s="5">
        <v>4.5606060606060597</v>
      </c>
      <c r="Q1001" s="1" t="str">
        <f t="shared" si="45"/>
        <v>S</v>
      </c>
      <c r="R1001" s="1" t="str">
        <f t="shared" si="46"/>
        <v>81617</v>
      </c>
      <c r="S1001" s="1">
        <f t="shared" si="47"/>
        <v>20</v>
      </c>
    </row>
    <row r="1002" spans="1:19" ht="15.75">
      <c r="A1002" t="s">
        <v>2856</v>
      </c>
      <c r="B1002" t="s">
        <v>2857</v>
      </c>
      <c r="C1002">
        <v>202480</v>
      </c>
      <c r="D1002">
        <v>1</v>
      </c>
      <c r="E1002" t="s">
        <v>2682</v>
      </c>
      <c r="F1002">
        <v>430</v>
      </c>
      <c r="G1002" t="s">
        <v>682</v>
      </c>
      <c r="H1002" t="s">
        <v>629</v>
      </c>
      <c r="I1002" t="s">
        <v>2275</v>
      </c>
      <c r="J1002" t="s">
        <v>2551</v>
      </c>
      <c r="K1002" s="5">
        <v>4.6666666666666599</v>
      </c>
      <c r="L1002" s="5">
        <v>4.6666666666666599</v>
      </c>
      <c r="M1002" s="6">
        <v>39</v>
      </c>
      <c r="N1002" s="6">
        <v>3</v>
      </c>
      <c r="O1002" s="5">
        <v>7.6923076923069997</v>
      </c>
      <c r="P1002" s="5">
        <v>4.6666666666666599</v>
      </c>
      <c r="Q1002" s="1" t="str">
        <f t="shared" si="45"/>
        <v>W</v>
      </c>
      <c r="R1002" s="1" t="str">
        <f t="shared" si="46"/>
        <v>81618</v>
      </c>
      <c r="S1002" s="1">
        <f t="shared" si="47"/>
        <v>36</v>
      </c>
    </row>
    <row r="1003" spans="1:19" ht="15.75">
      <c r="A1003" t="s">
        <v>2858</v>
      </c>
      <c r="B1003" t="s">
        <v>2859</v>
      </c>
      <c r="C1003">
        <v>202480</v>
      </c>
      <c r="D1003">
        <v>1</v>
      </c>
      <c r="E1003" t="s">
        <v>2682</v>
      </c>
      <c r="F1003">
        <v>439</v>
      </c>
      <c r="G1003" t="s">
        <v>676</v>
      </c>
      <c r="H1003" t="s">
        <v>551</v>
      </c>
      <c r="I1003" t="s">
        <v>2275</v>
      </c>
      <c r="J1003" t="s">
        <v>2551</v>
      </c>
      <c r="K1003" s="5">
        <v>4.6666666666666599</v>
      </c>
      <c r="L1003" s="5">
        <v>4.5333333333333297</v>
      </c>
      <c r="M1003" s="6">
        <v>8</v>
      </c>
      <c r="N1003" s="6">
        <v>3</v>
      </c>
      <c r="O1003" s="5">
        <v>37.5</v>
      </c>
      <c r="P1003" s="5">
        <v>4.6060606060606002</v>
      </c>
      <c r="Q1003" s="1" t="str">
        <f t="shared" si="45"/>
        <v>S</v>
      </c>
      <c r="R1003" s="1" t="str">
        <f t="shared" si="46"/>
        <v>81619</v>
      </c>
      <c r="S1003" s="1">
        <f t="shared" si="47"/>
        <v>5</v>
      </c>
    </row>
    <row r="1004" spans="1:19" ht="15.75">
      <c r="A1004" t="s">
        <v>2860</v>
      </c>
      <c r="B1004" t="s">
        <v>2861</v>
      </c>
      <c r="C1004">
        <v>202480</v>
      </c>
      <c r="D1004">
        <v>1</v>
      </c>
      <c r="E1004" t="s">
        <v>2682</v>
      </c>
      <c r="F1004">
        <v>439</v>
      </c>
      <c r="G1004" t="s">
        <v>682</v>
      </c>
      <c r="H1004" t="s">
        <v>551</v>
      </c>
      <c r="I1004" t="s">
        <v>2275</v>
      </c>
      <c r="J1004" t="s">
        <v>2551</v>
      </c>
      <c r="K1004" s="5">
        <v>4.5999999999999996</v>
      </c>
      <c r="L1004" s="5">
        <v>4.6399999999999997</v>
      </c>
      <c r="M1004" s="6">
        <v>43</v>
      </c>
      <c r="N1004" s="6">
        <v>5</v>
      </c>
      <c r="O1004" s="5">
        <v>11.627906976744001</v>
      </c>
      <c r="P1004" s="5">
        <v>4.6181818181818102</v>
      </c>
      <c r="Q1004" s="1" t="str">
        <f t="shared" si="45"/>
        <v>S</v>
      </c>
      <c r="R1004" s="1" t="str">
        <f t="shared" si="46"/>
        <v>81620</v>
      </c>
      <c r="S1004" s="1">
        <f t="shared" si="47"/>
        <v>38</v>
      </c>
    </row>
    <row r="1005" spans="1:19" ht="15.75">
      <c r="A1005" t="s">
        <v>2862</v>
      </c>
      <c r="B1005" t="s">
        <v>2863</v>
      </c>
      <c r="C1005">
        <v>202480</v>
      </c>
      <c r="D1005">
        <v>1</v>
      </c>
      <c r="E1005" t="s">
        <v>2682</v>
      </c>
      <c r="F1005">
        <v>439</v>
      </c>
      <c r="G1005" t="s">
        <v>694</v>
      </c>
      <c r="H1005" t="s">
        <v>551</v>
      </c>
      <c r="I1005" t="s">
        <v>2275</v>
      </c>
      <c r="J1005" t="s">
        <v>2551</v>
      </c>
      <c r="K1005" s="5">
        <v>4.125</v>
      </c>
      <c r="L1005" s="5">
        <v>4.0999999999999996</v>
      </c>
      <c r="M1005" s="6">
        <v>41</v>
      </c>
      <c r="N1005" s="6">
        <v>8</v>
      </c>
      <c r="O1005" s="5">
        <v>19.512195121950999</v>
      </c>
      <c r="P1005" s="5">
        <v>4.1136363636363598</v>
      </c>
      <c r="Q1005" s="1" t="str">
        <f t="shared" si="45"/>
        <v>S</v>
      </c>
      <c r="R1005" s="1" t="str">
        <f t="shared" si="46"/>
        <v>81621</v>
      </c>
      <c r="S1005" s="1">
        <f t="shared" si="47"/>
        <v>33</v>
      </c>
    </row>
    <row r="1006" spans="1:19" ht="15.75">
      <c r="A1006" t="s">
        <v>2864</v>
      </c>
      <c r="B1006" t="s">
        <v>2865</v>
      </c>
      <c r="C1006">
        <v>202480</v>
      </c>
      <c r="D1006">
        <v>1</v>
      </c>
      <c r="E1006" t="s">
        <v>2682</v>
      </c>
      <c r="F1006">
        <v>527</v>
      </c>
      <c r="G1006" t="s">
        <v>676</v>
      </c>
      <c r="H1006" t="s">
        <v>299</v>
      </c>
      <c r="I1006" t="s">
        <v>2275</v>
      </c>
      <c r="J1006" t="s">
        <v>2551</v>
      </c>
      <c r="M1006" s="6">
        <v>6</v>
      </c>
      <c r="N1006" s="6">
        <v>0</v>
      </c>
      <c r="O1006" s="5">
        <v>0</v>
      </c>
      <c r="Q1006" s="1" t="str">
        <f t="shared" si="45"/>
        <v>J</v>
      </c>
      <c r="R1006" s="1" t="str">
        <f t="shared" si="46"/>
        <v>81622</v>
      </c>
      <c r="S1006" s="1">
        <f t="shared" si="47"/>
        <v>6</v>
      </c>
    </row>
    <row r="1007" spans="1:19" ht="15.75">
      <c r="A1007" t="s">
        <v>2866</v>
      </c>
      <c r="B1007" t="s">
        <v>2867</v>
      </c>
      <c r="C1007">
        <v>202480</v>
      </c>
      <c r="D1007">
        <v>1</v>
      </c>
      <c r="E1007" t="s">
        <v>2682</v>
      </c>
      <c r="F1007">
        <v>527</v>
      </c>
      <c r="G1007" t="s">
        <v>682</v>
      </c>
      <c r="H1007" t="s">
        <v>299</v>
      </c>
      <c r="I1007" t="s">
        <v>2275</v>
      </c>
      <c r="J1007" t="s">
        <v>2551</v>
      </c>
      <c r="M1007" s="6">
        <v>27</v>
      </c>
      <c r="N1007" s="6">
        <v>0</v>
      </c>
      <c r="O1007" s="5">
        <v>0</v>
      </c>
      <c r="Q1007" s="1" t="str">
        <f t="shared" si="45"/>
        <v>J</v>
      </c>
      <c r="R1007" s="1" t="str">
        <f t="shared" si="46"/>
        <v>81623</v>
      </c>
      <c r="S1007" s="1">
        <f t="shared" si="47"/>
        <v>27</v>
      </c>
    </row>
    <row r="1008" spans="1:19" ht="15.75">
      <c r="A1008" t="s">
        <v>2868</v>
      </c>
      <c r="B1008" t="s">
        <v>2869</v>
      </c>
      <c r="C1008">
        <v>202480</v>
      </c>
      <c r="D1008">
        <v>1</v>
      </c>
      <c r="E1008" t="s">
        <v>2682</v>
      </c>
      <c r="F1008">
        <v>527</v>
      </c>
      <c r="G1008" t="s">
        <v>694</v>
      </c>
      <c r="H1008" t="s">
        <v>299</v>
      </c>
      <c r="I1008" t="s">
        <v>2275</v>
      </c>
      <c r="J1008" t="s">
        <v>2551</v>
      </c>
      <c r="K1008" s="5">
        <v>5</v>
      </c>
      <c r="L1008" s="5">
        <v>4.9818181818181797</v>
      </c>
      <c r="M1008" s="6">
        <v>43</v>
      </c>
      <c r="N1008" s="6">
        <v>11</v>
      </c>
      <c r="O1008" s="5">
        <v>25.581395348836999</v>
      </c>
      <c r="P1008" s="5">
        <v>4.9917355371900802</v>
      </c>
      <c r="Q1008" s="1" t="str">
        <f t="shared" si="45"/>
        <v>J</v>
      </c>
      <c r="R1008" s="1" t="str">
        <f t="shared" si="46"/>
        <v>81624</v>
      </c>
      <c r="S1008" s="1">
        <f t="shared" si="47"/>
        <v>32</v>
      </c>
    </row>
    <row r="1009" spans="1:19" ht="15.75">
      <c r="A1009" t="s">
        <v>2870</v>
      </c>
      <c r="B1009" t="s">
        <v>2871</v>
      </c>
      <c r="C1009">
        <v>202480</v>
      </c>
      <c r="D1009">
        <v>1</v>
      </c>
      <c r="E1009" t="s">
        <v>2682</v>
      </c>
      <c r="F1009">
        <v>550</v>
      </c>
      <c r="G1009" t="s">
        <v>682</v>
      </c>
      <c r="H1009" t="s">
        <v>234</v>
      </c>
      <c r="I1009" t="s">
        <v>2275</v>
      </c>
      <c r="J1009" t="s">
        <v>2551</v>
      </c>
      <c r="K1009" s="5">
        <v>4.3333333333333304</v>
      </c>
      <c r="L1009" s="5">
        <v>4.4000000000000004</v>
      </c>
      <c r="M1009" s="6">
        <v>22</v>
      </c>
      <c r="N1009" s="6">
        <v>1</v>
      </c>
      <c r="O1009" s="5">
        <v>4.5454545454539996</v>
      </c>
      <c r="P1009" s="5">
        <v>4.3636363636363598</v>
      </c>
      <c r="Q1009" s="1" t="str">
        <f t="shared" si="45"/>
        <v>G</v>
      </c>
      <c r="R1009" s="1" t="str">
        <f t="shared" si="46"/>
        <v>81625</v>
      </c>
      <c r="S1009" s="1">
        <f t="shared" si="47"/>
        <v>21</v>
      </c>
    </row>
    <row r="1010" spans="1:19" ht="15.75">
      <c r="A1010" t="s">
        <v>2872</v>
      </c>
      <c r="B1010" t="s">
        <v>2873</v>
      </c>
      <c r="C1010">
        <v>202480</v>
      </c>
      <c r="D1010">
        <v>1</v>
      </c>
      <c r="E1010" t="s">
        <v>2682</v>
      </c>
      <c r="F1010">
        <v>555</v>
      </c>
      <c r="G1010" t="s">
        <v>682</v>
      </c>
      <c r="H1010" t="s">
        <v>160</v>
      </c>
      <c r="I1010" t="s">
        <v>2275</v>
      </c>
      <c r="J1010" t="s">
        <v>2551</v>
      </c>
      <c r="K1010" s="5">
        <v>4.4722222222222197</v>
      </c>
      <c r="L1010" s="5">
        <v>4.5333333333333297</v>
      </c>
      <c r="M1010" s="6">
        <v>37</v>
      </c>
      <c r="N1010" s="6">
        <v>6</v>
      </c>
      <c r="O1010" s="5">
        <v>16.216216216216001</v>
      </c>
      <c r="P1010" s="5">
        <v>4.5</v>
      </c>
      <c r="Q1010" s="1" t="str">
        <f t="shared" si="45"/>
        <v>D</v>
      </c>
      <c r="R1010" s="1" t="str">
        <f t="shared" si="46"/>
        <v>81626</v>
      </c>
      <c r="S1010" s="1">
        <f t="shared" si="47"/>
        <v>31</v>
      </c>
    </row>
    <row r="1011" spans="1:19" ht="15.75">
      <c r="A1011" t="s">
        <v>2874</v>
      </c>
      <c r="B1011" t="s">
        <v>2875</v>
      </c>
      <c r="C1011">
        <v>202480</v>
      </c>
      <c r="D1011">
        <v>1</v>
      </c>
      <c r="E1011" t="s">
        <v>2682</v>
      </c>
      <c r="F1011">
        <v>575</v>
      </c>
      <c r="G1011" t="s">
        <v>682</v>
      </c>
      <c r="H1011" t="s">
        <v>186</v>
      </c>
      <c r="I1011" t="s">
        <v>2275</v>
      </c>
      <c r="J1011" t="s">
        <v>2551</v>
      </c>
      <c r="K1011" s="5">
        <v>4.6666666666666599</v>
      </c>
      <c r="L1011" s="5">
        <v>4.6666666666666599</v>
      </c>
      <c r="M1011" s="6">
        <v>41</v>
      </c>
      <c r="N1011" s="6">
        <v>3</v>
      </c>
      <c r="O1011" s="5">
        <v>7.3170731707309997</v>
      </c>
      <c r="P1011" s="5">
        <v>4.6666666666666599</v>
      </c>
      <c r="Q1011" s="1" t="str">
        <f t="shared" si="45"/>
        <v>D</v>
      </c>
      <c r="R1011" s="1" t="str">
        <f t="shared" si="46"/>
        <v>81627</v>
      </c>
      <c r="S1011" s="1">
        <f t="shared" si="47"/>
        <v>38</v>
      </c>
    </row>
    <row r="1012" spans="1:19" ht="15.75">
      <c r="A1012" t="s">
        <v>2876</v>
      </c>
      <c r="B1012" t="s">
        <v>2877</v>
      </c>
      <c r="C1012">
        <v>202480</v>
      </c>
      <c r="D1012" t="s">
        <v>686</v>
      </c>
      <c r="E1012" t="s">
        <v>2682</v>
      </c>
      <c r="F1012">
        <v>576</v>
      </c>
      <c r="G1012" t="s">
        <v>2878</v>
      </c>
      <c r="H1012" t="s">
        <v>410</v>
      </c>
      <c r="I1012" t="s">
        <v>2275</v>
      </c>
      <c r="J1012" t="s">
        <v>2551</v>
      </c>
      <c r="K1012" s="5">
        <v>4.9166666666666599</v>
      </c>
      <c r="L1012" s="5">
        <v>4.9000000000000004</v>
      </c>
      <c r="M1012" s="6">
        <v>20</v>
      </c>
      <c r="N1012" s="6">
        <v>2</v>
      </c>
      <c r="O1012" s="5">
        <v>10</v>
      </c>
      <c r="P1012" s="5">
        <v>4.9090909090909003</v>
      </c>
      <c r="Q1012" s="1" t="str">
        <f t="shared" si="45"/>
        <v>M</v>
      </c>
      <c r="R1012" s="1" t="str">
        <f t="shared" si="46"/>
        <v>81628</v>
      </c>
      <c r="S1012" s="1">
        <f t="shared" si="47"/>
        <v>18</v>
      </c>
    </row>
    <row r="1013" spans="1:19" ht="15.75">
      <c r="A1013" t="s">
        <v>2879</v>
      </c>
      <c r="B1013" t="s">
        <v>2880</v>
      </c>
      <c r="C1013">
        <v>202480</v>
      </c>
      <c r="D1013">
        <v>1</v>
      </c>
      <c r="E1013" t="s">
        <v>2682</v>
      </c>
      <c r="F1013">
        <v>585</v>
      </c>
      <c r="G1013" t="s">
        <v>676</v>
      </c>
      <c r="H1013" t="s">
        <v>581</v>
      </c>
      <c r="I1013" t="s">
        <v>2275</v>
      </c>
      <c r="J1013" t="s">
        <v>2551</v>
      </c>
      <c r="K1013" s="5">
        <v>4.5</v>
      </c>
      <c r="L1013" s="5">
        <v>4.5999999999999996</v>
      </c>
      <c r="M1013" s="6">
        <v>9</v>
      </c>
      <c r="N1013" s="6">
        <v>1</v>
      </c>
      <c r="O1013" s="5">
        <v>11.111111111111001</v>
      </c>
      <c r="P1013" s="5">
        <v>4.5454545454545396</v>
      </c>
      <c r="Q1013" s="1" t="str">
        <f t="shared" si="45"/>
        <v>S</v>
      </c>
      <c r="R1013" s="1" t="str">
        <f t="shared" si="46"/>
        <v>81629</v>
      </c>
      <c r="S1013" s="1">
        <f t="shared" si="47"/>
        <v>8</v>
      </c>
    </row>
    <row r="1014" spans="1:19" ht="15.75">
      <c r="A1014" t="s">
        <v>2881</v>
      </c>
      <c r="B1014" t="s">
        <v>2882</v>
      </c>
      <c r="C1014">
        <v>202480</v>
      </c>
      <c r="D1014">
        <v>1</v>
      </c>
      <c r="E1014" t="s">
        <v>2682</v>
      </c>
      <c r="F1014">
        <v>585</v>
      </c>
      <c r="G1014" t="s">
        <v>682</v>
      </c>
      <c r="H1014" t="s">
        <v>585</v>
      </c>
      <c r="I1014" t="s">
        <v>2275</v>
      </c>
      <c r="J1014" t="s">
        <v>2551</v>
      </c>
      <c r="K1014" s="5">
        <v>4.6388888888888804</v>
      </c>
      <c r="L1014" s="5">
        <v>4.7999999999999901</v>
      </c>
      <c r="M1014" s="6">
        <v>41</v>
      </c>
      <c r="N1014" s="6">
        <v>6</v>
      </c>
      <c r="O1014" s="5">
        <v>14.634146341463</v>
      </c>
      <c r="P1014" s="5">
        <v>4.7121212121212102</v>
      </c>
      <c r="Q1014" s="1" t="str">
        <f t="shared" si="45"/>
        <v>S</v>
      </c>
      <c r="R1014" s="1" t="str">
        <f t="shared" si="46"/>
        <v>81630</v>
      </c>
      <c r="S1014" s="1">
        <f t="shared" si="47"/>
        <v>35</v>
      </c>
    </row>
    <row r="1015" spans="1:19" ht="15.75">
      <c r="A1015" t="s">
        <v>2883</v>
      </c>
      <c r="B1015" t="s">
        <v>2884</v>
      </c>
      <c r="C1015">
        <v>202480</v>
      </c>
      <c r="D1015">
        <v>1</v>
      </c>
      <c r="E1015" t="s">
        <v>2682</v>
      </c>
      <c r="F1015">
        <v>585</v>
      </c>
      <c r="G1015" t="s">
        <v>694</v>
      </c>
      <c r="H1015" t="s">
        <v>89</v>
      </c>
      <c r="I1015" t="s">
        <v>2275</v>
      </c>
      <c r="J1015" t="s">
        <v>2551</v>
      </c>
      <c r="K1015" s="5">
        <v>1.88888888888888</v>
      </c>
      <c r="L1015" s="5">
        <v>2.93333333333333</v>
      </c>
      <c r="M1015" s="6">
        <v>31</v>
      </c>
      <c r="N1015" s="6">
        <v>3</v>
      </c>
      <c r="O1015" s="5">
        <v>9.6774193548379994</v>
      </c>
      <c r="P1015" s="5">
        <v>2.3636363636363602</v>
      </c>
      <c r="Q1015" s="1" t="str">
        <f t="shared" si="45"/>
        <v>B</v>
      </c>
      <c r="R1015" s="1" t="str">
        <f t="shared" si="46"/>
        <v>81631</v>
      </c>
      <c r="S1015" s="1">
        <f t="shared" si="47"/>
        <v>28</v>
      </c>
    </row>
    <row r="1016" spans="1:19" ht="15.75">
      <c r="A1016" t="s">
        <v>2885</v>
      </c>
      <c r="B1016" t="s">
        <v>2886</v>
      </c>
      <c r="C1016">
        <v>202480</v>
      </c>
      <c r="D1016">
        <v>1</v>
      </c>
      <c r="E1016" t="s">
        <v>2682</v>
      </c>
      <c r="F1016">
        <v>591</v>
      </c>
      <c r="G1016" t="s">
        <v>682</v>
      </c>
      <c r="H1016" t="s">
        <v>186</v>
      </c>
      <c r="I1016" t="s">
        <v>2275</v>
      </c>
      <c r="J1016" t="s">
        <v>2551</v>
      </c>
      <c r="K1016" s="5">
        <v>4.8333333333333304</v>
      </c>
      <c r="L1016" s="5">
        <v>4.4000000000000004</v>
      </c>
      <c r="M1016" s="6">
        <v>26</v>
      </c>
      <c r="N1016" s="6">
        <v>2</v>
      </c>
      <c r="O1016" s="5">
        <v>7.6923076923069997</v>
      </c>
      <c r="P1016" s="5">
        <v>4.6363636363636296</v>
      </c>
      <c r="Q1016" s="1" t="str">
        <f t="shared" si="45"/>
        <v>D</v>
      </c>
      <c r="R1016" s="1" t="str">
        <f t="shared" si="46"/>
        <v>81632</v>
      </c>
      <c r="S1016" s="1">
        <f t="shared" si="47"/>
        <v>24</v>
      </c>
    </row>
    <row r="1017" spans="1:19" ht="15.75">
      <c r="A1017" t="s">
        <v>2887</v>
      </c>
      <c r="B1017" t="s">
        <v>2888</v>
      </c>
      <c r="C1017">
        <v>202480</v>
      </c>
      <c r="D1017">
        <v>1</v>
      </c>
      <c r="E1017" t="s">
        <v>2682</v>
      </c>
      <c r="F1017">
        <v>592</v>
      </c>
      <c r="G1017" t="s">
        <v>682</v>
      </c>
      <c r="H1017" t="s">
        <v>585</v>
      </c>
      <c r="I1017" t="s">
        <v>2275</v>
      </c>
      <c r="J1017" t="s">
        <v>2551</v>
      </c>
      <c r="K1017" s="5">
        <v>4</v>
      </c>
      <c r="L1017" s="5">
        <v>3.93333333333333</v>
      </c>
      <c r="M1017" s="6">
        <v>33</v>
      </c>
      <c r="N1017" s="6">
        <v>3</v>
      </c>
      <c r="O1017" s="5">
        <v>9.0909090909089993</v>
      </c>
      <c r="P1017" s="5">
        <v>3.96969696969696</v>
      </c>
      <c r="Q1017" s="1" t="str">
        <f t="shared" si="45"/>
        <v>S</v>
      </c>
      <c r="R1017" s="1" t="str">
        <f t="shared" si="46"/>
        <v>81634</v>
      </c>
      <c r="S1017" s="1">
        <f t="shared" si="47"/>
        <v>30</v>
      </c>
    </row>
    <row r="1018" spans="1:19" ht="15.75">
      <c r="A1018" t="s">
        <v>2889</v>
      </c>
      <c r="B1018" t="s">
        <v>2890</v>
      </c>
      <c r="C1018">
        <v>202480</v>
      </c>
      <c r="D1018">
        <v>1</v>
      </c>
      <c r="E1018" t="s">
        <v>2682</v>
      </c>
      <c r="F1018">
        <v>595</v>
      </c>
      <c r="G1018" t="s">
        <v>819</v>
      </c>
      <c r="H1018" t="s">
        <v>234</v>
      </c>
      <c r="I1018" t="s">
        <v>2275</v>
      </c>
      <c r="J1018" t="s">
        <v>2551</v>
      </c>
      <c r="K1018" s="5">
        <v>4.375</v>
      </c>
      <c r="L1018" s="5">
        <v>4.25</v>
      </c>
      <c r="M1018" s="6">
        <v>16</v>
      </c>
      <c r="N1018" s="6">
        <v>4</v>
      </c>
      <c r="O1018" s="5">
        <v>25</v>
      </c>
      <c r="P1018" s="5">
        <v>4.3181818181818103</v>
      </c>
      <c r="Q1018" s="1" t="str">
        <f t="shared" si="45"/>
        <v>G</v>
      </c>
      <c r="R1018" s="1" t="str">
        <f t="shared" si="46"/>
        <v>81635</v>
      </c>
      <c r="S1018" s="1">
        <f t="shared" si="47"/>
        <v>12</v>
      </c>
    </row>
    <row r="1019" spans="1:19" ht="15.75">
      <c r="A1019" t="s">
        <v>2891</v>
      </c>
      <c r="B1019" t="s">
        <v>2892</v>
      </c>
      <c r="C1019">
        <v>202480</v>
      </c>
      <c r="D1019">
        <v>1</v>
      </c>
      <c r="E1019" t="s">
        <v>2893</v>
      </c>
      <c r="F1019">
        <v>343</v>
      </c>
      <c r="G1019" t="s">
        <v>682</v>
      </c>
      <c r="H1019" t="s">
        <v>353</v>
      </c>
      <c r="I1019" t="s">
        <v>2275</v>
      </c>
      <c r="J1019" t="s">
        <v>2551</v>
      </c>
      <c r="M1019" s="6">
        <v>18</v>
      </c>
      <c r="N1019" s="6">
        <v>0</v>
      </c>
      <c r="O1019" s="5">
        <v>0</v>
      </c>
      <c r="Q1019" s="1" t="str">
        <f t="shared" si="45"/>
        <v>K</v>
      </c>
      <c r="R1019" s="1" t="str">
        <f t="shared" si="46"/>
        <v>81636</v>
      </c>
      <c r="S1019" s="1">
        <f t="shared" si="47"/>
        <v>18</v>
      </c>
    </row>
    <row r="1020" spans="1:19" ht="15.75">
      <c r="A1020" t="s">
        <v>2894</v>
      </c>
      <c r="B1020" t="s">
        <v>2895</v>
      </c>
      <c r="C1020">
        <v>202480</v>
      </c>
      <c r="D1020">
        <v>1</v>
      </c>
      <c r="E1020" t="s">
        <v>2893</v>
      </c>
      <c r="F1020">
        <v>376</v>
      </c>
      <c r="G1020" t="s">
        <v>682</v>
      </c>
      <c r="H1020" t="s">
        <v>353</v>
      </c>
      <c r="I1020" t="s">
        <v>2275</v>
      </c>
      <c r="J1020" t="s">
        <v>2551</v>
      </c>
      <c r="M1020" s="6">
        <v>15</v>
      </c>
      <c r="N1020" s="6">
        <v>0</v>
      </c>
      <c r="O1020" s="5">
        <v>0</v>
      </c>
      <c r="Q1020" s="1" t="str">
        <f t="shared" si="45"/>
        <v>K</v>
      </c>
      <c r="R1020" s="1" t="str">
        <f t="shared" si="46"/>
        <v>81637</v>
      </c>
      <c r="S1020" s="1">
        <f t="shared" si="47"/>
        <v>15</v>
      </c>
    </row>
    <row r="1021" spans="1:19" ht="15.75">
      <c r="A1021" t="s">
        <v>2896</v>
      </c>
      <c r="B1021" t="s">
        <v>2897</v>
      </c>
      <c r="C1021">
        <v>202480</v>
      </c>
      <c r="D1021">
        <v>1</v>
      </c>
      <c r="E1021" t="s">
        <v>2893</v>
      </c>
      <c r="F1021">
        <v>540</v>
      </c>
      <c r="G1021" t="s">
        <v>682</v>
      </c>
      <c r="H1021" t="s">
        <v>335</v>
      </c>
      <c r="I1021" t="s">
        <v>2275</v>
      </c>
      <c r="J1021" t="s">
        <v>2551</v>
      </c>
      <c r="K1021" s="5">
        <v>4.0833333333333304</v>
      </c>
      <c r="L1021" s="5">
        <v>4</v>
      </c>
      <c r="M1021" s="6">
        <v>26</v>
      </c>
      <c r="N1021" s="6">
        <v>4</v>
      </c>
      <c r="O1021" s="5">
        <v>15.384615384615</v>
      </c>
      <c r="P1021" s="5">
        <v>4.0454545454545396</v>
      </c>
      <c r="Q1021" s="1" t="str">
        <f t="shared" si="45"/>
        <v>K</v>
      </c>
      <c r="R1021" s="1" t="str">
        <f t="shared" si="46"/>
        <v>81639</v>
      </c>
      <c r="S1021" s="1">
        <f t="shared" si="47"/>
        <v>22</v>
      </c>
    </row>
    <row r="1022" spans="1:19" ht="15.75">
      <c r="A1022" t="s">
        <v>2898</v>
      </c>
      <c r="B1022" t="s">
        <v>2899</v>
      </c>
      <c r="C1022">
        <v>202480</v>
      </c>
      <c r="D1022">
        <v>1</v>
      </c>
      <c r="E1022" t="s">
        <v>2893</v>
      </c>
      <c r="F1022">
        <v>541</v>
      </c>
      <c r="G1022" t="s">
        <v>682</v>
      </c>
      <c r="H1022" t="s">
        <v>335</v>
      </c>
      <c r="I1022" t="s">
        <v>2275</v>
      </c>
      <c r="J1022" t="s">
        <v>2551</v>
      </c>
      <c r="K1022" s="5">
        <v>3.88888888888888</v>
      </c>
      <c r="L1022" s="5">
        <v>4.1333333333333302</v>
      </c>
      <c r="M1022" s="6">
        <v>26</v>
      </c>
      <c r="N1022" s="6">
        <v>3</v>
      </c>
      <c r="O1022" s="5">
        <v>11.538461538461</v>
      </c>
      <c r="P1022" s="5">
        <v>3.9999999999999898</v>
      </c>
      <c r="Q1022" s="1" t="str">
        <f t="shared" si="45"/>
        <v>K</v>
      </c>
      <c r="R1022" s="1" t="str">
        <f t="shared" si="46"/>
        <v>81641</v>
      </c>
      <c r="S1022" s="1">
        <f t="shared" si="47"/>
        <v>23</v>
      </c>
    </row>
    <row r="1023" spans="1:19" ht="15.75">
      <c r="A1023" t="s">
        <v>2900</v>
      </c>
      <c r="B1023" t="s">
        <v>2901</v>
      </c>
      <c r="C1023">
        <v>202480</v>
      </c>
      <c r="D1023">
        <v>1</v>
      </c>
      <c r="E1023" t="s">
        <v>2427</v>
      </c>
      <c r="F1023">
        <v>1314</v>
      </c>
      <c r="G1023" t="s">
        <v>972</v>
      </c>
      <c r="H1023" t="s">
        <v>9</v>
      </c>
      <c r="I1023" t="s">
        <v>1873</v>
      </c>
      <c r="J1023" t="s">
        <v>2428</v>
      </c>
      <c r="K1023" s="5">
        <v>4.2916666666666599</v>
      </c>
      <c r="L1023" s="5">
        <v>4.25</v>
      </c>
      <c r="M1023" s="6">
        <v>28</v>
      </c>
      <c r="N1023" s="6">
        <v>12</v>
      </c>
      <c r="O1023" s="5">
        <v>42.857142857142001</v>
      </c>
      <c r="P1023" s="5">
        <v>4.2727272727272698</v>
      </c>
      <c r="Q1023" s="1" t="str">
        <f t="shared" si="45"/>
        <v>A</v>
      </c>
      <c r="R1023" s="1" t="str">
        <f t="shared" si="46"/>
        <v>81642</v>
      </c>
      <c r="S1023" s="1">
        <f t="shared" si="47"/>
        <v>16</v>
      </c>
    </row>
    <row r="1024" spans="1:19" ht="15.75">
      <c r="A1024" t="s">
        <v>2902</v>
      </c>
      <c r="B1024" t="s">
        <v>2903</v>
      </c>
      <c r="C1024">
        <v>202480</v>
      </c>
      <c r="D1024">
        <v>1</v>
      </c>
      <c r="E1024" t="s">
        <v>2427</v>
      </c>
      <c r="F1024">
        <v>1314</v>
      </c>
      <c r="G1024" t="s">
        <v>989</v>
      </c>
      <c r="H1024" t="s">
        <v>235</v>
      </c>
      <c r="I1024" t="s">
        <v>1873</v>
      </c>
      <c r="J1024" t="s">
        <v>2428</v>
      </c>
      <c r="K1024" s="5">
        <v>4.0833333333333304</v>
      </c>
      <c r="L1024" s="5">
        <v>4.0222222222222204</v>
      </c>
      <c r="M1024" s="6">
        <v>30</v>
      </c>
      <c r="N1024" s="6">
        <v>18</v>
      </c>
      <c r="O1024" s="5">
        <v>60</v>
      </c>
      <c r="P1024" s="5">
        <v>4.05555555555555</v>
      </c>
      <c r="Q1024" s="1" t="str">
        <f t="shared" si="45"/>
        <v>H</v>
      </c>
      <c r="R1024" s="1" t="str">
        <f t="shared" si="46"/>
        <v>81643</v>
      </c>
      <c r="S1024" s="1">
        <f t="shared" si="47"/>
        <v>12</v>
      </c>
    </row>
    <row r="1025" spans="1:19" ht="15.75">
      <c r="A1025" t="s">
        <v>2904</v>
      </c>
      <c r="B1025" t="s">
        <v>2905</v>
      </c>
      <c r="C1025">
        <v>202480</v>
      </c>
      <c r="D1025">
        <v>1</v>
      </c>
      <c r="E1025" t="s">
        <v>2427</v>
      </c>
      <c r="F1025">
        <v>1314</v>
      </c>
      <c r="G1025" t="s">
        <v>1007</v>
      </c>
      <c r="H1025" t="s">
        <v>374</v>
      </c>
      <c r="I1025" t="s">
        <v>1873</v>
      </c>
      <c r="J1025" t="s">
        <v>2428</v>
      </c>
      <c r="K1025" s="5">
        <v>4.6481481481481399</v>
      </c>
      <c r="L1025" s="5">
        <v>4.62222222222222</v>
      </c>
      <c r="M1025" s="6">
        <v>32</v>
      </c>
      <c r="N1025" s="6">
        <v>9</v>
      </c>
      <c r="O1025" s="5">
        <v>28.125</v>
      </c>
      <c r="P1025" s="5">
        <v>4.6363636363636296</v>
      </c>
      <c r="Q1025" s="1" t="str">
        <f t="shared" si="45"/>
        <v>L</v>
      </c>
      <c r="R1025" s="1" t="str">
        <f t="shared" si="46"/>
        <v>81644</v>
      </c>
      <c r="S1025" s="1">
        <f t="shared" si="47"/>
        <v>23</v>
      </c>
    </row>
    <row r="1026" spans="1:19" ht="15.75">
      <c r="A1026" t="s">
        <v>2906</v>
      </c>
      <c r="B1026" t="s">
        <v>2907</v>
      </c>
      <c r="C1026">
        <v>202480</v>
      </c>
      <c r="D1026">
        <v>1</v>
      </c>
      <c r="E1026" t="s">
        <v>2427</v>
      </c>
      <c r="F1026">
        <v>1314</v>
      </c>
      <c r="G1026" t="s">
        <v>1010</v>
      </c>
      <c r="H1026" t="s">
        <v>173</v>
      </c>
      <c r="I1026" t="s">
        <v>1873</v>
      </c>
      <c r="J1026" t="s">
        <v>2428</v>
      </c>
      <c r="K1026" s="5">
        <v>4.5</v>
      </c>
      <c r="L1026" s="5">
        <v>4.4000000000000004</v>
      </c>
      <c r="M1026" s="6">
        <v>34</v>
      </c>
      <c r="N1026" s="6">
        <v>2</v>
      </c>
      <c r="O1026" s="5">
        <v>5.8823529411760003</v>
      </c>
      <c r="P1026" s="5">
        <v>4.4545454545454497</v>
      </c>
      <c r="Q1026" s="1" t="str">
        <f t="shared" si="45"/>
        <v>D</v>
      </c>
      <c r="R1026" s="1" t="str">
        <f t="shared" si="46"/>
        <v>81645</v>
      </c>
      <c r="S1026" s="1">
        <f t="shared" si="47"/>
        <v>32</v>
      </c>
    </row>
    <row r="1027" spans="1:19" ht="15.75">
      <c r="A1027" t="s">
        <v>2908</v>
      </c>
      <c r="B1027" t="s">
        <v>2909</v>
      </c>
      <c r="C1027">
        <v>202480</v>
      </c>
      <c r="D1027">
        <v>1</v>
      </c>
      <c r="E1027" t="s">
        <v>2427</v>
      </c>
      <c r="F1027">
        <v>1314</v>
      </c>
      <c r="G1027" t="s">
        <v>1021</v>
      </c>
      <c r="H1027" t="s">
        <v>367</v>
      </c>
      <c r="I1027" t="s">
        <v>1873</v>
      </c>
      <c r="J1027" t="s">
        <v>2428</v>
      </c>
      <c r="K1027" s="5">
        <v>3.9375</v>
      </c>
      <c r="L1027" s="5">
        <v>4.1058823529411699</v>
      </c>
      <c r="M1027" s="6">
        <v>34</v>
      </c>
      <c r="N1027" s="6">
        <v>17</v>
      </c>
      <c r="O1027" s="5">
        <v>50</v>
      </c>
      <c r="P1027" s="5">
        <v>4.0140374331550799</v>
      </c>
      <c r="Q1027" s="1" t="str">
        <f t="shared" ref="Q1027:Q1090" si="48">LEFT(H1027,1)</f>
        <v>K</v>
      </c>
      <c r="R1027" s="1" t="str">
        <f t="shared" ref="R1027:R1090" si="49">LEFT(B1027, 5)</f>
        <v>81646</v>
      </c>
      <c r="S1027" s="1">
        <f t="shared" ref="S1027:S1090" si="50">M1027-N1027</f>
        <v>17</v>
      </c>
    </row>
    <row r="1028" spans="1:19" ht="15.75">
      <c r="A1028" t="s">
        <v>2910</v>
      </c>
      <c r="B1028" t="s">
        <v>2911</v>
      </c>
      <c r="C1028">
        <v>202480</v>
      </c>
      <c r="D1028">
        <v>1</v>
      </c>
      <c r="E1028" t="s">
        <v>2427</v>
      </c>
      <c r="F1028">
        <v>1314</v>
      </c>
      <c r="G1028" t="s">
        <v>1030</v>
      </c>
      <c r="H1028" t="s">
        <v>9</v>
      </c>
      <c r="I1028" t="s">
        <v>1873</v>
      </c>
      <c r="J1028" t="s">
        <v>2428</v>
      </c>
      <c r="K1028" s="5">
        <v>4.6969696969696901</v>
      </c>
      <c r="L1028" s="5">
        <v>4.5363636363636299</v>
      </c>
      <c r="M1028" s="6">
        <v>36</v>
      </c>
      <c r="N1028" s="6">
        <v>22</v>
      </c>
      <c r="O1028" s="5">
        <v>61.111111111111001</v>
      </c>
      <c r="P1028" s="5">
        <v>4.6239669421487601</v>
      </c>
      <c r="Q1028" s="1" t="str">
        <f t="shared" si="48"/>
        <v>A</v>
      </c>
      <c r="R1028" s="1" t="str">
        <f t="shared" si="49"/>
        <v>81647</v>
      </c>
      <c r="S1028" s="1">
        <f t="shared" si="50"/>
        <v>14</v>
      </c>
    </row>
    <row r="1029" spans="1:19" ht="15.75">
      <c r="A1029" t="s">
        <v>2912</v>
      </c>
      <c r="B1029" t="s">
        <v>2913</v>
      </c>
      <c r="C1029">
        <v>202480</v>
      </c>
      <c r="D1029">
        <v>1</v>
      </c>
      <c r="E1029" t="s">
        <v>2427</v>
      </c>
      <c r="F1029">
        <v>1314</v>
      </c>
      <c r="G1029" t="s">
        <v>1121</v>
      </c>
      <c r="H1029" t="s">
        <v>235</v>
      </c>
      <c r="I1029" t="s">
        <v>1873</v>
      </c>
      <c r="J1029" t="s">
        <v>2428</v>
      </c>
      <c r="K1029" s="5">
        <v>3.7314814814814801</v>
      </c>
      <c r="L1029" s="5">
        <v>3.8222222222222202</v>
      </c>
      <c r="M1029" s="6">
        <v>26</v>
      </c>
      <c r="N1029" s="6">
        <v>18</v>
      </c>
      <c r="O1029" s="5">
        <v>69.230769230768999</v>
      </c>
      <c r="P1029" s="5">
        <v>3.7727272727272698</v>
      </c>
      <c r="Q1029" s="1" t="str">
        <f t="shared" si="48"/>
        <v>H</v>
      </c>
      <c r="R1029" s="1" t="str">
        <f t="shared" si="49"/>
        <v>81648</v>
      </c>
      <c r="S1029" s="1">
        <f t="shared" si="50"/>
        <v>8</v>
      </c>
    </row>
    <row r="1030" spans="1:19" ht="15.75">
      <c r="A1030" t="s">
        <v>2914</v>
      </c>
      <c r="B1030" t="s">
        <v>2915</v>
      </c>
      <c r="C1030">
        <v>202480</v>
      </c>
      <c r="D1030">
        <v>1</v>
      </c>
      <c r="E1030" t="s">
        <v>2427</v>
      </c>
      <c r="F1030">
        <v>1314</v>
      </c>
      <c r="G1030" t="s">
        <v>1365</v>
      </c>
      <c r="H1030" t="s">
        <v>9</v>
      </c>
      <c r="I1030" t="s">
        <v>1873</v>
      </c>
      <c r="J1030" t="s">
        <v>2428</v>
      </c>
      <c r="K1030" s="5">
        <v>4.4927536231884</v>
      </c>
      <c r="L1030" s="5">
        <v>4.4695652173912999</v>
      </c>
      <c r="M1030" s="6">
        <v>35</v>
      </c>
      <c r="N1030" s="6">
        <v>23</v>
      </c>
      <c r="O1030" s="5">
        <v>65.714285714284998</v>
      </c>
      <c r="P1030" s="5">
        <v>4.4822134387351698</v>
      </c>
      <c r="Q1030" s="1" t="str">
        <f t="shared" si="48"/>
        <v>A</v>
      </c>
      <c r="R1030" s="1" t="str">
        <f t="shared" si="49"/>
        <v>81649</v>
      </c>
      <c r="S1030" s="1">
        <f t="shared" si="50"/>
        <v>12</v>
      </c>
    </row>
    <row r="1031" spans="1:19" ht="15.75">
      <c r="A1031" t="s">
        <v>2916</v>
      </c>
      <c r="B1031" t="s">
        <v>2917</v>
      </c>
      <c r="C1031">
        <v>202480</v>
      </c>
      <c r="D1031">
        <v>1</v>
      </c>
      <c r="E1031" t="s">
        <v>2427</v>
      </c>
      <c r="F1031">
        <v>1314</v>
      </c>
      <c r="G1031" t="s">
        <v>1372</v>
      </c>
      <c r="H1031" t="s">
        <v>367</v>
      </c>
      <c r="I1031" t="s">
        <v>1873</v>
      </c>
      <c r="J1031" t="s">
        <v>2428</v>
      </c>
      <c r="K1031" s="5">
        <v>4.31111111111111</v>
      </c>
      <c r="L1031" s="5">
        <v>4.32</v>
      </c>
      <c r="M1031" s="6">
        <v>29</v>
      </c>
      <c r="N1031" s="6">
        <v>15</v>
      </c>
      <c r="O1031" s="5">
        <v>51.724137931034001</v>
      </c>
      <c r="P1031" s="5">
        <v>4.3151515151515101</v>
      </c>
      <c r="Q1031" s="1" t="str">
        <f t="shared" si="48"/>
        <v>K</v>
      </c>
      <c r="R1031" s="1" t="str">
        <f t="shared" si="49"/>
        <v>81650</v>
      </c>
      <c r="S1031" s="1">
        <f t="shared" si="50"/>
        <v>14</v>
      </c>
    </row>
    <row r="1032" spans="1:19" ht="15.75">
      <c r="A1032" t="s">
        <v>2918</v>
      </c>
      <c r="B1032" t="s">
        <v>2919</v>
      </c>
      <c r="C1032">
        <v>202480</v>
      </c>
      <c r="D1032">
        <v>1</v>
      </c>
      <c r="E1032" t="s">
        <v>2427</v>
      </c>
      <c r="F1032">
        <v>1314</v>
      </c>
      <c r="G1032" t="s">
        <v>1073</v>
      </c>
      <c r="H1032" t="s">
        <v>244</v>
      </c>
      <c r="I1032" t="s">
        <v>1873</v>
      </c>
      <c r="J1032" t="s">
        <v>2428</v>
      </c>
      <c r="K1032" s="5">
        <v>3.0416666666666599</v>
      </c>
      <c r="L1032" s="5">
        <v>2.7</v>
      </c>
      <c r="M1032" s="6">
        <v>28</v>
      </c>
      <c r="N1032" s="6">
        <v>4</v>
      </c>
      <c r="O1032" s="5">
        <v>14.285714285714</v>
      </c>
      <c r="P1032" s="5">
        <v>2.88636363636363</v>
      </c>
      <c r="Q1032" s="1" t="str">
        <f t="shared" si="48"/>
        <v>H</v>
      </c>
      <c r="R1032" s="1" t="str">
        <f t="shared" si="49"/>
        <v>81651</v>
      </c>
      <c r="S1032" s="1">
        <f t="shared" si="50"/>
        <v>24</v>
      </c>
    </row>
    <row r="1033" spans="1:19" ht="15.75">
      <c r="A1033" t="s">
        <v>2920</v>
      </c>
      <c r="B1033" t="s">
        <v>2921</v>
      </c>
      <c r="C1033">
        <v>202480</v>
      </c>
      <c r="D1033">
        <v>1</v>
      </c>
      <c r="E1033" t="s">
        <v>2427</v>
      </c>
      <c r="F1033">
        <v>1314</v>
      </c>
      <c r="G1033" t="s">
        <v>1389</v>
      </c>
      <c r="H1033" t="s">
        <v>524</v>
      </c>
      <c r="I1033" t="s">
        <v>1873</v>
      </c>
      <c r="J1033" t="s">
        <v>2428</v>
      </c>
      <c r="K1033" s="5">
        <v>4.6666666666666599</v>
      </c>
      <c r="L1033" s="5">
        <v>4.6666666666666599</v>
      </c>
      <c r="M1033" s="6">
        <v>34</v>
      </c>
      <c r="N1033" s="6">
        <v>3</v>
      </c>
      <c r="O1033" s="5">
        <v>8.8235294117639995</v>
      </c>
      <c r="P1033" s="5">
        <v>4.6666666666666599</v>
      </c>
      <c r="Q1033" s="1" t="str">
        <f t="shared" si="48"/>
        <v>R</v>
      </c>
      <c r="R1033" s="1" t="str">
        <f t="shared" si="49"/>
        <v>81652</v>
      </c>
      <c r="S1033" s="1">
        <f t="shared" si="50"/>
        <v>31</v>
      </c>
    </row>
    <row r="1034" spans="1:19" ht="15.75">
      <c r="A1034" t="s">
        <v>2922</v>
      </c>
      <c r="B1034" t="s">
        <v>2923</v>
      </c>
      <c r="C1034">
        <v>202480</v>
      </c>
      <c r="D1034">
        <v>1</v>
      </c>
      <c r="E1034" t="s">
        <v>2427</v>
      </c>
      <c r="F1034">
        <v>1314</v>
      </c>
      <c r="G1034" t="s">
        <v>1398</v>
      </c>
      <c r="H1034" t="s">
        <v>235</v>
      </c>
      <c r="I1034" t="s">
        <v>1873</v>
      </c>
      <c r="J1034" t="s">
        <v>2428</v>
      </c>
      <c r="K1034" s="5">
        <v>3.93333333333333</v>
      </c>
      <c r="L1034" s="5">
        <v>4.1866666666666603</v>
      </c>
      <c r="M1034" s="6">
        <v>34</v>
      </c>
      <c r="N1034" s="6">
        <v>15</v>
      </c>
      <c r="O1034" s="5">
        <v>44.117647058823003</v>
      </c>
      <c r="P1034" s="5">
        <v>4.0484848484848399</v>
      </c>
      <c r="Q1034" s="1" t="str">
        <f t="shared" si="48"/>
        <v>H</v>
      </c>
      <c r="R1034" s="1" t="str">
        <f t="shared" si="49"/>
        <v>81653</v>
      </c>
      <c r="S1034" s="1">
        <f t="shared" si="50"/>
        <v>19</v>
      </c>
    </row>
    <row r="1035" spans="1:19" ht="15.75">
      <c r="A1035" t="s">
        <v>2924</v>
      </c>
      <c r="B1035" t="s">
        <v>2925</v>
      </c>
      <c r="C1035">
        <v>202480</v>
      </c>
      <c r="D1035">
        <v>1</v>
      </c>
      <c r="E1035" t="s">
        <v>2427</v>
      </c>
      <c r="F1035">
        <v>1314</v>
      </c>
      <c r="G1035" t="s">
        <v>790</v>
      </c>
      <c r="H1035" t="s">
        <v>325</v>
      </c>
      <c r="I1035" t="s">
        <v>1873</v>
      </c>
      <c r="J1035" t="s">
        <v>2428</v>
      </c>
      <c r="K1035" s="5">
        <v>4.8833333333333302</v>
      </c>
      <c r="L1035" s="5">
        <v>4.8600000000000003</v>
      </c>
      <c r="M1035" s="6">
        <v>18</v>
      </c>
      <c r="N1035" s="6">
        <v>10</v>
      </c>
      <c r="O1035" s="5">
        <v>55.555555555555003</v>
      </c>
      <c r="P1035" s="5">
        <v>4.8727272727272704</v>
      </c>
      <c r="Q1035" s="1" t="str">
        <f t="shared" si="48"/>
        <v>K</v>
      </c>
      <c r="R1035" s="1" t="str">
        <f t="shared" si="49"/>
        <v>81654</v>
      </c>
      <c r="S1035" s="1">
        <f t="shared" si="50"/>
        <v>8</v>
      </c>
    </row>
    <row r="1036" spans="1:19" ht="15.75">
      <c r="A1036" t="s">
        <v>2926</v>
      </c>
      <c r="B1036" t="s">
        <v>2927</v>
      </c>
      <c r="C1036">
        <v>202480</v>
      </c>
      <c r="D1036">
        <v>1</v>
      </c>
      <c r="E1036" t="s">
        <v>2427</v>
      </c>
      <c r="F1036">
        <v>1314</v>
      </c>
      <c r="G1036" t="s">
        <v>682</v>
      </c>
      <c r="H1036" t="s">
        <v>87</v>
      </c>
      <c r="I1036" t="s">
        <v>1873</v>
      </c>
      <c r="J1036" t="s">
        <v>2428</v>
      </c>
      <c r="K1036" s="5">
        <v>3.38888888888888</v>
      </c>
      <c r="L1036" s="5">
        <v>3.7777777777777701</v>
      </c>
      <c r="M1036" s="6">
        <v>31</v>
      </c>
      <c r="N1036" s="6">
        <v>9</v>
      </c>
      <c r="O1036" s="5">
        <v>29.032258064516</v>
      </c>
      <c r="P1036" s="5">
        <v>3.56565656565656</v>
      </c>
      <c r="Q1036" s="1" t="str">
        <f t="shared" si="48"/>
        <v>B</v>
      </c>
      <c r="R1036" s="1" t="str">
        <f t="shared" si="49"/>
        <v>81655</v>
      </c>
      <c r="S1036" s="1">
        <f t="shared" si="50"/>
        <v>22</v>
      </c>
    </row>
    <row r="1037" spans="1:19" ht="15.75">
      <c r="A1037" t="s">
        <v>2928</v>
      </c>
      <c r="B1037" t="s">
        <v>2929</v>
      </c>
      <c r="C1037">
        <v>202480</v>
      </c>
      <c r="D1037">
        <v>1</v>
      </c>
      <c r="E1037" t="s">
        <v>2427</v>
      </c>
      <c r="F1037">
        <v>1324</v>
      </c>
      <c r="G1037" t="s">
        <v>676</v>
      </c>
      <c r="H1037" t="s">
        <v>536</v>
      </c>
      <c r="I1037" t="s">
        <v>1873</v>
      </c>
      <c r="J1037" t="s">
        <v>2428</v>
      </c>
      <c r="K1037" s="5">
        <v>3.75454545454545</v>
      </c>
      <c r="L1037" s="5">
        <v>4.1454545454545402</v>
      </c>
      <c r="M1037" s="6">
        <v>29</v>
      </c>
      <c r="N1037" s="6">
        <v>11</v>
      </c>
      <c r="O1037" s="5">
        <v>37.931034482758001</v>
      </c>
      <c r="P1037" s="5">
        <v>3.93223140495867</v>
      </c>
      <c r="Q1037" s="1" t="str">
        <f t="shared" si="48"/>
        <v>R</v>
      </c>
      <c r="R1037" s="1" t="str">
        <f t="shared" si="49"/>
        <v>81656</v>
      </c>
      <c r="S1037" s="1">
        <f t="shared" si="50"/>
        <v>18</v>
      </c>
    </row>
    <row r="1038" spans="1:19" ht="15.75">
      <c r="A1038" t="s">
        <v>2930</v>
      </c>
      <c r="B1038" t="s">
        <v>2931</v>
      </c>
      <c r="C1038">
        <v>202480</v>
      </c>
      <c r="D1038">
        <v>1</v>
      </c>
      <c r="E1038" t="s">
        <v>2427</v>
      </c>
      <c r="F1038">
        <v>1324</v>
      </c>
      <c r="G1038" t="s">
        <v>728</v>
      </c>
      <c r="H1038" t="s">
        <v>81</v>
      </c>
      <c r="I1038" t="s">
        <v>1873</v>
      </c>
      <c r="J1038" t="s">
        <v>2428</v>
      </c>
      <c r="K1038" s="5">
        <v>2.8333333333333299</v>
      </c>
      <c r="L1038" s="5">
        <v>2.93333333333333</v>
      </c>
      <c r="M1038" s="6">
        <v>35</v>
      </c>
      <c r="N1038" s="6">
        <v>3</v>
      </c>
      <c r="O1038" s="5">
        <v>8.5714285714279992</v>
      </c>
      <c r="P1038" s="5">
        <v>2.87878787878787</v>
      </c>
      <c r="Q1038" s="1" t="str">
        <f t="shared" si="48"/>
        <v>B</v>
      </c>
      <c r="R1038" s="1" t="str">
        <f t="shared" si="49"/>
        <v>81657</v>
      </c>
      <c r="S1038" s="1">
        <f t="shared" si="50"/>
        <v>32</v>
      </c>
    </row>
    <row r="1039" spans="1:19" ht="15.75">
      <c r="A1039" t="s">
        <v>2932</v>
      </c>
      <c r="B1039" t="s">
        <v>2933</v>
      </c>
      <c r="C1039">
        <v>202480</v>
      </c>
      <c r="D1039">
        <v>1</v>
      </c>
      <c r="E1039" t="s">
        <v>2427</v>
      </c>
      <c r="F1039">
        <v>1324</v>
      </c>
      <c r="G1039" t="s">
        <v>965</v>
      </c>
      <c r="H1039" t="s">
        <v>536</v>
      </c>
      <c r="I1039" t="s">
        <v>1873</v>
      </c>
      <c r="J1039" t="s">
        <v>2428</v>
      </c>
      <c r="K1039" s="5">
        <v>3.3333333333333299</v>
      </c>
      <c r="L1039" s="5">
        <v>3.25454545454545</v>
      </c>
      <c r="M1039" s="6">
        <v>29</v>
      </c>
      <c r="N1039" s="6">
        <v>11</v>
      </c>
      <c r="O1039" s="5">
        <v>37.931034482758001</v>
      </c>
      <c r="P1039" s="5">
        <v>3.2975206611570198</v>
      </c>
      <c r="Q1039" s="1" t="str">
        <f t="shared" si="48"/>
        <v>R</v>
      </c>
      <c r="R1039" s="1" t="str">
        <f t="shared" si="49"/>
        <v>81658</v>
      </c>
      <c r="S1039" s="1">
        <f t="shared" si="50"/>
        <v>18</v>
      </c>
    </row>
    <row r="1040" spans="1:19" ht="15.75">
      <c r="A1040" t="s">
        <v>2934</v>
      </c>
      <c r="B1040" t="s">
        <v>2935</v>
      </c>
      <c r="C1040">
        <v>202480</v>
      </c>
      <c r="D1040">
        <v>1</v>
      </c>
      <c r="E1040" t="s">
        <v>2427</v>
      </c>
      <c r="F1040">
        <v>1324</v>
      </c>
      <c r="G1040" t="s">
        <v>972</v>
      </c>
      <c r="H1040" t="s">
        <v>81</v>
      </c>
      <c r="I1040" t="s">
        <v>1873</v>
      </c>
      <c r="J1040" t="s">
        <v>2428</v>
      </c>
      <c r="K1040" s="5">
        <v>4</v>
      </c>
      <c r="L1040" s="5">
        <v>4.2666666666666604</v>
      </c>
      <c r="M1040" s="6">
        <v>26</v>
      </c>
      <c r="N1040" s="6">
        <v>4</v>
      </c>
      <c r="O1040" s="5">
        <v>15.384615384615</v>
      </c>
      <c r="P1040" s="5">
        <v>4.1212121212121202</v>
      </c>
      <c r="Q1040" s="1" t="str">
        <f t="shared" si="48"/>
        <v>B</v>
      </c>
      <c r="R1040" s="1" t="str">
        <f t="shared" si="49"/>
        <v>81659</v>
      </c>
      <c r="S1040" s="1">
        <f t="shared" si="50"/>
        <v>22</v>
      </c>
    </row>
    <row r="1041" spans="1:19" ht="15.75">
      <c r="A1041" t="s">
        <v>2936</v>
      </c>
      <c r="B1041" t="s">
        <v>2937</v>
      </c>
      <c r="C1041">
        <v>202480</v>
      </c>
      <c r="D1041">
        <v>1</v>
      </c>
      <c r="E1041" t="s">
        <v>2427</v>
      </c>
      <c r="F1041">
        <v>1324</v>
      </c>
      <c r="G1041" t="s">
        <v>989</v>
      </c>
      <c r="H1041" t="s">
        <v>235</v>
      </c>
      <c r="I1041" t="s">
        <v>1873</v>
      </c>
      <c r="J1041" t="s">
        <v>2428</v>
      </c>
      <c r="K1041" s="5">
        <v>4.2870370370370301</v>
      </c>
      <c r="L1041" s="5">
        <v>4.4823529411764698</v>
      </c>
      <c r="M1041" s="6">
        <v>30</v>
      </c>
      <c r="N1041" s="6">
        <v>18</v>
      </c>
      <c r="O1041" s="5">
        <v>60</v>
      </c>
      <c r="P1041" s="5">
        <v>4.3758169934640501</v>
      </c>
      <c r="Q1041" s="1" t="str">
        <f t="shared" si="48"/>
        <v>H</v>
      </c>
      <c r="R1041" s="1" t="str">
        <f t="shared" si="49"/>
        <v>81660</v>
      </c>
      <c r="S1041" s="1">
        <f t="shared" si="50"/>
        <v>12</v>
      </c>
    </row>
    <row r="1042" spans="1:19" ht="15.75">
      <c r="A1042" t="s">
        <v>2938</v>
      </c>
      <c r="B1042" t="s">
        <v>2939</v>
      </c>
      <c r="C1042">
        <v>202480</v>
      </c>
      <c r="D1042">
        <v>1</v>
      </c>
      <c r="E1042" t="s">
        <v>2427</v>
      </c>
      <c r="F1042">
        <v>1324</v>
      </c>
      <c r="G1042" t="s">
        <v>790</v>
      </c>
      <c r="H1042" t="s">
        <v>325</v>
      </c>
      <c r="I1042" t="s">
        <v>1873</v>
      </c>
      <c r="J1042" t="s">
        <v>2428</v>
      </c>
      <c r="K1042" s="5">
        <v>4.6666666666666599</v>
      </c>
      <c r="L1042" s="5">
        <v>4.36666666666666</v>
      </c>
      <c r="M1042" s="6">
        <v>10</v>
      </c>
      <c r="N1042" s="6">
        <v>6</v>
      </c>
      <c r="O1042" s="5">
        <v>60</v>
      </c>
      <c r="P1042" s="5">
        <v>4.5303030303030303</v>
      </c>
      <c r="Q1042" s="1" t="str">
        <f t="shared" si="48"/>
        <v>K</v>
      </c>
      <c r="R1042" s="1" t="str">
        <f t="shared" si="49"/>
        <v>81661</v>
      </c>
      <c r="S1042" s="1">
        <f t="shared" si="50"/>
        <v>4</v>
      </c>
    </row>
    <row r="1043" spans="1:19" ht="15.75">
      <c r="A1043" t="s">
        <v>2940</v>
      </c>
      <c r="B1043" t="s">
        <v>2941</v>
      </c>
      <c r="C1043">
        <v>202480</v>
      </c>
      <c r="D1043">
        <v>1</v>
      </c>
      <c r="E1043" t="s">
        <v>2427</v>
      </c>
      <c r="F1043">
        <v>1324</v>
      </c>
      <c r="G1043" t="s">
        <v>682</v>
      </c>
      <c r="H1043" t="s">
        <v>559</v>
      </c>
      <c r="I1043" t="s">
        <v>1873</v>
      </c>
      <c r="J1043" t="s">
        <v>2428</v>
      </c>
      <c r="K1043" s="5">
        <v>5</v>
      </c>
      <c r="L1043" s="5">
        <v>5</v>
      </c>
      <c r="M1043" s="6">
        <v>20</v>
      </c>
      <c r="N1043" s="6">
        <v>1</v>
      </c>
      <c r="O1043" s="5">
        <v>5</v>
      </c>
      <c r="P1043" s="5">
        <v>5</v>
      </c>
      <c r="Q1043" s="1" t="str">
        <f t="shared" si="48"/>
        <v>S</v>
      </c>
      <c r="R1043" s="1" t="str">
        <f t="shared" si="49"/>
        <v>81662</v>
      </c>
      <c r="S1043" s="1">
        <f t="shared" si="50"/>
        <v>19</v>
      </c>
    </row>
    <row r="1044" spans="1:19" ht="15.75">
      <c r="A1044" t="s">
        <v>2942</v>
      </c>
      <c r="B1044" t="s">
        <v>2943</v>
      </c>
      <c r="C1044">
        <v>202480</v>
      </c>
      <c r="D1044">
        <v>1</v>
      </c>
      <c r="E1044" t="s">
        <v>2427</v>
      </c>
      <c r="F1044">
        <v>1325</v>
      </c>
      <c r="G1044" t="s">
        <v>676</v>
      </c>
      <c r="H1044" t="s">
        <v>173</v>
      </c>
      <c r="I1044" t="s">
        <v>1873</v>
      </c>
      <c r="J1044" t="s">
        <v>2428</v>
      </c>
      <c r="K1044" s="5">
        <v>5</v>
      </c>
      <c r="L1044" s="5">
        <v>5</v>
      </c>
      <c r="M1044" s="6">
        <v>16</v>
      </c>
      <c r="N1044" s="6">
        <v>1</v>
      </c>
      <c r="O1044" s="5">
        <v>6.25</v>
      </c>
      <c r="P1044" s="5">
        <v>5</v>
      </c>
      <c r="Q1044" s="1" t="str">
        <f t="shared" si="48"/>
        <v>D</v>
      </c>
      <c r="R1044" s="1" t="str">
        <f t="shared" si="49"/>
        <v>81663</v>
      </c>
      <c r="S1044" s="1">
        <f t="shared" si="50"/>
        <v>15</v>
      </c>
    </row>
    <row r="1045" spans="1:19" ht="15.75">
      <c r="A1045" t="s">
        <v>2944</v>
      </c>
      <c r="B1045" t="s">
        <v>2945</v>
      </c>
      <c r="C1045">
        <v>202480</v>
      </c>
      <c r="D1045">
        <v>1</v>
      </c>
      <c r="E1045" t="s">
        <v>2427</v>
      </c>
      <c r="F1045">
        <v>1325</v>
      </c>
      <c r="G1045" t="s">
        <v>728</v>
      </c>
      <c r="H1045" t="s">
        <v>9</v>
      </c>
      <c r="I1045" t="s">
        <v>1873</v>
      </c>
      <c r="J1045" t="s">
        <v>2428</v>
      </c>
      <c r="K1045" s="5">
        <v>4.62222222222222</v>
      </c>
      <c r="L1045" s="5">
        <v>4.5733333333333297</v>
      </c>
      <c r="M1045" s="6">
        <v>20</v>
      </c>
      <c r="N1045" s="6">
        <v>15</v>
      </c>
      <c r="O1045" s="5">
        <v>75</v>
      </c>
      <c r="P1045" s="5">
        <v>4.5999999999999996</v>
      </c>
      <c r="Q1045" s="1" t="str">
        <f t="shared" si="48"/>
        <v>A</v>
      </c>
      <c r="R1045" s="1" t="str">
        <f t="shared" si="49"/>
        <v>81664</v>
      </c>
      <c r="S1045" s="1">
        <f t="shared" si="50"/>
        <v>5</v>
      </c>
    </row>
    <row r="1046" spans="1:19" ht="15.75">
      <c r="A1046" t="s">
        <v>2946</v>
      </c>
      <c r="B1046" t="s">
        <v>2947</v>
      </c>
      <c r="C1046">
        <v>202480</v>
      </c>
      <c r="D1046">
        <v>1</v>
      </c>
      <c r="E1046" t="s">
        <v>2427</v>
      </c>
      <c r="F1046">
        <v>1325</v>
      </c>
      <c r="G1046" t="s">
        <v>965</v>
      </c>
      <c r="H1046" t="s">
        <v>173</v>
      </c>
      <c r="I1046" t="s">
        <v>1873</v>
      </c>
      <c r="J1046" t="s">
        <v>2428</v>
      </c>
      <c r="K1046" s="5">
        <v>5</v>
      </c>
      <c r="L1046" s="5">
        <v>5</v>
      </c>
      <c r="M1046" s="6">
        <v>9</v>
      </c>
      <c r="N1046" s="6">
        <v>1</v>
      </c>
      <c r="O1046" s="5">
        <v>11.111111111111001</v>
      </c>
      <c r="P1046" s="5">
        <v>5</v>
      </c>
      <c r="Q1046" s="1" t="str">
        <f t="shared" si="48"/>
        <v>D</v>
      </c>
      <c r="R1046" s="1" t="str">
        <f t="shared" si="49"/>
        <v>81665</v>
      </c>
      <c r="S1046" s="1">
        <f t="shared" si="50"/>
        <v>8</v>
      </c>
    </row>
    <row r="1047" spans="1:19" ht="15.75">
      <c r="A1047" t="s">
        <v>2948</v>
      </c>
      <c r="B1047" t="s">
        <v>2949</v>
      </c>
      <c r="C1047">
        <v>202480</v>
      </c>
      <c r="D1047">
        <v>1</v>
      </c>
      <c r="E1047" t="s">
        <v>2427</v>
      </c>
      <c r="F1047">
        <v>1325</v>
      </c>
      <c r="G1047" t="s">
        <v>682</v>
      </c>
      <c r="H1047" t="s">
        <v>559</v>
      </c>
      <c r="I1047" t="s">
        <v>1873</v>
      </c>
      <c r="J1047" t="s">
        <v>2428</v>
      </c>
      <c r="M1047" s="6">
        <v>15</v>
      </c>
      <c r="N1047" s="6">
        <v>0</v>
      </c>
      <c r="O1047" s="5">
        <v>0</v>
      </c>
      <c r="Q1047" s="1" t="str">
        <f t="shared" si="48"/>
        <v>S</v>
      </c>
      <c r="R1047" s="1" t="str">
        <f t="shared" si="49"/>
        <v>81666</v>
      </c>
      <c r="S1047" s="1">
        <f t="shared" si="50"/>
        <v>15</v>
      </c>
    </row>
    <row r="1048" spans="1:19" ht="15.75">
      <c r="A1048" t="s">
        <v>2950</v>
      </c>
      <c r="B1048" t="s">
        <v>2951</v>
      </c>
      <c r="C1048">
        <v>202480</v>
      </c>
      <c r="D1048">
        <v>1</v>
      </c>
      <c r="E1048" t="s">
        <v>2427</v>
      </c>
      <c r="F1048">
        <v>1325</v>
      </c>
      <c r="G1048" t="s">
        <v>694</v>
      </c>
      <c r="H1048" t="s">
        <v>173</v>
      </c>
      <c r="I1048" t="s">
        <v>1873</v>
      </c>
      <c r="J1048" t="s">
        <v>2428</v>
      </c>
      <c r="K1048" s="5">
        <v>4.5</v>
      </c>
      <c r="L1048" s="5">
        <v>4.4000000000000004</v>
      </c>
      <c r="M1048" s="6">
        <v>17</v>
      </c>
      <c r="N1048" s="6">
        <v>2</v>
      </c>
      <c r="O1048" s="5">
        <v>11.764705882352001</v>
      </c>
      <c r="P1048" s="5">
        <v>4.4545454545454497</v>
      </c>
      <c r="Q1048" s="1" t="str">
        <f t="shared" si="48"/>
        <v>D</v>
      </c>
      <c r="R1048" s="1" t="str">
        <f t="shared" si="49"/>
        <v>81667</v>
      </c>
      <c r="S1048" s="1">
        <f t="shared" si="50"/>
        <v>15</v>
      </c>
    </row>
    <row r="1049" spans="1:19" ht="15.75">
      <c r="A1049" t="s">
        <v>2952</v>
      </c>
      <c r="B1049" t="s">
        <v>2953</v>
      </c>
      <c r="C1049">
        <v>202480</v>
      </c>
      <c r="D1049">
        <v>1</v>
      </c>
      <c r="E1049" t="s">
        <v>2427</v>
      </c>
      <c r="F1049">
        <v>1332</v>
      </c>
      <c r="G1049" t="s">
        <v>676</v>
      </c>
      <c r="H1049" t="s">
        <v>368</v>
      </c>
      <c r="I1049" t="s">
        <v>1873</v>
      </c>
      <c r="J1049" t="s">
        <v>2428</v>
      </c>
      <c r="K1049" s="5">
        <v>4</v>
      </c>
      <c r="L1049" s="5">
        <v>4</v>
      </c>
      <c r="M1049" s="6">
        <v>30</v>
      </c>
      <c r="N1049" s="6">
        <v>1</v>
      </c>
      <c r="O1049" s="5">
        <v>3.333333333333</v>
      </c>
      <c r="P1049" s="5">
        <v>4</v>
      </c>
      <c r="Q1049" s="1" t="str">
        <f t="shared" si="48"/>
        <v>K</v>
      </c>
      <c r="R1049" s="1" t="str">
        <f t="shared" si="49"/>
        <v>81668</v>
      </c>
      <c r="S1049" s="1">
        <f t="shared" si="50"/>
        <v>29</v>
      </c>
    </row>
    <row r="1050" spans="1:19" ht="15.75">
      <c r="A1050" t="s">
        <v>2954</v>
      </c>
      <c r="B1050" t="s">
        <v>2955</v>
      </c>
      <c r="C1050">
        <v>202480</v>
      </c>
      <c r="D1050">
        <v>1</v>
      </c>
      <c r="E1050" t="s">
        <v>2427</v>
      </c>
      <c r="F1050">
        <v>1332</v>
      </c>
      <c r="G1050" t="s">
        <v>728</v>
      </c>
      <c r="H1050" t="s">
        <v>516</v>
      </c>
      <c r="I1050" t="s">
        <v>1873</v>
      </c>
      <c r="J1050" t="s">
        <v>2428</v>
      </c>
      <c r="K1050" s="5">
        <v>4.8645833333333304</v>
      </c>
      <c r="L1050" s="5">
        <v>4.8941176470588204</v>
      </c>
      <c r="M1050" s="6">
        <v>23</v>
      </c>
      <c r="N1050" s="6">
        <v>17</v>
      </c>
      <c r="O1050" s="5">
        <v>73.913043478259993</v>
      </c>
      <c r="P1050" s="5">
        <v>4.8780080213903698</v>
      </c>
      <c r="Q1050" s="1" t="str">
        <f t="shared" si="48"/>
        <v>R</v>
      </c>
      <c r="R1050" s="1" t="str">
        <f t="shared" si="49"/>
        <v>81669</v>
      </c>
      <c r="S1050" s="1">
        <f t="shared" si="50"/>
        <v>6</v>
      </c>
    </row>
    <row r="1051" spans="1:19" ht="15.75">
      <c r="A1051" t="s">
        <v>2956</v>
      </c>
      <c r="B1051" t="s">
        <v>2957</v>
      </c>
      <c r="C1051">
        <v>202480</v>
      </c>
      <c r="D1051">
        <v>1</v>
      </c>
      <c r="E1051" t="s">
        <v>2427</v>
      </c>
      <c r="F1051">
        <v>1332</v>
      </c>
      <c r="G1051" t="s">
        <v>965</v>
      </c>
      <c r="H1051" t="s">
        <v>512</v>
      </c>
      <c r="I1051" t="s">
        <v>1873</v>
      </c>
      <c r="J1051" t="s">
        <v>2428</v>
      </c>
      <c r="K1051" s="5">
        <v>3.1666666666666599</v>
      </c>
      <c r="L1051" s="5">
        <v>3.4</v>
      </c>
      <c r="M1051" s="6">
        <v>27</v>
      </c>
      <c r="N1051" s="6">
        <v>1</v>
      </c>
      <c r="O1051" s="5">
        <v>3.7037037037029998</v>
      </c>
      <c r="P1051" s="5">
        <v>3.2727272727272698</v>
      </c>
      <c r="Q1051" s="1" t="str">
        <f t="shared" si="48"/>
        <v>R</v>
      </c>
      <c r="R1051" s="1" t="str">
        <f t="shared" si="49"/>
        <v>81670</v>
      </c>
      <c r="S1051" s="1">
        <f t="shared" si="50"/>
        <v>26</v>
      </c>
    </row>
    <row r="1052" spans="1:19" ht="15.75">
      <c r="A1052" t="s">
        <v>2958</v>
      </c>
      <c r="B1052" t="s">
        <v>2959</v>
      </c>
      <c r="C1052">
        <v>202480</v>
      </c>
      <c r="D1052">
        <v>1</v>
      </c>
      <c r="E1052" t="s">
        <v>2427</v>
      </c>
      <c r="F1052">
        <v>1332</v>
      </c>
      <c r="G1052" t="s">
        <v>972</v>
      </c>
      <c r="H1052" t="s">
        <v>516</v>
      </c>
      <c r="I1052" t="s">
        <v>1873</v>
      </c>
      <c r="J1052" t="s">
        <v>2428</v>
      </c>
      <c r="K1052" s="5">
        <v>4.6832611832611803</v>
      </c>
      <c r="L1052" s="5">
        <v>4.5909090909090899</v>
      </c>
      <c r="M1052" s="6">
        <v>29</v>
      </c>
      <c r="N1052" s="6">
        <v>22</v>
      </c>
      <c r="O1052" s="5">
        <v>75.862068965516997</v>
      </c>
      <c r="P1052" s="5">
        <v>4.6412829594647702</v>
      </c>
      <c r="Q1052" s="1" t="str">
        <f t="shared" si="48"/>
        <v>R</v>
      </c>
      <c r="R1052" s="1" t="str">
        <f t="shared" si="49"/>
        <v>81671</v>
      </c>
      <c r="S1052" s="1">
        <f t="shared" si="50"/>
        <v>7</v>
      </c>
    </row>
    <row r="1053" spans="1:19" ht="15.75">
      <c r="A1053" t="s">
        <v>2960</v>
      </c>
      <c r="B1053" t="s">
        <v>2961</v>
      </c>
      <c r="C1053">
        <v>202480</v>
      </c>
      <c r="D1053">
        <v>1</v>
      </c>
      <c r="E1053" t="s">
        <v>2427</v>
      </c>
      <c r="F1053">
        <v>1332</v>
      </c>
      <c r="G1053" t="s">
        <v>989</v>
      </c>
      <c r="H1053" t="s">
        <v>485</v>
      </c>
      <c r="I1053" t="s">
        <v>1873</v>
      </c>
      <c r="J1053" t="s">
        <v>2428</v>
      </c>
      <c r="K1053" s="5">
        <v>4.8</v>
      </c>
      <c r="L1053" s="5">
        <v>4.8</v>
      </c>
      <c r="M1053" s="6">
        <v>28</v>
      </c>
      <c r="N1053" s="6">
        <v>5</v>
      </c>
      <c r="O1053" s="5">
        <v>17.857142857142001</v>
      </c>
      <c r="P1053" s="5">
        <v>4.8</v>
      </c>
      <c r="Q1053" s="1" t="str">
        <f t="shared" si="48"/>
        <v>P</v>
      </c>
      <c r="R1053" s="1" t="str">
        <f t="shared" si="49"/>
        <v>81672</v>
      </c>
      <c r="S1053" s="1">
        <f t="shared" si="50"/>
        <v>23</v>
      </c>
    </row>
    <row r="1054" spans="1:19" ht="15.75">
      <c r="A1054" t="s">
        <v>2962</v>
      </c>
      <c r="B1054" t="s">
        <v>2963</v>
      </c>
      <c r="C1054">
        <v>202480</v>
      </c>
      <c r="D1054">
        <v>1</v>
      </c>
      <c r="E1054" t="s">
        <v>2427</v>
      </c>
      <c r="F1054">
        <v>1342</v>
      </c>
      <c r="G1054" t="s">
        <v>676</v>
      </c>
      <c r="H1054" t="s">
        <v>475</v>
      </c>
      <c r="I1054" t="s">
        <v>1873</v>
      </c>
      <c r="J1054" t="s">
        <v>2428</v>
      </c>
      <c r="K1054" s="5">
        <v>4.36666666666666</v>
      </c>
      <c r="L1054" s="5">
        <v>4.38</v>
      </c>
      <c r="M1054" s="6">
        <v>33</v>
      </c>
      <c r="N1054" s="6">
        <v>10</v>
      </c>
      <c r="O1054" s="5">
        <v>30.303030303029999</v>
      </c>
      <c r="P1054" s="5">
        <v>4.3727272727272704</v>
      </c>
      <c r="Q1054" s="1" t="str">
        <f t="shared" si="48"/>
        <v>N</v>
      </c>
      <c r="R1054" s="1" t="str">
        <f t="shared" si="49"/>
        <v>81673</v>
      </c>
      <c r="S1054" s="1">
        <f t="shared" si="50"/>
        <v>23</v>
      </c>
    </row>
    <row r="1055" spans="1:19" ht="15.75">
      <c r="A1055" t="s">
        <v>2964</v>
      </c>
      <c r="B1055" t="s">
        <v>2965</v>
      </c>
      <c r="C1055">
        <v>202480</v>
      </c>
      <c r="D1055">
        <v>1</v>
      </c>
      <c r="E1055" t="s">
        <v>2427</v>
      </c>
      <c r="F1055">
        <v>1342</v>
      </c>
      <c r="G1055" t="s">
        <v>728</v>
      </c>
      <c r="H1055" t="s">
        <v>475</v>
      </c>
      <c r="I1055" t="s">
        <v>1873</v>
      </c>
      <c r="J1055" t="s">
        <v>2428</v>
      </c>
      <c r="K1055" s="5">
        <v>3.7857142857142798</v>
      </c>
      <c r="L1055" s="5">
        <v>4.2</v>
      </c>
      <c r="M1055" s="6">
        <v>24</v>
      </c>
      <c r="N1055" s="6">
        <v>7</v>
      </c>
      <c r="O1055" s="5">
        <v>29.166666666666</v>
      </c>
      <c r="P1055" s="5">
        <v>3.9740259740259698</v>
      </c>
      <c r="Q1055" s="1" t="str">
        <f t="shared" si="48"/>
        <v>N</v>
      </c>
      <c r="R1055" s="1" t="str">
        <f t="shared" si="49"/>
        <v>81674</v>
      </c>
      <c r="S1055" s="1">
        <f t="shared" si="50"/>
        <v>17</v>
      </c>
    </row>
    <row r="1056" spans="1:19" ht="15.75">
      <c r="A1056" t="s">
        <v>2966</v>
      </c>
      <c r="B1056" t="s">
        <v>2967</v>
      </c>
      <c r="C1056">
        <v>202480</v>
      </c>
      <c r="D1056">
        <v>1</v>
      </c>
      <c r="E1056" t="s">
        <v>2427</v>
      </c>
      <c r="F1056">
        <v>1342</v>
      </c>
      <c r="G1056" t="s">
        <v>965</v>
      </c>
      <c r="H1056" t="s">
        <v>8</v>
      </c>
      <c r="I1056" t="s">
        <v>1873</v>
      </c>
      <c r="J1056" t="s">
        <v>2428</v>
      </c>
      <c r="K1056" s="5">
        <v>5</v>
      </c>
      <c r="L1056" s="5">
        <v>5</v>
      </c>
      <c r="M1056" s="6">
        <v>26</v>
      </c>
      <c r="N1056" s="6">
        <v>1</v>
      </c>
      <c r="O1056" s="5">
        <v>3.8461538461529998</v>
      </c>
      <c r="P1056" s="5">
        <v>5</v>
      </c>
      <c r="Q1056" s="1" t="str">
        <f t="shared" si="48"/>
        <v>A</v>
      </c>
      <c r="R1056" s="1" t="str">
        <f t="shared" si="49"/>
        <v>81676</v>
      </c>
      <c r="S1056" s="1">
        <f t="shared" si="50"/>
        <v>25</v>
      </c>
    </row>
    <row r="1057" spans="1:19" ht="15.75">
      <c r="A1057" t="s">
        <v>2968</v>
      </c>
      <c r="B1057" t="s">
        <v>2969</v>
      </c>
      <c r="C1057">
        <v>202480</v>
      </c>
      <c r="D1057">
        <v>1</v>
      </c>
      <c r="E1057" t="s">
        <v>2427</v>
      </c>
      <c r="F1057">
        <v>1342</v>
      </c>
      <c r="G1057" t="s">
        <v>972</v>
      </c>
      <c r="H1057" t="s">
        <v>516</v>
      </c>
      <c r="I1057" t="s">
        <v>1873</v>
      </c>
      <c r="J1057" t="s">
        <v>2428</v>
      </c>
      <c r="K1057" s="5">
        <v>4.66</v>
      </c>
      <c r="L1057" s="5">
        <v>4.65610256410256</v>
      </c>
      <c r="M1057" s="6">
        <v>30</v>
      </c>
      <c r="N1057" s="6">
        <v>26</v>
      </c>
      <c r="O1057" s="5">
        <v>86.666666666666003</v>
      </c>
      <c r="P1057" s="5">
        <v>4.6582284382284298</v>
      </c>
      <c r="Q1057" s="1" t="str">
        <f t="shared" si="48"/>
        <v>R</v>
      </c>
      <c r="R1057" s="1" t="str">
        <f t="shared" si="49"/>
        <v>81677</v>
      </c>
      <c r="S1057" s="1">
        <f t="shared" si="50"/>
        <v>4</v>
      </c>
    </row>
    <row r="1058" spans="1:19" ht="15.75">
      <c r="A1058" t="s">
        <v>2970</v>
      </c>
      <c r="B1058" t="s">
        <v>2971</v>
      </c>
      <c r="C1058">
        <v>202480</v>
      </c>
      <c r="D1058">
        <v>1</v>
      </c>
      <c r="E1058" t="s">
        <v>2427</v>
      </c>
      <c r="F1058">
        <v>1342</v>
      </c>
      <c r="G1058" t="s">
        <v>989</v>
      </c>
      <c r="H1058" t="s">
        <v>8</v>
      </c>
      <c r="I1058" t="s">
        <v>1873</v>
      </c>
      <c r="J1058" t="s">
        <v>2428</v>
      </c>
      <c r="K1058" s="5">
        <v>4.6428571428571397</v>
      </c>
      <c r="L1058" s="5">
        <v>4.6285714285714201</v>
      </c>
      <c r="M1058" s="6">
        <v>17</v>
      </c>
      <c r="N1058" s="6">
        <v>7</v>
      </c>
      <c r="O1058" s="5">
        <v>41.176470588234999</v>
      </c>
      <c r="P1058" s="5">
        <v>4.6363636363636296</v>
      </c>
      <c r="Q1058" s="1" t="str">
        <f t="shared" si="48"/>
        <v>A</v>
      </c>
      <c r="R1058" s="1" t="str">
        <f t="shared" si="49"/>
        <v>81678</v>
      </c>
      <c r="S1058" s="1">
        <f t="shared" si="50"/>
        <v>10</v>
      </c>
    </row>
    <row r="1059" spans="1:19" ht="15.75">
      <c r="A1059" t="s">
        <v>2972</v>
      </c>
      <c r="B1059" t="s">
        <v>2973</v>
      </c>
      <c r="C1059">
        <v>202480</v>
      </c>
      <c r="D1059">
        <v>1</v>
      </c>
      <c r="E1059" t="s">
        <v>2427</v>
      </c>
      <c r="F1059">
        <v>1342</v>
      </c>
      <c r="G1059" t="s">
        <v>1007</v>
      </c>
      <c r="H1059" t="s">
        <v>485</v>
      </c>
      <c r="I1059" t="s">
        <v>1873</v>
      </c>
      <c r="J1059" t="s">
        <v>2428</v>
      </c>
      <c r="K1059" s="5">
        <v>4.2777777777777697</v>
      </c>
      <c r="L1059" s="5">
        <v>4.1999999999999904</v>
      </c>
      <c r="M1059" s="6">
        <v>20</v>
      </c>
      <c r="N1059" s="6">
        <v>3</v>
      </c>
      <c r="O1059" s="5">
        <v>15</v>
      </c>
      <c r="P1059" s="5">
        <v>4.2424242424242404</v>
      </c>
      <c r="Q1059" s="1" t="str">
        <f t="shared" si="48"/>
        <v>P</v>
      </c>
      <c r="R1059" s="1" t="str">
        <f t="shared" si="49"/>
        <v>81679</v>
      </c>
      <c r="S1059" s="1">
        <f t="shared" si="50"/>
        <v>17</v>
      </c>
    </row>
    <row r="1060" spans="1:19" ht="15.75">
      <c r="A1060" t="s">
        <v>2974</v>
      </c>
      <c r="B1060" t="s">
        <v>2975</v>
      </c>
      <c r="C1060">
        <v>202480</v>
      </c>
      <c r="D1060">
        <v>1</v>
      </c>
      <c r="E1060" t="s">
        <v>2427</v>
      </c>
      <c r="F1060">
        <v>1350</v>
      </c>
      <c r="G1060" t="s">
        <v>676</v>
      </c>
      <c r="H1060" t="s">
        <v>173</v>
      </c>
      <c r="I1060" t="s">
        <v>1873</v>
      </c>
      <c r="J1060" t="s">
        <v>2428</v>
      </c>
      <c r="K1060" s="5">
        <v>4.6666666666666599</v>
      </c>
      <c r="L1060" s="5">
        <v>4.9266666666666596</v>
      </c>
      <c r="M1060" s="6">
        <v>33</v>
      </c>
      <c r="N1060" s="6">
        <v>6</v>
      </c>
      <c r="O1060" s="5">
        <v>18.181818181817999</v>
      </c>
      <c r="P1060" s="5">
        <v>4.7848484848484798</v>
      </c>
      <c r="Q1060" s="1" t="str">
        <f t="shared" si="48"/>
        <v>D</v>
      </c>
      <c r="R1060" s="1" t="str">
        <f t="shared" si="49"/>
        <v>81680</v>
      </c>
      <c r="S1060" s="1">
        <f t="shared" si="50"/>
        <v>27</v>
      </c>
    </row>
    <row r="1061" spans="1:19" ht="15.75">
      <c r="A1061" t="s">
        <v>2976</v>
      </c>
      <c r="B1061" t="s">
        <v>2977</v>
      </c>
      <c r="C1061">
        <v>202480</v>
      </c>
      <c r="D1061">
        <v>1</v>
      </c>
      <c r="E1061" t="s">
        <v>2427</v>
      </c>
      <c r="F1061">
        <v>1350</v>
      </c>
      <c r="G1061" t="s">
        <v>790</v>
      </c>
      <c r="H1061" t="s">
        <v>325</v>
      </c>
      <c r="I1061" t="s">
        <v>1873</v>
      </c>
      <c r="J1061" t="s">
        <v>2428</v>
      </c>
      <c r="K1061" s="5">
        <v>4.4479166666666599</v>
      </c>
      <c r="L1061" s="5">
        <v>4.55</v>
      </c>
      <c r="M1061" s="6">
        <v>22</v>
      </c>
      <c r="N1061" s="6">
        <v>16</v>
      </c>
      <c r="O1061" s="5">
        <v>72.727272727271995</v>
      </c>
      <c r="P1061" s="5">
        <v>4.4943181818181799</v>
      </c>
      <c r="Q1061" s="1" t="str">
        <f t="shared" si="48"/>
        <v>K</v>
      </c>
      <c r="R1061" s="1" t="str">
        <f t="shared" si="49"/>
        <v>81681</v>
      </c>
      <c r="S1061" s="1">
        <f t="shared" si="50"/>
        <v>6</v>
      </c>
    </row>
    <row r="1062" spans="1:19" ht="15.75">
      <c r="A1062" t="s">
        <v>2978</v>
      </c>
      <c r="B1062" t="s">
        <v>2979</v>
      </c>
      <c r="C1062">
        <v>202480</v>
      </c>
      <c r="D1062">
        <v>1</v>
      </c>
      <c r="E1062" t="s">
        <v>2427</v>
      </c>
      <c r="F1062">
        <v>1351</v>
      </c>
      <c r="G1062" t="s">
        <v>676</v>
      </c>
      <c r="H1062" t="s">
        <v>374</v>
      </c>
      <c r="I1062" t="s">
        <v>1873</v>
      </c>
      <c r="J1062" t="s">
        <v>2428</v>
      </c>
      <c r="K1062" s="5">
        <v>5</v>
      </c>
      <c r="L1062" s="5">
        <v>5</v>
      </c>
      <c r="M1062" s="6">
        <v>13</v>
      </c>
      <c r="N1062" s="6">
        <v>3</v>
      </c>
      <c r="O1062" s="5">
        <v>23.076923076922998</v>
      </c>
      <c r="P1062" s="5">
        <v>5</v>
      </c>
      <c r="Q1062" s="1" t="str">
        <f t="shared" si="48"/>
        <v>L</v>
      </c>
      <c r="R1062" s="1" t="str">
        <f t="shared" si="49"/>
        <v>81682</v>
      </c>
      <c r="S1062" s="1">
        <f t="shared" si="50"/>
        <v>10</v>
      </c>
    </row>
    <row r="1063" spans="1:19" ht="15.75">
      <c r="A1063" t="s">
        <v>2980</v>
      </c>
      <c r="B1063" t="s">
        <v>2981</v>
      </c>
      <c r="C1063">
        <v>202480</v>
      </c>
      <c r="D1063" t="s">
        <v>780</v>
      </c>
      <c r="E1063" t="s">
        <v>2427</v>
      </c>
      <c r="F1063">
        <v>2312</v>
      </c>
      <c r="G1063" t="s">
        <v>676</v>
      </c>
      <c r="H1063" t="s">
        <v>516</v>
      </c>
      <c r="I1063" t="s">
        <v>1873</v>
      </c>
      <c r="J1063" t="s">
        <v>2428</v>
      </c>
      <c r="K1063" s="5">
        <v>4.6851851851851798</v>
      </c>
      <c r="L1063" s="5">
        <v>4.5999999999999996</v>
      </c>
      <c r="M1063" s="6">
        <v>12</v>
      </c>
      <c r="N1063" s="6">
        <v>9</v>
      </c>
      <c r="O1063" s="5">
        <v>75</v>
      </c>
      <c r="P1063" s="5">
        <v>4.64646464646464</v>
      </c>
      <c r="Q1063" s="1" t="str">
        <f t="shared" si="48"/>
        <v>R</v>
      </c>
      <c r="R1063" s="1" t="str">
        <f t="shared" si="49"/>
        <v>81683</v>
      </c>
      <c r="S1063" s="1">
        <f t="shared" si="50"/>
        <v>3</v>
      </c>
    </row>
    <row r="1064" spans="1:19" ht="15.75">
      <c r="A1064" t="s">
        <v>2982</v>
      </c>
      <c r="B1064" t="s">
        <v>2983</v>
      </c>
      <c r="C1064">
        <v>202480</v>
      </c>
      <c r="D1064">
        <v>1</v>
      </c>
      <c r="E1064" t="s">
        <v>2427</v>
      </c>
      <c r="F1064">
        <v>2312</v>
      </c>
      <c r="G1064" t="s">
        <v>728</v>
      </c>
      <c r="H1064" t="s">
        <v>9</v>
      </c>
      <c r="I1064" t="s">
        <v>1873</v>
      </c>
      <c r="J1064" t="s">
        <v>2428</v>
      </c>
      <c r="K1064" s="5">
        <v>4.7133333333333303</v>
      </c>
      <c r="L1064" s="5">
        <v>4.68</v>
      </c>
      <c r="M1064" s="6">
        <v>29</v>
      </c>
      <c r="N1064" s="6">
        <v>25</v>
      </c>
      <c r="O1064" s="5">
        <v>86.206896551724</v>
      </c>
      <c r="P1064" s="5">
        <v>4.6981818181818102</v>
      </c>
      <c r="Q1064" s="1" t="str">
        <f t="shared" si="48"/>
        <v>A</v>
      </c>
      <c r="R1064" s="1" t="str">
        <f t="shared" si="49"/>
        <v>81684</v>
      </c>
      <c r="S1064" s="1">
        <f t="shared" si="50"/>
        <v>4</v>
      </c>
    </row>
    <row r="1065" spans="1:19" ht="15.75">
      <c r="A1065" t="s">
        <v>2984</v>
      </c>
      <c r="B1065" t="s">
        <v>2985</v>
      </c>
      <c r="C1065">
        <v>202480</v>
      </c>
      <c r="D1065">
        <v>1</v>
      </c>
      <c r="E1065" t="s">
        <v>2427</v>
      </c>
      <c r="F1065">
        <v>2312</v>
      </c>
      <c r="G1065" t="s">
        <v>965</v>
      </c>
      <c r="H1065" t="s">
        <v>10</v>
      </c>
      <c r="I1065" t="s">
        <v>1873</v>
      </c>
      <c r="J1065" t="s">
        <v>2428</v>
      </c>
      <c r="K1065" s="5">
        <v>4.3539473684210499</v>
      </c>
      <c r="L1065" s="5">
        <v>4.43</v>
      </c>
      <c r="M1065" s="6">
        <v>31</v>
      </c>
      <c r="N1065" s="6">
        <v>20</v>
      </c>
      <c r="O1065" s="5">
        <v>64.516129032257993</v>
      </c>
      <c r="P1065" s="5">
        <v>4.3885167464114803</v>
      </c>
      <c r="Q1065" s="1" t="str">
        <f t="shared" si="48"/>
        <v>A</v>
      </c>
      <c r="R1065" s="1" t="str">
        <f t="shared" si="49"/>
        <v>81685</v>
      </c>
      <c r="S1065" s="1">
        <f t="shared" si="50"/>
        <v>11</v>
      </c>
    </row>
    <row r="1066" spans="1:19" ht="15.75">
      <c r="A1066" t="s">
        <v>2986</v>
      </c>
      <c r="B1066" t="s">
        <v>2987</v>
      </c>
      <c r="C1066">
        <v>202480</v>
      </c>
      <c r="D1066">
        <v>1</v>
      </c>
      <c r="E1066" t="s">
        <v>2427</v>
      </c>
      <c r="F1066">
        <v>2312</v>
      </c>
      <c r="G1066" t="s">
        <v>972</v>
      </c>
      <c r="H1066" t="s">
        <v>10</v>
      </c>
      <c r="I1066" t="s">
        <v>1873</v>
      </c>
      <c r="J1066" t="s">
        <v>2428</v>
      </c>
      <c r="K1066" s="5">
        <v>4.1666666666666599</v>
      </c>
      <c r="L1066" s="5">
        <v>4.4173913043478201</v>
      </c>
      <c r="M1066" s="6">
        <v>27</v>
      </c>
      <c r="N1066" s="6">
        <v>24</v>
      </c>
      <c r="O1066" s="5">
        <v>88.888888888888005</v>
      </c>
      <c r="P1066" s="5">
        <v>4.2806324110671898</v>
      </c>
      <c r="Q1066" s="1" t="str">
        <f t="shared" si="48"/>
        <v>A</v>
      </c>
      <c r="R1066" s="1" t="str">
        <f t="shared" si="49"/>
        <v>81686</v>
      </c>
      <c r="S1066" s="1">
        <f t="shared" si="50"/>
        <v>3</v>
      </c>
    </row>
    <row r="1067" spans="1:19" ht="15.75">
      <c r="A1067" t="s">
        <v>2988</v>
      </c>
      <c r="B1067" t="s">
        <v>2989</v>
      </c>
      <c r="C1067">
        <v>202480</v>
      </c>
      <c r="D1067">
        <v>1</v>
      </c>
      <c r="E1067" t="s">
        <v>2427</v>
      </c>
      <c r="F1067">
        <v>2318</v>
      </c>
      <c r="G1067" t="s">
        <v>676</v>
      </c>
      <c r="H1067" t="s">
        <v>524</v>
      </c>
      <c r="I1067" t="s">
        <v>1873</v>
      </c>
      <c r="J1067" t="s">
        <v>2428</v>
      </c>
      <c r="K1067" s="5">
        <v>4.9242424242424203</v>
      </c>
      <c r="L1067" s="5">
        <v>4.9636363636363603</v>
      </c>
      <c r="M1067" s="6">
        <v>26</v>
      </c>
      <c r="N1067" s="6">
        <v>11</v>
      </c>
      <c r="O1067" s="5">
        <v>42.307692307692001</v>
      </c>
      <c r="P1067" s="5">
        <v>4.9421487603305696</v>
      </c>
      <c r="Q1067" s="1" t="str">
        <f t="shared" si="48"/>
        <v>R</v>
      </c>
      <c r="R1067" s="1" t="str">
        <f t="shared" si="49"/>
        <v>81687</v>
      </c>
      <c r="S1067" s="1">
        <f t="shared" si="50"/>
        <v>15</v>
      </c>
    </row>
    <row r="1068" spans="1:19" ht="15.75">
      <c r="A1068" t="s">
        <v>2990</v>
      </c>
      <c r="B1068" t="s">
        <v>2991</v>
      </c>
      <c r="C1068">
        <v>202480</v>
      </c>
      <c r="D1068">
        <v>1</v>
      </c>
      <c r="E1068" t="s">
        <v>2427</v>
      </c>
      <c r="F1068">
        <v>2318</v>
      </c>
      <c r="G1068" t="s">
        <v>728</v>
      </c>
      <c r="H1068" t="s">
        <v>644</v>
      </c>
      <c r="I1068" t="s">
        <v>1873</v>
      </c>
      <c r="J1068" t="s">
        <v>2428</v>
      </c>
      <c r="K1068" s="5">
        <v>3.7777777777777701</v>
      </c>
      <c r="L1068" s="5">
        <v>4.1333333333333302</v>
      </c>
      <c r="M1068" s="6">
        <v>18</v>
      </c>
      <c r="N1068" s="6">
        <v>6</v>
      </c>
      <c r="O1068" s="5">
        <v>33.333333333333002</v>
      </c>
      <c r="P1068" s="5">
        <v>3.9393939393939301</v>
      </c>
      <c r="Q1068" s="1" t="str">
        <f t="shared" si="48"/>
        <v>Y</v>
      </c>
      <c r="R1068" s="1" t="str">
        <f t="shared" si="49"/>
        <v>81688</v>
      </c>
      <c r="S1068" s="1">
        <f t="shared" si="50"/>
        <v>12</v>
      </c>
    </row>
    <row r="1069" spans="1:19" ht="15.75">
      <c r="A1069" t="s">
        <v>2992</v>
      </c>
      <c r="B1069" t="s">
        <v>2993</v>
      </c>
      <c r="C1069">
        <v>202480</v>
      </c>
      <c r="D1069">
        <v>1</v>
      </c>
      <c r="E1069" t="s">
        <v>2427</v>
      </c>
      <c r="F1069">
        <v>2320</v>
      </c>
      <c r="G1069" t="s">
        <v>676</v>
      </c>
      <c r="H1069" t="s">
        <v>652</v>
      </c>
      <c r="I1069" t="s">
        <v>1873</v>
      </c>
      <c r="J1069" t="s">
        <v>2428</v>
      </c>
      <c r="K1069" s="5">
        <v>4.7222222222222197</v>
      </c>
      <c r="L1069" s="5">
        <v>4.93333333333333</v>
      </c>
      <c r="M1069" s="6">
        <v>9</v>
      </c>
      <c r="N1069" s="6">
        <v>3</v>
      </c>
      <c r="O1069" s="5">
        <v>33.333333333333002</v>
      </c>
      <c r="P1069" s="5">
        <v>4.8181818181818103</v>
      </c>
      <c r="Q1069" s="1" t="str">
        <f t="shared" si="48"/>
        <v>Z</v>
      </c>
      <c r="R1069" s="1" t="str">
        <f t="shared" si="49"/>
        <v>81689</v>
      </c>
      <c r="S1069" s="1">
        <f t="shared" si="50"/>
        <v>6</v>
      </c>
    </row>
    <row r="1070" spans="1:19" ht="15.75">
      <c r="A1070" t="s">
        <v>2994</v>
      </c>
      <c r="B1070" t="s">
        <v>2995</v>
      </c>
      <c r="C1070">
        <v>202480</v>
      </c>
      <c r="D1070">
        <v>1</v>
      </c>
      <c r="E1070" t="s">
        <v>2427</v>
      </c>
      <c r="F1070">
        <v>2320</v>
      </c>
      <c r="G1070" t="s">
        <v>728</v>
      </c>
      <c r="H1070" t="s">
        <v>644</v>
      </c>
      <c r="I1070" t="s">
        <v>1873</v>
      </c>
      <c r="J1070" t="s">
        <v>2428</v>
      </c>
      <c r="K1070" s="5">
        <v>4.3333333333333304</v>
      </c>
      <c r="L1070" s="5">
        <v>4.31111111111111</v>
      </c>
      <c r="M1070" s="6">
        <v>23</v>
      </c>
      <c r="N1070" s="6">
        <v>9</v>
      </c>
      <c r="O1070" s="5">
        <v>39.130434782607999</v>
      </c>
      <c r="P1070" s="5">
        <v>4.32323232323232</v>
      </c>
      <c r="Q1070" s="1" t="str">
        <f t="shared" si="48"/>
        <v>Y</v>
      </c>
      <c r="R1070" s="1" t="str">
        <f t="shared" si="49"/>
        <v>81690</v>
      </c>
      <c r="S1070" s="1">
        <f t="shared" si="50"/>
        <v>14</v>
      </c>
    </row>
    <row r="1071" spans="1:19" ht="15.75">
      <c r="A1071" t="s">
        <v>2996</v>
      </c>
      <c r="B1071" t="s">
        <v>2997</v>
      </c>
      <c r="C1071">
        <v>202480</v>
      </c>
      <c r="D1071">
        <v>1</v>
      </c>
      <c r="E1071" t="s">
        <v>2427</v>
      </c>
      <c r="F1071">
        <v>2413</v>
      </c>
      <c r="G1071" t="s">
        <v>676</v>
      </c>
      <c r="H1071" t="s">
        <v>437</v>
      </c>
      <c r="I1071" t="s">
        <v>1873</v>
      </c>
      <c r="J1071" t="s">
        <v>2428</v>
      </c>
      <c r="K1071" s="5">
        <v>4.6515151515151496</v>
      </c>
      <c r="L1071" s="5">
        <v>4.7090909090909001</v>
      </c>
      <c r="M1071" s="6">
        <v>20</v>
      </c>
      <c r="N1071" s="6">
        <v>11</v>
      </c>
      <c r="O1071" s="5">
        <v>55</v>
      </c>
      <c r="P1071" s="5">
        <v>4.6776859504132204</v>
      </c>
      <c r="Q1071" s="1" t="str">
        <f t="shared" si="48"/>
        <v>M</v>
      </c>
      <c r="R1071" s="1" t="str">
        <f t="shared" si="49"/>
        <v>81691</v>
      </c>
      <c r="S1071" s="1">
        <f t="shared" si="50"/>
        <v>9</v>
      </c>
    </row>
    <row r="1072" spans="1:19" ht="15.75">
      <c r="A1072" t="s">
        <v>2998</v>
      </c>
      <c r="B1072" t="s">
        <v>2999</v>
      </c>
      <c r="C1072">
        <v>202480</v>
      </c>
      <c r="D1072">
        <v>1</v>
      </c>
      <c r="E1072" t="s">
        <v>2427</v>
      </c>
      <c r="F1072">
        <v>2413</v>
      </c>
      <c r="G1072" t="s">
        <v>728</v>
      </c>
      <c r="H1072" t="s">
        <v>652</v>
      </c>
      <c r="I1072" t="s">
        <v>1873</v>
      </c>
      <c r="J1072" t="s">
        <v>2428</v>
      </c>
      <c r="K1072" s="5">
        <v>4.8888888888888804</v>
      </c>
      <c r="L1072" s="5">
        <v>5</v>
      </c>
      <c r="M1072" s="6">
        <v>22</v>
      </c>
      <c r="N1072" s="6">
        <v>3</v>
      </c>
      <c r="O1072" s="5">
        <v>13.636363636363001</v>
      </c>
      <c r="P1072" s="5">
        <v>4.9393939393939297</v>
      </c>
      <c r="Q1072" s="1" t="str">
        <f t="shared" si="48"/>
        <v>Z</v>
      </c>
      <c r="R1072" s="1" t="str">
        <f t="shared" si="49"/>
        <v>81692</v>
      </c>
      <c r="S1072" s="1">
        <f t="shared" si="50"/>
        <v>19</v>
      </c>
    </row>
    <row r="1073" spans="1:19" ht="15.75">
      <c r="A1073" t="s">
        <v>3000</v>
      </c>
      <c r="B1073" t="s">
        <v>3001</v>
      </c>
      <c r="C1073">
        <v>202480</v>
      </c>
      <c r="D1073">
        <v>1</v>
      </c>
      <c r="E1073" t="s">
        <v>2427</v>
      </c>
      <c r="F1073">
        <v>2413</v>
      </c>
      <c r="G1073" t="s">
        <v>965</v>
      </c>
      <c r="H1073" t="s">
        <v>652</v>
      </c>
      <c r="I1073" t="s">
        <v>1873</v>
      </c>
      <c r="J1073" t="s">
        <v>2428</v>
      </c>
      <c r="K1073" s="5">
        <v>4.5416666666666599</v>
      </c>
      <c r="L1073" s="5">
        <v>4.7</v>
      </c>
      <c r="M1073" s="6">
        <v>23</v>
      </c>
      <c r="N1073" s="6">
        <v>4</v>
      </c>
      <c r="O1073" s="5">
        <v>17.391304347826001</v>
      </c>
      <c r="P1073" s="5">
        <v>4.6136363636363598</v>
      </c>
      <c r="Q1073" s="1" t="str">
        <f t="shared" si="48"/>
        <v>Z</v>
      </c>
      <c r="R1073" s="1" t="str">
        <f t="shared" si="49"/>
        <v>81693</v>
      </c>
      <c r="S1073" s="1">
        <f t="shared" si="50"/>
        <v>19</v>
      </c>
    </row>
    <row r="1074" spans="1:19" ht="15.75">
      <c r="A1074" t="s">
        <v>3002</v>
      </c>
      <c r="B1074" t="s">
        <v>3003</v>
      </c>
      <c r="C1074">
        <v>202480</v>
      </c>
      <c r="D1074">
        <v>1</v>
      </c>
      <c r="E1074" t="s">
        <v>2427</v>
      </c>
      <c r="F1074">
        <v>2414</v>
      </c>
      <c r="G1074" t="s">
        <v>676</v>
      </c>
      <c r="H1074" t="s">
        <v>524</v>
      </c>
      <c r="I1074" t="s">
        <v>1873</v>
      </c>
      <c r="J1074" t="s">
        <v>2428</v>
      </c>
      <c r="K1074" s="5">
        <v>4.5925925925925899</v>
      </c>
      <c r="L1074" s="5">
        <v>4.6444444444444404</v>
      </c>
      <c r="M1074" s="6">
        <v>26</v>
      </c>
      <c r="N1074" s="6">
        <v>9</v>
      </c>
      <c r="O1074" s="5">
        <v>34.615384615384002</v>
      </c>
      <c r="P1074" s="5">
        <v>4.6161616161616097</v>
      </c>
      <c r="Q1074" s="1" t="str">
        <f t="shared" si="48"/>
        <v>R</v>
      </c>
      <c r="R1074" s="1" t="str">
        <f t="shared" si="49"/>
        <v>81694</v>
      </c>
      <c r="S1074" s="1">
        <f t="shared" si="50"/>
        <v>17</v>
      </c>
    </row>
    <row r="1075" spans="1:19" ht="15.75">
      <c r="A1075" t="s">
        <v>3004</v>
      </c>
      <c r="B1075" t="s">
        <v>3005</v>
      </c>
      <c r="C1075">
        <v>202480</v>
      </c>
      <c r="D1075">
        <v>1</v>
      </c>
      <c r="E1075" t="s">
        <v>2427</v>
      </c>
      <c r="F1075">
        <v>2414</v>
      </c>
      <c r="G1075" t="s">
        <v>728</v>
      </c>
      <c r="H1075" t="s">
        <v>474</v>
      </c>
      <c r="I1075" t="s">
        <v>1873</v>
      </c>
      <c r="J1075" t="s">
        <v>2428</v>
      </c>
      <c r="K1075" s="5">
        <v>4.1666666666666599</v>
      </c>
      <c r="L1075" s="5">
        <v>4.4256410256410197</v>
      </c>
      <c r="M1075" s="6">
        <v>22</v>
      </c>
      <c r="N1075" s="6">
        <v>13</v>
      </c>
      <c r="O1075" s="5">
        <v>59.090909090909001</v>
      </c>
      <c r="P1075" s="5">
        <v>4.2843822843822803</v>
      </c>
      <c r="Q1075" s="1" t="str">
        <f t="shared" si="48"/>
        <v>N</v>
      </c>
      <c r="R1075" s="1" t="str">
        <f t="shared" si="49"/>
        <v>81695</v>
      </c>
      <c r="S1075" s="1">
        <f t="shared" si="50"/>
        <v>9</v>
      </c>
    </row>
    <row r="1076" spans="1:19" ht="15.75">
      <c r="A1076" t="s">
        <v>3006</v>
      </c>
      <c r="B1076" t="s">
        <v>3007</v>
      </c>
      <c r="C1076">
        <v>202480</v>
      </c>
      <c r="D1076">
        <v>1</v>
      </c>
      <c r="E1076" t="s">
        <v>2427</v>
      </c>
      <c r="F1076">
        <v>2415</v>
      </c>
      <c r="G1076" t="s">
        <v>676</v>
      </c>
      <c r="H1076" t="s">
        <v>644</v>
      </c>
      <c r="I1076" t="s">
        <v>1873</v>
      </c>
      <c r="J1076" t="s">
        <v>2428</v>
      </c>
      <c r="K1076" s="5">
        <v>4.5300925925925899</v>
      </c>
      <c r="L1076" s="5">
        <v>4.5999999999999996</v>
      </c>
      <c r="M1076" s="6">
        <v>17</v>
      </c>
      <c r="N1076" s="6">
        <v>9</v>
      </c>
      <c r="O1076" s="5">
        <v>52.941176470587997</v>
      </c>
      <c r="P1076" s="5">
        <v>4.5618686868686797</v>
      </c>
      <c r="Q1076" s="1" t="str">
        <f t="shared" si="48"/>
        <v>Y</v>
      </c>
      <c r="R1076" s="1" t="str">
        <f t="shared" si="49"/>
        <v>81696</v>
      </c>
      <c r="S1076" s="1">
        <f t="shared" si="50"/>
        <v>8</v>
      </c>
    </row>
    <row r="1077" spans="1:19" ht="15.75">
      <c r="A1077" t="s">
        <v>3008</v>
      </c>
      <c r="B1077" t="s">
        <v>3009</v>
      </c>
      <c r="C1077">
        <v>202480</v>
      </c>
      <c r="D1077">
        <v>1</v>
      </c>
      <c r="E1077" t="s">
        <v>2427</v>
      </c>
      <c r="F1077">
        <v>2415</v>
      </c>
      <c r="G1077" t="s">
        <v>728</v>
      </c>
      <c r="H1077" t="s">
        <v>512</v>
      </c>
      <c r="I1077" t="s">
        <v>1873</v>
      </c>
      <c r="J1077" t="s">
        <v>2428</v>
      </c>
      <c r="K1077" s="5">
        <v>4.9523809523809499</v>
      </c>
      <c r="L1077" s="5">
        <v>5</v>
      </c>
      <c r="M1077" s="6">
        <v>14</v>
      </c>
      <c r="N1077" s="6">
        <v>7</v>
      </c>
      <c r="O1077" s="5">
        <v>50</v>
      </c>
      <c r="P1077" s="5">
        <v>4.9740259740259702</v>
      </c>
      <c r="Q1077" s="1" t="str">
        <f t="shared" si="48"/>
        <v>R</v>
      </c>
      <c r="R1077" s="1" t="str">
        <f t="shared" si="49"/>
        <v>81697</v>
      </c>
      <c r="S1077" s="1">
        <f t="shared" si="50"/>
        <v>7</v>
      </c>
    </row>
    <row r="1078" spans="1:19" ht="15.75">
      <c r="A1078" t="s">
        <v>3010</v>
      </c>
      <c r="B1078" t="s">
        <v>3011</v>
      </c>
      <c r="C1078">
        <v>202480</v>
      </c>
      <c r="D1078">
        <v>1</v>
      </c>
      <c r="E1078" t="s">
        <v>3012</v>
      </c>
      <c r="F1078">
        <v>553</v>
      </c>
      <c r="G1078" t="s">
        <v>682</v>
      </c>
      <c r="H1078" t="s">
        <v>512</v>
      </c>
      <c r="I1078" t="s">
        <v>1873</v>
      </c>
      <c r="J1078" t="s">
        <v>2428</v>
      </c>
      <c r="K1078" s="5">
        <v>5</v>
      </c>
      <c r="L1078" s="5">
        <v>5</v>
      </c>
      <c r="M1078" s="6">
        <v>6</v>
      </c>
      <c r="N1078" s="6">
        <v>2</v>
      </c>
      <c r="O1078" s="5">
        <v>33.333333333333002</v>
      </c>
      <c r="P1078" s="5">
        <v>5</v>
      </c>
      <c r="Q1078" s="1" t="str">
        <f t="shared" si="48"/>
        <v>R</v>
      </c>
      <c r="R1078" s="1" t="str">
        <f t="shared" si="49"/>
        <v>81698</v>
      </c>
      <c r="S1078" s="1">
        <f t="shared" si="50"/>
        <v>4</v>
      </c>
    </row>
    <row r="1079" spans="1:19" ht="15.75">
      <c r="A1079" t="s">
        <v>3013</v>
      </c>
      <c r="B1079" t="s">
        <v>3014</v>
      </c>
      <c r="C1079">
        <v>202480</v>
      </c>
      <c r="D1079" t="s">
        <v>780</v>
      </c>
      <c r="E1079" t="s">
        <v>3015</v>
      </c>
      <c r="F1079">
        <v>507</v>
      </c>
      <c r="G1079" t="s">
        <v>682</v>
      </c>
      <c r="H1079" t="s">
        <v>405</v>
      </c>
      <c r="I1079" t="s">
        <v>677</v>
      </c>
      <c r="J1079" t="s">
        <v>3016</v>
      </c>
      <c r="K1079" s="5">
        <v>5</v>
      </c>
      <c r="L1079" s="5">
        <v>5</v>
      </c>
      <c r="M1079" s="6">
        <v>15</v>
      </c>
      <c r="N1079" s="6">
        <v>1</v>
      </c>
      <c r="O1079" s="5">
        <v>6.6666666666659999</v>
      </c>
      <c r="P1079" s="5">
        <v>5</v>
      </c>
      <c r="Q1079" s="1" t="str">
        <f t="shared" si="48"/>
        <v>M</v>
      </c>
      <c r="R1079" s="1" t="str">
        <f t="shared" si="49"/>
        <v>81699</v>
      </c>
      <c r="S1079" s="1">
        <f t="shared" si="50"/>
        <v>14</v>
      </c>
    </row>
    <row r="1080" spans="1:19" ht="15.75">
      <c r="A1080" t="s">
        <v>3017</v>
      </c>
      <c r="B1080" t="s">
        <v>3018</v>
      </c>
      <c r="C1080">
        <v>202480</v>
      </c>
      <c r="D1080" t="s">
        <v>780</v>
      </c>
      <c r="E1080" t="s">
        <v>3015</v>
      </c>
      <c r="F1080">
        <v>507</v>
      </c>
      <c r="G1080" t="s">
        <v>694</v>
      </c>
      <c r="H1080" t="s">
        <v>78</v>
      </c>
      <c r="I1080" t="s">
        <v>677</v>
      </c>
      <c r="J1080" t="s">
        <v>3016</v>
      </c>
      <c r="K1080" s="5">
        <v>4.7222222222222197</v>
      </c>
      <c r="L1080" s="5">
        <v>4.86666666666666</v>
      </c>
      <c r="M1080" s="6">
        <v>13</v>
      </c>
      <c r="N1080" s="6">
        <v>3</v>
      </c>
      <c r="O1080" s="5">
        <v>23.076923076922998</v>
      </c>
      <c r="P1080" s="5">
        <v>4.7878787878787801</v>
      </c>
      <c r="Q1080" s="1" t="str">
        <f t="shared" si="48"/>
        <v>B</v>
      </c>
      <c r="R1080" s="1" t="str">
        <f t="shared" si="49"/>
        <v>81700</v>
      </c>
      <c r="S1080" s="1">
        <f t="shared" si="50"/>
        <v>10</v>
      </c>
    </row>
    <row r="1081" spans="1:19" ht="15.75">
      <c r="A1081" t="s">
        <v>3019</v>
      </c>
      <c r="B1081" t="s">
        <v>3020</v>
      </c>
      <c r="C1081">
        <v>202480</v>
      </c>
      <c r="D1081" t="s">
        <v>780</v>
      </c>
      <c r="E1081" t="s">
        <v>3015</v>
      </c>
      <c r="F1081">
        <v>507</v>
      </c>
      <c r="G1081" t="s">
        <v>819</v>
      </c>
      <c r="H1081" t="s">
        <v>467</v>
      </c>
      <c r="I1081" t="s">
        <v>677</v>
      </c>
      <c r="J1081" t="s">
        <v>3016</v>
      </c>
      <c r="K1081" s="5">
        <v>3.6666666666666599</v>
      </c>
      <c r="L1081" s="5">
        <v>3.86666666666666</v>
      </c>
      <c r="M1081" s="6">
        <v>5</v>
      </c>
      <c r="N1081" s="6">
        <v>3</v>
      </c>
      <c r="O1081" s="5">
        <v>60</v>
      </c>
      <c r="P1081" s="5">
        <v>3.7575757575757498</v>
      </c>
      <c r="Q1081" s="1" t="str">
        <f t="shared" si="48"/>
        <v>N</v>
      </c>
      <c r="R1081" s="1" t="str">
        <f t="shared" si="49"/>
        <v>81701</v>
      </c>
      <c r="S1081" s="1">
        <f t="shared" si="50"/>
        <v>2</v>
      </c>
    </row>
    <row r="1082" spans="1:19" ht="15.75">
      <c r="A1082" t="s">
        <v>3021</v>
      </c>
      <c r="B1082" t="s">
        <v>3022</v>
      </c>
      <c r="C1082">
        <v>202480</v>
      </c>
      <c r="D1082">
        <v>1</v>
      </c>
      <c r="E1082" t="s">
        <v>3015</v>
      </c>
      <c r="F1082">
        <v>510</v>
      </c>
      <c r="G1082" t="s">
        <v>682</v>
      </c>
      <c r="H1082" t="s">
        <v>444</v>
      </c>
      <c r="I1082" t="s">
        <v>677</v>
      </c>
      <c r="J1082" t="s">
        <v>3016</v>
      </c>
      <c r="K1082" s="5">
        <v>5</v>
      </c>
      <c r="L1082" s="5">
        <v>5</v>
      </c>
      <c r="M1082" s="6">
        <v>7</v>
      </c>
      <c r="N1082" s="6">
        <v>1</v>
      </c>
      <c r="O1082" s="5">
        <v>14.285714285714</v>
      </c>
      <c r="P1082" s="5">
        <v>5</v>
      </c>
      <c r="Q1082" s="1" t="str">
        <f t="shared" si="48"/>
        <v>M</v>
      </c>
      <c r="R1082" s="1" t="str">
        <f t="shared" si="49"/>
        <v>81702</v>
      </c>
      <c r="S1082" s="1">
        <f t="shared" si="50"/>
        <v>6</v>
      </c>
    </row>
    <row r="1083" spans="1:19" ht="15.75">
      <c r="A1083" t="s">
        <v>3023</v>
      </c>
      <c r="B1083" t="s">
        <v>3024</v>
      </c>
      <c r="C1083">
        <v>202480</v>
      </c>
      <c r="D1083">
        <v>1</v>
      </c>
      <c r="E1083" t="s">
        <v>3015</v>
      </c>
      <c r="F1083">
        <v>510</v>
      </c>
      <c r="G1083" t="s">
        <v>694</v>
      </c>
      <c r="H1083" t="s">
        <v>362</v>
      </c>
      <c r="I1083" t="s">
        <v>677</v>
      </c>
      <c r="J1083" t="s">
        <v>3016</v>
      </c>
      <c r="M1083" s="6">
        <v>6</v>
      </c>
      <c r="N1083" s="6">
        <v>0</v>
      </c>
      <c r="O1083" s="5">
        <v>0</v>
      </c>
      <c r="Q1083" s="1" t="str">
        <f t="shared" si="48"/>
        <v>K</v>
      </c>
      <c r="R1083" s="1" t="str">
        <f t="shared" si="49"/>
        <v>81703</v>
      </c>
      <c r="S1083" s="1">
        <f t="shared" si="50"/>
        <v>6</v>
      </c>
    </row>
    <row r="1084" spans="1:19" ht="15.75">
      <c r="A1084" t="s">
        <v>3025</v>
      </c>
      <c r="B1084" t="s">
        <v>3026</v>
      </c>
      <c r="C1084">
        <v>202480</v>
      </c>
      <c r="D1084">
        <v>1</v>
      </c>
      <c r="E1084" t="s">
        <v>3015</v>
      </c>
      <c r="F1084">
        <v>510</v>
      </c>
      <c r="G1084" t="s">
        <v>701</v>
      </c>
      <c r="H1084" t="s">
        <v>407</v>
      </c>
      <c r="I1084" t="s">
        <v>677</v>
      </c>
      <c r="J1084" t="s">
        <v>3016</v>
      </c>
      <c r="M1084" s="6">
        <v>9</v>
      </c>
      <c r="N1084" s="6">
        <v>0</v>
      </c>
      <c r="O1084" s="5">
        <v>0</v>
      </c>
      <c r="Q1084" s="1" t="str">
        <f t="shared" si="48"/>
        <v>M</v>
      </c>
      <c r="R1084" s="1" t="str">
        <f t="shared" si="49"/>
        <v>81704</v>
      </c>
      <c r="S1084" s="1">
        <f t="shared" si="50"/>
        <v>9</v>
      </c>
    </row>
    <row r="1085" spans="1:19" ht="15.75">
      <c r="A1085" t="s">
        <v>3027</v>
      </c>
      <c r="B1085" t="s">
        <v>3028</v>
      </c>
      <c r="C1085">
        <v>202480</v>
      </c>
      <c r="D1085">
        <v>1</v>
      </c>
      <c r="E1085" t="s">
        <v>3015</v>
      </c>
      <c r="F1085">
        <v>510</v>
      </c>
      <c r="G1085" t="s">
        <v>1109</v>
      </c>
      <c r="H1085" t="s">
        <v>204</v>
      </c>
      <c r="I1085" t="s">
        <v>677</v>
      </c>
      <c r="J1085" t="s">
        <v>3016</v>
      </c>
      <c r="K1085" s="5">
        <v>5</v>
      </c>
      <c r="L1085" s="5">
        <v>5</v>
      </c>
      <c r="M1085" s="6">
        <v>7</v>
      </c>
      <c r="N1085" s="6">
        <v>1</v>
      </c>
      <c r="O1085" s="5">
        <v>14.285714285714</v>
      </c>
      <c r="P1085" s="5">
        <v>5</v>
      </c>
      <c r="Q1085" s="1" t="str">
        <f t="shared" si="48"/>
        <v>E</v>
      </c>
      <c r="R1085" s="1" t="str">
        <f t="shared" si="49"/>
        <v>81705</v>
      </c>
      <c r="S1085" s="1">
        <f t="shared" si="50"/>
        <v>6</v>
      </c>
    </row>
    <row r="1086" spans="1:19" ht="15.75">
      <c r="A1086" t="s">
        <v>3029</v>
      </c>
      <c r="B1086" t="s">
        <v>3030</v>
      </c>
      <c r="C1086">
        <v>202480</v>
      </c>
      <c r="D1086" t="s">
        <v>3031</v>
      </c>
      <c r="E1086" t="s">
        <v>3015</v>
      </c>
      <c r="F1086">
        <v>510</v>
      </c>
      <c r="G1086" t="s">
        <v>819</v>
      </c>
      <c r="H1086" t="s">
        <v>389</v>
      </c>
      <c r="I1086" t="s">
        <v>677</v>
      </c>
      <c r="J1086" t="s">
        <v>3016</v>
      </c>
      <c r="M1086" s="6">
        <v>4</v>
      </c>
      <c r="N1086" s="6">
        <v>0</v>
      </c>
      <c r="O1086" s="5">
        <v>0</v>
      </c>
      <c r="Q1086" s="1" t="str">
        <f t="shared" si="48"/>
        <v>L</v>
      </c>
      <c r="R1086" s="1" t="str">
        <f t="shared" si="49"/>
        <v>81706</v>
      </c>
      <c r="S1086" s="1">
        <f t="shared" si="50"/>
        <v>4</v>
      </c>
    </row>
    <row r="1087" spans="1:19" ht="15.75">
      <c r="A1087" t="s">
        <v>3032</v>
      </c>
      <c r="B1087" t="s">
        <v>3033</v>
      </c>
      <c r="C1087">
        <v>202480</v>
      </c>
      <c r="D1087" t="s">
        <v>3031</v>
      </c>
      <c r="E1087" t="s">
        <v>3015</v>
      </c>
      <c r="F1087">
        <v>510</v>
      </c>
      <c r="G1087" t="s">
        <v>3034</v>
      </c>
      <c r="H1087" t="s">
        <v>15</v>
      </c>
      <c r="I1087" t="s">
        <v>677</v>
      </c>
      <c r="J1087" t="s">
        <v>3016</v>
      </c>
      <c r="M1087" s="6">
        <v>5</v>
      </c>
      <c r="N1087" s="6">
        <v>0</v>
      </c>
      <c r="O1087" s="5">
        <v>0</v>
      </c>
      <c r="Q1087" s="1" t="str">
        <f t="shared" si="48"/>
        <v>A</v>
      </c>
      <c r="R1087" s="1" t="str">
        <f t="shared" si="49"/>
        <v>81707</v>
      </c>
      <c r="S1087" s="1">
        <f t="shared" si="50"/>
        <v>5</v>
      </c>
    </row>
    <row r="1088" spans="1:19" ht="15.75">
      <c r="A1088" t="s">
        <v>3035</v>
      </c>
      <c r="B1088" t="s">
        <v>3036</v>
      </c>
      <c r="C1088">
        <v>202480</v>
      </c>
      <c r="D1088" t="s">
        <v>686</v>
      </c>
      <c r="E1088" t="s">
        <v>3015</v>
      </c>
      <c r="F1088">
        <v>515</v>
      </c>
      <c r="G1088" t="s">
        <v>682</v>
      </c>
      <c r="H1088" t="s">
        <v>563</v>
      </c>
      <c r="I1088" t="s">
        <v>677</v>
      </c>
      <c r="J1088" t="s">
        <v>3016</v>
      </c>
      <c r="K1088" s="5">
        <v>4.6111111111111098</v>
      </c>
      <c r="L1088" s="5">
        <v>4.5999999999999996</v>
      </c>
      <c r="M1088" s="6">
        <v>12</v>
      </c>
      <c r="N1088" s="6">
        <v>3</v>
      </c>
      <c r="O1088" s="5">
        <v>25</v>
      </c>
      <c r="P1088" s="5">
        <v>4.6060606060606002</v>
      </c>
      <c r="Q1088" s="1" t="str">
        <f t="shared" si="48"/>
        <v>S</v>
      </c>
      <c r="R1088" s="1" t="str">
        <f t="shared" si="49"/>
        <v>81708</v>
      </c>
      <c r="S1088" s="1">
        <f t="shared" si="50"/>
        <v>9</v>
      </c>
    </row>
    <row r="1089" spans="1:19" ht="15.75">
      <c r="A1089" t="s">
        <v>3037</v>
      </c>
      <c r="B1089" t="s">
        <v>3038</v>
      </c>
      <c r="C1089">
        <v>202480</v>
      </c>
      <c r="D1089" t="s">
        <v>686</v>
      </c>
      <c r="E1089" t="s">
        <v>3015</v>
      </c>
      <c r="F1089">
        <v>515</v>
      </c>
      <c r="G1089" t="s">
        <v>694</v>
      </c>
      <c r="H1089" t="s">
        <v>204</v>
      </c>
      <c r="I1089" t="s">
        <v>677</v>
      </c>
      <c r="J1089" t="s">
        <v>3016</v>
      </c>
      <c r="K1089" s="5">
        <v>3.5833333333333299</v>
      </c>
      <c r="L1089" s="5">
        <v>3.8</v>
      </c>
      <c r="M1089" s="6">
        <v>11</v>
      </c>
      <c r="N1089" s="6">
        <v>2</v>
      </c>
      <c r="O1089" s="5">
        <v>18.181818181817999</v>
      </c>
      <c r="P1089" s="5">
        <v>3.6818181818181799</v>
      </c>
      <c r="Q1089" s="1" t="str">
        <f t="shared" si="48"/>
        <v>E</v>
      </c>
      <c r="R1089" s="1" t="str">
        <f t="shared" si="49"/>
        <v>81709</v>
      </c>
      <c r="S1089" s="1">
        <f t="shared" si="50"/>
        <v>9</v>
      </c>
    </row>
    <row r="1090" spans="1:19" ht="15.75">
      <c r="A1090" t="s">
        <v>3039</v>
      </c>
      <c r="B1090" t="s">
        <v>3040</v>
      </c>
      <c r="C1090">
        <v>202480</v>
      </c>
      <c r="D1090" t="s">
        <v>686</v>
      </c>
      <c r="E1090" t="s">
        <v>3015</v>
      </c>
      <c r="F1090">
        <v>519</v>
      </c>
      <c r="G1090" t="s">
        <v>682</v>
      </c>
      <c r="H1090" t="s">
        <v>375</v>
      </c>
      <c r="I1090" t="s">
        <v>677</v>
      </c>
      <c r="J1090" t="s">
        <v>3016</v>
      </c>
      <c r="K1090" s="5">
        <v>4.4583333333333304</v>
      </c>
      <c r="L1090" s="5">
        <v>4.9000000000000004</v>
      </c>
      <c r="M1090" s="6">
        <v>11</v>
      </c>
      <c r="N1090" s="6">
        <v>4</v>
      </c>
      <c r="O1090" s="5">
        <v>36.363636363635997</v>
      </c>
      <c r="P1090" s="5">
        <v>4.6590909090909003</v>
      </c>
      <c r="Q1090" s="1" t="str">
        <f t="shared" si="48"/>
        <v>L</v>
      </c>
      <c r="R1090" s="1" t="str">
        <f t="shared" si="49"/>
        <v>81710</v>
      </c>
      <c r="S1090" s="1">
        <f t="shared" si="50"/>
        <v>7</v>
      </c>
    </row>
    <row r="1091" spans="1:19" ht="15.75">
      <c r="A1091" t="s">
        <v>3041</v>
      </c>
      <c r="B1091" t="s">
        <v>3042</v>
      </c>
      <c r="C1091">
        <v>202480</v>
      </c>
      <c r="D1091" t="s">
        <v>686</v>
      </c>
      <c r="E1091" t="s">
        <v>3015</v>
      </c>
      <c r="F1091">
        <v>519</v>
      </c>
      <c r="G1091" t="s">
        <v>694</v>
      </c>
      <c r="H1091" t="s">
        <v>562</v>
      </c>
      <c r="I1091" t="s">
        <v>677</v>
      </c>
      <c r="J1091" t="s">
        <v>3016</v>
      </c>
      <c r="K1091" s="5">
        <v>3.6666666666666599</v>
      </c>
      <c r="L1091" s="5">
        <v>4</v>
      </c>
      <c r="M1091" s="6">
        <v>12</v>
      </c>
      <c r="N1091" s="6">
        <v>1</v>
      </c>
      <c r="O1091" s="5">
        <v>8.333333333333</v>
      </c>
      <c r="P1091" s="5">
        <v>3.8181818181818099</v>
      </c>
      <c r="Q1091" s="1" t="str">
        <f t="shared" ref="Q1091:Q1154" si="51">LEFT(H1091,1)</f>
        <v>S</v>
      </c>
      <c r="R1091" s="1" t="str">
        <f t="shared" ref="R1091:R1154" si="52">LEFT(B1091, 5)</f>
        <v>81711</v>
      </c>
      <c r="S1091" s="1">
        <f t="shared" ref="S1091:S1154" si="53">M1091-N1091</f>
        <v>11</v>
      </c>
    </row>
    <row r="1092" spans="1:19" ht="15.75">
      <c r="A1092" t="s">
        <v>3043</v>
      </c>
      <c r="B1092" t="s">
        <v>3044</v>
      </c>
      <c r="C1092">
        <v>202480</v>
      </c>
      <c r="D1092" t="s">
        <v>686</v>
      </c>
      <c r="E1092" t="s">
        <v>3015</v>
      </c>
      <c r="F1092">
        <v>519</v>
      </c>
      <c r="G1092" t="s">
        <v>819</v>
      </c>
      <c r="H1092" t="s">
        <v>159</v>
      </c>
      <c r="I1092" t="s">
        <v>677</v>
      </c>
      <c r="J1092" t="s">
        <v>3016</v>
      </c>
      <c r="K1092" s="5">
        <v>4.9666666666666597</v>
      </c>
      <c r="L1092" s="5">
        <v>4.96</v>
      </c>
      <c r="M1092" s="6">
        <v>6</v>
      </c>
      <c r="N1092" s="6">
        <v>5</v>
      </c>
      <c r="O1092" s="5">
        <v>83.333333333333002</v>
      </c>
      <c r="P1092" s="5">
        <v>4.9636363636363603</v>
      </c>
      <c r="Q1092" s="1" t="str">
        <f t="shared" si="51"/>
        <v>D</v>
      </c>
      <c r="R1092" s="1" t="str">
        <f t="shared" si="52"/>
        <v>81712</v>
      </c>
      <c r="S1092" s="1">
        <f t="shared" si="53"/>
        <v>1</v>
      </c>
    </row>
    <row r="1093" spans="1:19" ht="15.75">
      <c r="A1093" t="s">
        <v>3045</v>
      </c>
      <c r="B1093" t="s">
        <v>3046</v>
      </c>
      <c r="C1093">
        <v>202480</v>
      </c>
      <c r="D1093" t="s">
        <v>780</v>
      </c>
      <c r="E1093" t="s">
        <v>3015</v>
      </c>
      <c r="F1093">
        <v>526</v>
      </c>
      <c r="G1093" t="s">
        <v>682</v>
      </c>
      <c r="H1093" t="s">
        <v>289</v>
      </c>
      <c r="I1093" t="s">
        <v>677</v>
      </c>
      <c r="J1093" t="s">
        <v>3016</v>
      </c>
      <c r="K1093" s="5">
        <v>3.9166666666666599</v>
      </c>
      <c r="L1093" s="5">
        <v>3.8</v>
      </c>
      <c r="M1093" s="6">
        <v>23</v>
      </c>
      <c r="N1093" s="6">
        <v>2</v>
      </c>
      <c r="O1093" s="5">
        <v>8.6956521739130004</v>
      </c>
      <c r="P1093" s="5">
        <v>3.8636363636363602</v>
      </c>
      <c r="Q1093" s="1" t="str">
        <f t="shared" si="51"/>
        <v>J</v>
      </c>
      <c r="R1093" s="1" t="str">
        <f t="shared" si="52"/>
        <v>81713</v>
      </c>
      <c r="S1093" s="1">
        <f t="shared" si="53"/>
        <v>21</v>
      </c>
    </row>
    <row r="1094" spans="1:19" ht="15.75">
      <c r="A1094" t="s">
        <v>3047</v>
      </c>
      <c r="B1094" t="s">
        <v>3048</v>
      </c>
      <c r="C1094">
        <v>202480</v>
      </c>
      <c r="D1094" t="s">
        <v>686</v>
      </c>
      <c r="E1094" t="s">
        <v>3015</v>
      </c>
      <c r="F1094">
        <v>554</v>
      </c>
      <c r="G1094" t="s">
        <v>682</v>
      </c>
      <c r="H1094" t="s">
        <v>204</v>
      </c>
      <c r="I1094" t="s">
        <v>677</v>
      </c>
      <c r="J1094" t="s">
        <v>3016</v>
      </c>
      <c r="K1094" s="5">
        <v>4.0833333333333304</v>
      </c>
      <c r="L1094" s="5">
        <v>4.1333333333333302</v>
      </c>
      <c r="M1094" s="6">
        <v>18</v>
      </c>
      <c r="N1094" s="6">
        <v>6</v>
      </c>
      <c r="O1094" s="5">
        <v>33.333333333333002</v>
      </c>
      <c r="P1094" s="5">
        <v>4.1060606060606002</v>
      </c>
      <c r="Q1094" s="1" t="str">
        <f t="shared" si="51"/>
        <v>E</v>
      </c>
      <c r="R1094" s="1" t="str">
        <f t="shared" si="52"/>
        <v>81715</v>
      </c>
      <c r="S1094" s="1">
        <f t="shared" si="53"/>
        <v>12</v>
      </c>
    </row>
    <row r="1095" spans="1:19" ht="15.75">
      <c r="A1095" t="s">
        <v>3049</v>
      </c>
      <c r="B1095" t="s">
        <v>3050</v>
      </c>
      <c r="C1095">
        <v>202480</v>
      </c>
      <c r="D1095" t="s">
        <v>686</v>
      </c>
      <c r="E1095" t="s">
        <v>3015</v>
      </c>
      <c r="F1095">
        <v>554</v>
      </c>
      <c r="G1095" t="s">
        <v>694</v>
      </c>
      <c r="H1095" t="s">
        <v>78</v>
      </c>
      <c r="I1095" t="s">
        <v>677</v>
      </c>
      <c r="J1095" t="s">
        <v>3016</v>
      </c>
      <c r="K1095" s="5">
        <v>5</v>
      </c>
      <c r="L1095" s="5">
        <v>5</v>
      </c>
      <c r="M1095" s="6">
        <v>25</v>
      </c>
      <c r="N1095" s="6">
        <v>4</v>
      </c>
      <c r="O1095" s="5">
        <v>16</v>
      </c>
      <c r="P1095" s="5">
        <v>5</v>
      </c>
      <c r="Q1095" s="1" t="str">
        <f t="shared" si="51"/>
        <v>B</v>
      </c>
      <c r="R1095" s="1" t="str">
        <f t="shared" si="52"/>
        <v>81716</v>
      </c>
      <c r="S1095" s="1">
        <f t="shared" si="53"/>
        <v>21</v>
      </c>
    </row>
    <row r="1096" spans="1:19" ht="15.75">
      <c r="A1096" t="s">
        <v>3051</v>
      </c>
      <c r="B1096" t="s">
        <v>3052</v>
      </c>
      <c r="C1096">
        <v>202480</v>
      </c>
      <c r="D1096" t="s">
        <v>780</v>
      </c>
      <c r="E1096" t="s">
        <v>3015</v>
      </c>
      <c r="F1096">
        <v>556</v>
      </c>
      <c r="G1096" t="s">
        <v>682</v>
      </c>
      <c r="H1096" t="s">
        <v>317</v>
      </c>
      <c r="I1096" t="s">
        <v>677</v>
      </c>
      <c r="J1096" t="s">
        <v>3016</v>
      </c>
      <c r="K1096" s="5">
        <v>4.5</v>
      </c>
      <c r="L1096" s="5">
        <v>4.4000000000000004</v>
      </c>
      <c r="M1096" s="6">
        <v>16</v>
      </c>
      <c r="N1096" s="6">
        <v>4</v>
      </c>
      <c r="O1096" s="5">
        <v>25</v>
      </c>
      <c r="P1096" s="5">
        <v>4.4545454545454497</v>
      </c>
      <c r="Q1096" s="1" t="str">
        <f t="shared" si="51"/>
        <v>J</v>
      </c>
      <c r="R1096" s="1" t="str">
        <f t="shared" si="52"/>
        <v>81717</v>
      </c>
      <c r="S1096" s="1">
        <f t="shared" si="53"/>
        <v>12</v>
      </c>
    </row>
    <row r="1097" spans="1:19" ht="15.75">
      <c r="A1097" t="s">
        <v>3053</v>
      </c>
      <c r="B1097" t="s">
        <v>3054</v>
      </c>
      <c r="C1097">
        <v>202480</v>
      </c>
      <c r="D1097" t="s">
        <v>686</v>
      </c>
      <c r="E1097" t="s">
        <v>3015</v>
      </c>
      <c r="F1097">
        <v>561</v>
      </c>
      <c r="G1097" t="s">
        <v>682</v>
      </c>
      <c r="H1097" t="s">
        <v>362</v>
      </c>
      <c r="I1097" t="s">
        <v>677</v>
      </c>
      <c r="J1097" t="s">
        <v>3016</v>
      </c>
      <c r="K1097" s="5">
        <v>4.5222222222222204</v>
      </c>
      <c r="L1097" s="5">
        <v>4.5999999999999996</v>
      </c>
      <c r="M1097" s="6">
        <v>18</v>
      </c>
      <c r="N1097" s="6">
        <v>6</v>
      </c>
      <c r="O1097" s="5">
        <v>33.333333333333002</v>
      </c>
      <c r="P1097" s="5">
        <v>4.5575757575757496</v>
      </c>
      <c r="Q1097" s="1" t="str">
        <f t="shared" si="51"/>
        <v>K</v>
      </c>
      <c r="R1097" s="1" t="str">
        <f t="shared" si="52"/>
        <v>81718</v>
      </c>
      <c r="S1097" s="1">
        <f t="shared" si="53"/>
        <v>12</v>
      </c>
    </row>
    <row r="1098" spans="1:19" ht="15.75">
      <c r="A1098" t="s">
        <v>3055</v>
      </c>
      <c r="B1098" t="s">
        <v>3056</v>
      </c>
      <c r="C1098">
        <v>202480</v>
      </c>
      <c r="D1098" t="s">
        <v>686</v>
      </c>
      <c r="E1098" t="s">
        <v>3015</v>
      </c>
      <c r="F1098">
        <v>561</v>
      </c>
      <c r="G1098" t="s">
        <v>819</v>
      </c>
      <c r="H1098" t="s">
        <v>562</v>
      </c>
      <c r="I1098" t="s">
        <v>677</v>
      </c>
      <c r="J1098" t="s">
        <v>3016</v>
      </c>
      <c r="K1098" s="5">
        <v>5</v>
      </c>
      <c r="L1098" s="5">
        <v>5</v>
      </c>
      <c r="M1098" s="6">
        <v>5</v>
      </c>
      <c r="N1098" s="6">
        <v>5</v>
      </c>
      <c r="O1098" s="5">
        <v>100</v>
      </c>
      <c r="P1098" s="5">
        <v>5</v>
      </c>
      <c r="Q1098" s="1" t="str">
        <f t="shared" si="51"/>
        <v>S</v>
      </c>
      <c r="R1098" s="1" t="str">
        <f t="shared" si="52"/>
        <v>81719</v>
      </c>
      <c r="S1098" s="1">
        <f t="shared" si="53"/>
        <v>0</v>
      </c>
    </row>
    <row r="1099" spans="1:19" ht="15.75">
      <c r="A1099" t="s">
        <v>3057</v>
      </c>
      <c r="B1099" t="s">
        <v>3058</v>
      </c>
      <c r="C1099">
        <v>202480</v>
      </c>
      <c r="D1099" t="s">
        <v>780</v>
      </c>
      <c r="E1099" t="s">
        <v>3015</v>
      </c>
      <c r="F1099">
        <v>569</v>
      </c>
      <c r="G1099" t="s">
        <v>682</v>
      </c>
      <c r="H1099" t="s">
        <v>405</v>
      </c>
      <c r="I1099" t="s">
        <v>677</v>
      </c>
      <c r="J1099" t="s">
        <v>3016</v>
      </c>
      <c r="K1099" s="5">
        <v>5</v>
      </c>
      <c r="L1099" s="5">
        <v>5</v>
      </c>
      <c r="M1099" s="6">
        <v>21</v>
      </c>
      <c r="N1099" s="6">
        <v>3</v>
      </c>
      <c r="O1099" s="5">
        <v>14.285714285714</v>
      </c>
      <c r="P1099" s="5">
        <v>5</v>
      </c>
      <c r="Q1099" s="1" t="str">
        <f t="shared" si="51"/>
        <v>M</v>
      </c>
      <c r="R1099" s="1" t="str">
        <f t="shared" si="52"/>
        <v>81720</v>
      </c>
      <c r="S1099" s="1">
        <f t="shared" si="53"/>
        <v>18</v>
      </c>
    </row>
    <row r="1100" spans="1:19" ht="15.75">
      <c r="A1100" t="s">
        <v>3059</v>
      </c>
      <c r="B1100" t="s">
        <v>3060</v>
      </c>
      <c r="C1100">
        <v>202480</v>
      </c>
      <c r="D1100" t="s">
        <v>780</v>
      </c>
      <c r="E1100" t="s">
        <v>3015</v>
      </c>
      <c r="F1100">
        <v>569</v>
      </c>
      <c r="G1100" t="s">
        <v>819</v>
      </c>
      <c r="H1100" t="s">
        <v>562</v>
      </c>
      <c r="I1100" t="s">
        <v>677</v>
      </c>
      <c r="J1100" t="s">
        <v>3016</v>
      </c>
      <c r="K1100" s="5">
        <v>5</v>
      </c>
      <c r="L1100" s="5">
        <v>4.8499999999999996</v>
      </c>
      <c r="M1100" s="6">
        <v>5</v>
      </c>
      <c r="N1100" s="6">
        <v>4</v>
      </c>
      <c r="O1100" s="5">
        <v>80</v>
      </c>
      <c r="P1100" s="5">
        <v>4.9318181818181799</v>
      </c>
      <c r="Q1100" s="1" t="str">
        <f t="shared" si="51"/>
        <v>S</v>
      </c>
      <c r="R1100" s="1" t="str">
        <f t="shared" si="52"/>
        <v>81721</v>
      </c>
      <c r="S1100" s="1">
        <f t="shared" si="53"/>
        <v>1</v>
      </c>
    </row>
    <row r="1101" spans="1:19" ht="15.75">
      <c r="A1101" t="s">
        <v>3061</v>
      </c>
      <c r="B1101" t="s">
        <v>3062</v>
      </c>
      <c r="C1101">
        <v>202480</v>
      </c>
      <c r="D1101" t="s">
        <v>686</v>
      </c>
      <c r="E1101" t="s">
        <v>3015</v>
      </c>
      <c r="F1101">
        <v>595</v>
      </c>
      <c r="G1101" t="s">
        <v>682</v>
      </c>
      <c r="H1101" t="s">
        <v>405</v>
      </c>
      <c r="I1101" t="s">
        <v>677</v>
      </c>
      <c r="J1101" t="s">
        <v>3016</v>
      </c>
      <c r="K1101" s="5">
        <v>4.5416666666666599</v>
      </c>
      <c r="L1101" s="5">
        <v>4.5999999999999996</v>
      </c>
      <c r="M1101" s="6">
        <v>16</v>
      </c>
      <c r="N1101" s="6">
        <v>4</v>
      </c>
      <c r="O1101" s="5">
        <v>25</v>
      </c>
      <c r="P1101" s="5">
        <v>4.5681818181818103</v>
      </c>
      <c r="Q1101" s="1" t="str">
        <f t="shared" si="51"/>
        <v>M</v>
      </c>
      <c r="R1101" s="1" t="str">
        <f t="shared" si="52"/>
        <v>81722</v>
      </c>
      <c r="S1101" s="1">
        <f t="shared" si="53"/>
        <v>12</v>
      </c>
    </row>
    <row r="1102" spans="1:19" ht="15.75">
      <c r="A1102" t="s">
        <v>3063</v>
      </c>
      <c r="B1102" t="s">
        <v>3064</v>
      </c>
      <c r="C1102">
        <v>202480</v>
      </c>
      <c r="D1102">
        <v>1</v>
      </c>
      <c r="E1102" t="s">
        <v>3015</v>
      </c>
      <c r="F1102">
        <v>601</v>
      </c>
      <c r="G1102" t="s">
        <v>682</v>
      </c>
      <c r="H1102" t="s">
        <v>156</v>
      </c>
      <c r="I1102" t="s">
        <v>677</v>
      </c>
      <c r="J1102" t="s">
        <v>3016</v>
      </c>
      <c r="K1102" s="5">
        <v>3.1190476190476102</v>
      </c>
      <c r="L1102" s="5">
        <v>3.4571428571428502</v>
      </c>
      <c r="M1102" s="6">
        <v>10</v>
      </c>
      <c r="N1102" s="6">
        <v>7</v>
      </c>
      <c r="O1102" s="5">
        <v>70</v>
      </c>
      <c r="P1102" s="5">
        <v>3.2727272727272698</v>
      </c>
      <c r="Q1102" s="1" t="str">
        <f t="shared" si="51"/>
        <v>D</v>
      </c>
      <c r="R1102" s="1" t="str">
        <f t="shared" si="52"/>
        <v>81724</v>
      </c>
      <c r="S1102" s="1">
        <f t="shared" si="53"/>
        <v>3</v>
      </c>
    </row>
    <row r="1103" spans="1:19" ht="15.75">
      <c r="A1103" t="s">
        <v>3065</v>
      </c>
      <c r="B1103" t="s">
        <v>3066</v>
      </c>
      <c r="C1103">
        <v>202480</v>
      </c>
      <c r="D1103">
        <v>1</v>
      </c>
      <c r="E1103" t="s">
        <v>3015</v>
      </c>
      <c r="F1103">
        <v>603</v>
      </c>
      <c r="G1103" t="s">
        <v>682</v>
      </c>
      <c r="H1103" t="s">
        <v>362</v>
      </c>
      <c r="I1103" t="s">
        <v>677</v>
      </c>
      <c r="J1103" t="s">
        <v>3016</v>
      </c>
      <c r="K1103" s="5">
        <v>5</v>
      </c>
      <c r="L1103" s="5">
        <v>5</v>
      </c>
      <c r="M1103" s="6">
        <v>16</v>
      </c>
      <c r="N1103" s="6">
        <v>1</v>
      </c>
      <c r="O1103" s="5">
        <v>6.25</v>
      </c>
      <c r="P1103" s="5">
        <v>5</v>
      </c>
      <c r="Q1103" s="1" t="str">
        <f t="shared" si="51"/>
        <v>K</v>
      </c>
      <c r="R1103" s="1" t="str">
        <f t="shared" si="52"/>
        <v>81725</v>
      </c>
      <c r="S1103" s="1">
        <f t="shared" si="53"/>
        <v>15</v>
      </c>
    </row>
    <row r="1104" spans="1:19" ht="15.75">
      <c r="A1104" t="s">
        <v>3067</v>
      </c>
      <c r="B1104" t="s">
        <v>3068</v>
      </c>
      <c r="C1104">
        <v>202480</v>
      </c>
      <c r="D1104">
        <v>1</v>
      </c>
      <c r="E1104" t="s">
        <v>3015</v>
      </c>
      <c r="F1104">
        <v>611</v>
      </c>
      <c r="G1104" t="s">
        <v>682</v>
      </c>
      <c r="H1104" t="s">
        <v>306</v>
      </c>
      <c r="I1104" t="s">
        <v>677</v>
      </c>
      <c r="J1104" t="s">
        <v>3016</v>
      </c>
      <c r="K1104" s="5">
        <v>5</v>
      </c>
      <c r="L1104" s="5">
        <v>5</v>
      </c>
      <c r="M1104" s="6">
        <v>10</v>
      </c>
      <c r="N1104" s="6">
        <v>3</v>
      </c>
      <c r="O1104" s="5">
        <v>30</v>
      </c>
      <c r="P1104" s="5">
        <v>5</v>
      </c>
      <c r="Q1104" s="1" t="str">
        <f t="shared" si="51"/>
        <v>J</v>
      </c>
      <c r="R1104" s="1" t="str">
        <f t="shared" si="52"/>
        <v>81727</v>
      </c>
      <c r="S1104" s="1">
        <f t="shared" si="53"/>
        <v>7</v>
      </c>
    </row>
    <row r="1105" spans="1:19" ht="15.75">
      <c r="A1105" t="s">
        <v>3069</v>
      </c>
      <c r="B1105" t="s">
        <v>3070</v>
      </c>
      <c r="C1105">
        <v>202480</v>
      </c>
      <c r="D1105">
        <v>1</v>
      </c>
      <c r="E1105" t="s">
        <v>3015</v>
      </c>
      <c r="F1105">
        <v>611</v>
      </c>
      <c r="G1105" t="s">
        <v>3071</v>
      </c>
      <c r="H1105" t="s">
        <v>289</v>
      </c>
      <c r="I1105" t="s">
        <v>677</v>
      </c>
      <c r="J1105" t="s">
        <v>3016</v>
      </c>
      <c r="M1105" s="6">
        <v>11</v>
      </c>
      <c r="N1105" s="6">
        <v>0</v>
      </c>
      <c r="O1105" s="5">
        <v>0</v>
      </c>
      <c r="Q1105" s="1" t="str">
        <f t="shared" si="51"/>
        <v>J</v>
      </c>
      <c r="R1105" s="1" t="str">
        <f t="shared" si="52"/>
        <v>81728</v>
      </c>
      <c r="S1105" s="1">
        <f t="shared" si="53"/>
        <v>11</v>
      </c>
    </row>
    <row r="1106" spans="1:19" ht="15.75">
      <c r="A1106" t="s">
        <v>3072</v>
      </c>
      <c r="B1106" t="s">
        <v>3073</v>
      </c>
      <c r="C1106">
        <v>202480</v>
      </c>
      <c r="D1106">
        <v>1</v>
      </c>
      <c r="E1106" t="s">
        <v>3015</v>
      </c>
      <c r="F1106">
        <v>627</v>
      </c>
      <c r="G1106" t="s">
        <v>682</v>
      </c>
      <c r="H1106" t="s">
        <v>608</v>
      </c>
      <c r="I1106" t="s">
        <v>677</v>
      </c>
      <c r="J1106" t="s">
        <v>3016</v>
      </c>
      <c r="K1106" s="5">
        <v>4.9761904761904701</v>
      </c>
      <c r="L1106" s="5">
        <v>4.9714285714285698</v>
      </c>
      <c r="M1106" s="6">
        <v>15</v>
      </c>
      <c r="N1106" s="6">
        <v>7</v>
      </c>
      <c r="O1106" s="5">
        <v>46.666666666666003</v>
      </c>
      <c r="P1106" s="5">
        <v>4.9740259740259702</v>
      </c>
      <c r="Q1106" s="1" t="str">
        <f t="shared" si="51"/>
        <v>T</v>
      </c>
      <c r="R1106" s="1" t="str">
        <f t="shared" si="52"/>
        <v>81729</v>
      </c>
      <c r="S1106" s="1">
        <f t="shared" si="53"/>
        <v>8</v>
      </c>
    </row>
    <row r="1107" spans="1:19" ht="15.75">
      <c r="A1107" t="s">
        <v>3074</v>
      </c>
      <c r="B1107" t="s">
        <v>3075</v>
      </c>
      <c r="C1107">
        <v>202480</v>
      </c>
      <c r="D1107">
        <v>1</v>
      </c>
      <c r="E1107" t="s">
        <v>3015</v>
      </c>
      <c r="F1107">
        <v>628</v>
      </c>
      <c r="G1107" t="s">
        <v>682</v>
      </c>
      <c r="H1107" t="s">
        <v>306</v>
      </c>
      <c r="I1107" t="s">
        <v>677</v>
      </c>
      <c r="J1107" t="s">
        <v>3016</v>
      </c>
      <c r="K1107" s="5">
        <v>4.9444444444444402</v>
      </c>
      <c r="L1107" s="5">
        <v>5</v>
      </c>
      <c r="M1107" s="6">
        <v>10</v>
      </c>
      <c r="N1107" s="6">
        <v>3</v>
      </c>
      <c r="O1107" s="5">
        <v>30</v>
      </c>
      <c r="P1107" s="5">
        <v>4.96969696969696</v>
      </c>
      <c r="Q1107" s="1" t="str">
        <f t="shared" si="51"/>
        <v>J</v>
      </c>
      <c r="R1107" s="1" t="str">
        <f t="shared" si="52"/>
        <v>81730</v>
      </c>
      <c r="S1107" s="1">
        <f t="shared" si="53"/>
        <v>7</v>
      </c>
    </row>
    <row r="1108" spans="1:19" ht="15.75">
      <c r="A1108" t="s">
        <v>3076</v>
      </c>
      <c r="B1108" t="s">
        <v>3077</v>
      </c>
      <c r="C1108">
        <v>202480</v>
      </c>
      <c r="D1108">
        <v>1</v>
      </c>
      <c r="E1108" t="s">
        <v>3015</v>
      </c>
      <c r="F1108">
        <v>628</v>
      </c>
      <c r="G1108" t="s">
        <v>3071</v>
      </c>
      <c r="H1108" t="s">
        <v>608</v>
      </c>
      <c r="I1108" t="s">
        <v>677</v>
      </c>
      <c r="J1108" t="s">
        <v>3016</v>
      </c>
      <c r="M1108" s="6">
        <v>11</v>
      </c>
      <c r="N1108" s="6">
        <v>0</v>
      </c>
      <c r="O1108" s="5">
        <v>0</v>
      </c>
      <c r="Q1108" s="1" t="str">
        <f t="shared" si="51"/>
        <v>T</v>
      </c>
      <c r="R1108" s="1" t="str">
        <f t="shared" si="52"/>
        <v>81731</v>
      </c>
      <c r="S1108" s="1">
        <f t="shared" si="53"/>
        <v>11</v>
      </c>
    </row>
    <row r="1109" spans="1:19" ht="15.75">
      <c r="A1109" t="s">
        <v>3078</v>
      </c>
      <c r="B1109" t="s">
        <v>3079</v>
      </c>
      <c r="C1109">
        <v>202480</v>
      </c>
      <c r="D1109">
        <v>1</v>
      </c>
      <c r="E1109" t="s">
        <v>3015</v>
      </c>
      <c r="F1109">
        <v>634</v>
      </c>
      <c r="G1109" t="s">
        <v>682</v>
      </c>
      <c r="H1109" t="s">
        <v>156</v>
      </c>
      <c r="I1109" t="s">
        <v>677</v>
      </c>
      <c r="J1109" t="s">
        <v>3016</v>
      </c>
      <c r="M1109" s="6">
        <v>13</v>
      </c>
      <c r="N1109" s="6">
        <v>0</v>
      </c>
      <c r="O1109" s="5">
        <v>0</v>
      </c>
      <c r="Q1109" s="1" t="str">
        <f t="shared" si="51"/>
        <v>D</v>
      </c>
      <c r="R1109" s="1" t="str">
        <f t="shared" si="52"/>
        <v>81732</v>
      </c>
      <c r="S1109" s="1">
        <f t="shared" si="53"/>
        <v>13</v>
      </c>
    </row>
    <row r="1110" spans="1:19" ht="15.75">
      <c r="A1110" t="s">
        <v>3080</v>
      </c>
      <c r="B1110" t="s">
        <v>3081</v>
      </c>
      <c r="C1110">
        <v>202480</v>
      </c>
      <c r="D1110">
        <v>1</v>
      </c>
      <c r="E1110" t="s">
        <v>3015</v>
      </c>
      <c r="F1110">
        <v>651</v>
      </c>
      <c r="G1110" t="s">
        <v>682</v>
      </c>
      <c r="H1110" t="s">
        <v>303</v>
      </c>
      <c r="I1110" t="s">
        <v>677</v>
      </c>
      <c r="J1110" t="s">
        <v>3016</v>
      </c>
      <c r="K1110" s="5">
        <v>4.7222222222222197</v>
      </c>
      <c r="L1110" s="5">
        <v>4.7</v>
      </c>
      <c r="M1110" s="6">
        <v>9</v>
      </c>
      <c r="N1110" s="6">
        <v>6</v>
      </c>
      <c r="O1110" s="5">
        <v>66.666666666666003</v>
      </c>
      <c r="P1110" s="5">
        <v>4.7121212121212102</v>
      </c>
      <c r="Q1110" s="1" t="str">
        <f t="shared" si="51"/>
        <v>J</v>
      </c>
      <c r="R1110" s="1" t="str">
        <f t="shared" si="52"/>
        <v>81735</v>
      </c>
      <c r="S1110" s="1">
        <f t="shared" si="53"/>
        <v>3</v>
      </c>
    </row>
    <row r="1111" spans="1:19" ht="15.75">
      <c r="A1111" t="s">
        <v>3082</v>
      </c>
      <c r="B1111" t="s">
        <v>3083</v>
      </c>
      <c r="C1111">
        <v>202480</v>
      </c>
      <c r="D1111">
        <v>1</v>
      </c>
      <c r="E1111" t="s">
        <v>3015</v>
      </c>
      <c r="F1111">
        <v>651</v>
      </c>
      <c r="G1111" t="s">
        <v>3071</v>
      </c>
      <c r="H1111" t="s">
        <v>306</v>
      </c>
      <c r="I1111" t="s">
        <v>677</v>
      </c>
      <c r="J1111" t="s">
        <v>3016</v>
      </c>
      <c r="M1111" s="6">
        <v>11</v>
      </c>
      <c r="N1111" s="6">
        <v>0</v>
      </c>
      <c r="O1111" s="5">
        <v>0</v>
      </c>
      <c r="Q1111" s="1" t="str">
        <f t="shared" si="51"/>
        <v>J</v>
      </c>
      <c r="R1111" s="1" t="str">
        <f t="shared" si="52"/>
        <v>81736</v>
      </c>
      <c r="S1111" s="1">
        <f t="shared" si="53"/>
        <v>11</v>
      </c>
    </row>
    <row r="1112" spans="1:19" ht="15.75">
      <c r="A1112" t="s">
        <v>3084</v>
      </c>
      <c r="B1112" t="s">
        <v>3085</v>
      </c>
      <c r="C1112">
        <v>202480</v>
      </c>
      <c r="D1112">
        <v>1</v>
      </c>
      <c r="E1112" t="s">
        <v>3015</v>
      </c>
      <c r="F1112">
        <v>664</v>
      </c>
      <c r="G1112" t="s">
        <v>682</v>
      </c>
      <c r="H1112" t="s">
        <v>495</v>
      </c>
      <c r="I1112" t="s">
        <v>677</v>
      </c>
      <c r="J1112" t="s">
        <v>3016</v>
      </c>
      <c r="K1112" s="5">
        <v>5</v>
      </c>
      <c r="L1112" s="5">
        <v>5</v>
      </c>
      <c r="M1112" s="6">
        <v>6</v>
      </c>
      <c r="N1112" s="6">
        <v>1</v>
      </c>
      <c r="O1112" s="5">
        <v>16.666666666666</v>
      </c>
      <c r="P1112" s="5">
        <v>5</v>
      </c>
      <c r="Q1112" s="1" t="str">
        <f t="shared" si="51"/>
        <v>P</v>
      </c>
      <c r="R1112" s="1" t="str">
        <f t="shared" si="52"/>
        <v>81739</v>
      </c>
      <c r="S1112" s="1">
        <f t="shared" si="53"/>
        <v>5</v>
      </c>
    </row>
    <row r="1113" spans="1:19" ht="15.75">
      <c r="A1113" t="s">
        <v>3086</v>
      </c>
      <c r="B1113" t="s">
        <v>3087</v>
      </c>
      <c r="C1113">
        <v>202480</v>
      </c>
      <c r="D1113">
        <v>1</v>
      </c>
      <c r="E1113" t="s">
        <v>3015</v>
      </c>
      <c r="F1113">
        <v>695</v>
      </c>
      <c r="G1113" t="s">
        <v>682</v>
      </c>
      <c r="H1113" t="s">
        <v>317</v>
      </c>
      <c r="I1113" t="s">
        <v>677</v>
      </c>
      <c r="J1113" t="s">
        <v>3016</v>
      </c>
      <c r="K1113" s="5">
        <v>4.0277777777777697</v>
      </c>
      <c r="L1113" s="5">
        <v>3.7</v>
      </c>
      <c r="M1113" s="6">
        <v>10</v>
      </c>
      <c r="N1113" s="6">
        <v>6</v>
      </c>
      <c r="O1113" s="5">
        <v>60</v>
      </c>
      <c r="P1113" s="5">
        <v>3.87878787878787</v>
      </c>
      <c r="Q1113" s="1" t="str">
        <f t="shared" si="51"/>
        <v>J</v>
      </c>
      <c r="R1113" s="1" t="str">
        <f t="shared" si="52"/>
        <v>81740</v>
      </c>
      <c r="S1113" s="1">
        <f t="shared" si="53"/>
        <v>4</v>
      </c>
    </row>
    <row r="1114" spans="1:19" ht="15.75">
      <c r="A1114" t="s">
        <v>3088</v>
      </c>
      <c r="B1114" t="s">
        <v>3089</v>
      </c>
      <c r="C1114">
        <v>202480</v>
      </c>
      <c r="D1114">
        <v>1</v>
      </c>
      <c r="E1114" t="s">
        <v>3090</v>
      </c>
      <c r="F1114">
        <v>1436</v>
      </c>
      <c r="G1114" t="s">
        <v>676</v>
      </c>
      <c r="H1114" t="s">
        <v>327</v>
      </c>
      <c r="I1114" t="s">
        <v>1873</v>
      </c>
      <c r="J1114" t="s">
        <v>3091</v>
      </c>
      <c r="K1114" s="5">
        <v>3.875</v>
      </c>
      <c r="L1114" s="5">
        <v>3.9249999999999998</v>
      </c>
      <c r="M1114" s="6">
        <v>43</v>
      </c>
      <c r="N1114" s="6">
        <v>9</v>
      </c>
      <c r="O1114" s="5">
        <v>20.930232558139</v>
      </c>
      <c r="P1114" s="5">
        <v>3.8977272727272698</v>
      </c>
      <c r="Q1114" s="1" t="str">
        <f t="shared" si="51"/>
        <v>K</v>
      </c>
      <c r="R1114" s="1" t="str">
        <f t="shared" si="52"/>
        <v>81752</v>
      </c>
      <c r="S1114" s="1">
        <f t="shared" si="53"/>
        <v>34</v>
      </c>
    </row>
    <row r="1115" spans="1:19" ht="15.75">
      <c r="A1115" t="s">
        <v>3092</v>
      </c>
      <c r="B1115" t="s">
        <v>3093</v>
      </c>
      <c r="C1115">
        <v>202480</v>
      </c>
      <c r="D1115">
        <v>1</v>
      </c>
      <c r="E1115" t="s">
        <v>3090</v>
      </c>
      <c r="F1115">
        <v>1436</v>
      </c>
      <c r="G1115" t="s">
        <v>728</v>
      </c>
      <c r="H1115" t="s">
        <v>327</v>
      </c>
      <c r="I1115" t="s">
        <v>1873</v>
      </c>
      <c r="J1115" t="s">
        <v>3091</v>
      </c>
      <c r="K1115" s="5">
        <v>3.9761904761904701</v>
      </c>
      <c r="L1115" s="5">
        <v>4.2</v>
      </c>
      <c r="M1115" s="6">
        <v>41</v>
      </c>
      <c r="N1115" s="6">
        <v>7</v>
      </c>
      <c r="O1115" s="5">
        <v>17.073170731706998</v>
      </c>
      <c r="P1115" s="5">
        <v>4.0779220779220697</v>
      </c>
      <c r="Q1115" s="1" t="str">
        <f t="shared" si="51"/>
        <v>K</v>
      </c>
      <c r="R1115" s="1" t="str">
        <f t="shared" si="52"/>
        <v>81753</v>
      </c>
      <c r="S1115" s="1">
        <f t="shared" si="53"/>
        <v>34</v>
      </c>
    </row>
    <row r="1116" spans="1:19" ht="15.75">
      <c r="A1116" t="s">
        <v>3094</v>
      </c>
      <c r="B1116" t="s">
        <v>3095</v>
      </c>
      <c r="C1116">
        <v>202480</v>
      </c>
      <c r="D1116">
        <v>1</v>
      </c>
      <c r="E1116" t="s">
        <v>3090</v>
      </c>
      <c r="F1116">
        <v>1436</v>
      </c>
      <c r="G1116" t="s">
        <v>965</v>
      </c>
      <c r="H1116" t="s">
        <v>481</v>
      </c>
      <c r="I1116" t="s">
        <v>1873</v>
      </c>
      <c r="J1116" t="s">
        <v>3091</v>
      </c>
      <c r="K1116" s="5">
        <v>4.7380952380952301</v>
      </c>
      <c r="L1116" s="5">
        <v>4.8285714285714203</v>
      </c>
      <c r="M1116" s="6">
        <v>36</v>
      </c>
      <c r="N1116" s="6">
        <v>7</v>
      </c>
      <c r="O1116" s="5">
        <v>19.444444444443999</v>
      </c>
      <c r="P1116" s="5">
        <v>4.7792207792207702</v>
      </c>
      <c r="Q1116" s="1" t="str">
        <f t="shared" si="51"/>
        <v>O</v>
      </c>
      <c r="R1116" s="1" t="str">
        <f t="shared" si="52"/>
        <v>81754</v>
      </c>
      <c r="S1116" s="1">
        <f t="shared" si="53"/>
        <v>29</v>
      </c>
    </row>
    <row r="1117" spans="1:19" ht="15.75">
      <c r="A1117" t="s">
        <v>3096</v>
      </c>
      <c r="B1117" t="s">
        <v>3097</v>
      </c>
      <c r="C1117">
        <v>202480</v>
      </c>
      <c r="D1117">
        <v>1</v>
      </c>
      <c r="E1117" t="s">
        <v>3090</v>
      </c>
      <c r="F1117">
        <v>1436</v>
      </c>
      <c r="G1117" t="s">
        <v>682</v>
      </c>
      <c r="H1117" t="s">
        <v>187</v>
      </c>
      <c r="I1117" t="s">
        <v>1873</v>
      </c>
      <c r="J1117" t="s">
        <v>3091</v>
      </c>
      <c r="K1117" s="5">
        <v>3.8333333333333299</v>
      </c>
      <c r="L1117" s="5">
        <v>4.2666666666666604</v>
      </c>
      <c r="M1117" s="6">
        <v>45</v>
      </c>
      <c r="N1117" s="6">
        <v>3</v>
      </c>
      <c r="O1117" s="5">
        <v>6.6666666666659999</v>
      </c>
      <c r="P1117" s="5">
        <v>4.0303030303030303</v>
      </c>
      <c r="Q1117" s="1" t="str">
        <f t="shared" si="51"/>
        <v>D</v>
      </c>
      <c r="R1117" s="1" t="str">
        <f t="shared" si="52"/>
        <v>81755</v>
      </c>
      <c r="S1117" s="1">
        <f t="shared" si="53"/>
        <v>42</v>
      </c>
    </row>
    <row r="1118" spans="1:19" ht="15.75">
      <c r="A1118" t="s">
        <v>3098</v>
      </c>
      <c r="B1118" t="s">
        <v>3099</v>
      </c>
      <c r="C1118">
        <v>202480</v>
      </c>
      <c r="D1118">
        <v>1</v>
      </c>
      <c r="E1118" t="s">
        <v>3090</v>
      </c>
      <c r="F1118">
        <v>1436</v>
      </c>
      <c r="G1118" t="s">
        <v>803</v>
      </c>
      <c r="H1118" t="s">
        <v>327</v>
      </c>
      <c r="I1118" t="s">
        <v>1873</v>
      </c>
      <c r="J1118" t="s">
        <v>3091</v>
      </c>
      <c r="K1118" s="5">
        <v>4.0476190476190403</v>
      </c>
      <c r="L1118" s="5">
        <v>4.1142857142857103</v>
      </c>
      <c r="M1118" s="6">
        <v>43</v>
      </c>
      <c r="N1118" s="6">
        <v>7</v>
      </c>
      <c r="O1118" s="5">
        <v>16.279069767441001</v>
      </c>
      <c r="P1118" s="5">
        <v>4.0779220779220697</v>
      </c>
      <c r="Q1118" s="1" t="str">
        <f t="shared" si="51"/>
        <v>K</v>
      </c>
      <c r="R1118" s="1" t="str">
        <f t="shared" si="52"/>
        <v>81757</v>
      </c>
      <c r="S1118" s="1">
        <f t="shared" si="53"/>
        <v>36</v>
      </c>
    </row>
    <row r="1119" spans="1:19" ht="15.75">
      <c r="A1119" t="s">
        <v>3100</v>
      </c>
      <c r="B1119" t="s">
        <v>3101</v>
      </c>
      <c r="C1119">
        <v>202480</v>
      </c>
      <c r="D1119">
        <v>1</v>
      </c>
      <c r="E1119" t="s">
        <v>3090</v>
      </c>
      <c r="F1119">
        <v>1436</v>
      </c>
      <c r="G1119" t="s">
        <v>812</v>
      </c>
      <c r="H1119" t="s">
        <v>327</v>
      </c>
      <c r="I1119" t="s">
        <v>1873</v>
      </c>
      <c r="J1119" t="s">
        <v>3091</v>
      </c>
      <c r="K1119" s="5">
        <v>4</v>
      </c>
      <c r="L1119" s="5">
        <v>4.25714285714285</v>
      </c>
      <c r="M1119" s="6">
        <v>40</v>
      </c>
      <c r="N1119" s="6">
        <v>7</v>
      </c>
      <c r="O1119" s="5">
        <v>17.5</v>
      </c>
      <c r="P1119" s="5">
        <v>4.1168831168831099</v>
      </c>
      <c r="Q1119" s="1" t="str">
        <f t="shared" si="51"/>
        <v>K</v>
      </c>
      <c r="R1119" s="1" t="str">
        <f t="shared" si="52"/>
        <v>81758</v>
      </c>
      <c r="S1119" s="1">
        <f t="shared" si="53"/>
        <v>33</v>
      </c>
    </row>
    <row r="1120" spans="1:19" ht="15.75">
      <c r="A1120" t="s">
        <v>3102</v>
      </c>
      <c r="B1120" t="s">
        <v>3103</v>
      </c>
      <c r="C1120">
        <v>202480</v>
      </c>
      <c r="D1120">
        <v>1</v>
      </c>
      <c r="E1120" t="s">
        <v>3090</v>
      </c>
      <c r="F1120">
        <v>1436</v>
      </c>
      <c r="G1120" t="s">
        <v>885</v>
      </c>
      <c r="H1120" t="s">
        <v>481</v>
      </c>
      <c r="I1120" t="s">
        <v>1873</v>
      </c>
      <c r="J1120" t="s">
        <v>3091</v>
      </c>
      <c r="K1120" s="5">
        <v>5</v>
      </c>
      <c r="L1120" s="5">
        <v>4.93333333333333</v>
      </c>
      <c r="M1120" s="6">
        <v>36</v>
      </c>
      <c r="N1120" s="6">
        <v>6</v>
      </c>
      <c r="O1120" s="5">
        <v>16.666666666666</v>
      </c>
      <c r="P1120" s="5">
        <v>4.96969696969696</v>
      </c>
      <c r="Q1120" s="1" t="str">
        <f t="shared" si="51"/>
        <v>O</v>
      </c>
      <c r="R1120" s="1" t="str">
        <f t="shared" si="52"/>
        <v>81759</v>
      </c>
      <c r="S1120" s="1">
        <f t="shared" si="53"/>
        <v>30</v>
      </c>
    </row>
    <row r="1121" spans="1:19" ht="15.75">
      <c r="A1121" t="s">
        <v>3104</v>
      </c>
      <c r="B1121" t="s">
        <v>3105</v>
      </c>
      <c r="C1121">
        <v>202480</v>
      </c>
      <c r="D1121">
        <v>1</v>
      </c>
      <c r="E1121" t="s">
        <v>3090</v>
      </c>
      <c r="F1121">
        <v>1436</v>
      </c>
      <c r="G1121" t="s">
        <v>3106</v>
      </c>
      <c r="H1121" t="s">
        <v>187</v>
      </c>
      <c r="I1121" t="s">
        <v>1873</v>
      </c>
      <c r="J1121" t="s">
        <v>3091</v>
      </c>
      <c r="K1121" s="5">
        <v>3.9444444444444402</v>
      </c>
      <c r="L1121" s="5">
        <v>4.0666666666666602</v>
      </c>
      <c r="M1121" s="6">
        <v>45</v>
      </c>
      <c r="N1121" s="6">
        <v>3</v>
      </c>
      <c r="O1121" s="5">
        <v>6.6666666666659999</v>
      </c>
      <c r="P1121" s="5">
        <v>4</v>
      </c>
      <c r="Q1121" s="1" t="str">
        <f t="shared" si="51"/>
        <v>D</v>
      </c>
      <c r="R1121" s="1" t="str">
        <f t="shared" si="52"/>
        <v>81760</v>
      </c>
      <c r="S1121" s="1">
        <f t="shared" si="53"/>
        <v>42</v>
      </c>
    </row>
    <row r="1122" spans="1:19" ht="15.75">
      <c r="A1122" t="s">
        <v>3107</v>
      </c>
      <c r="B1122" t="s">
        <v>3108</v>
      </c>
      <c r="C1122">
        <v>202480</v>
      </c>
      <c r="D1122">
        <v>1</v>
      </c>
      <c r="E1122" t="s">
        <v>3090</v>
      </c>
      <c r="F1122">
        <v>1437</v>
      </c>
      <c r="G1122" t="s">
        <v>694</v>
      </c>
      <c r="H1122" t="s">
        <v>178</v>
      </c>
      <c r="I1122" t="s">
        <v>1873</v>
      </c>
      <c r="J1122" t="s">
        <v>3091</v>
      </c>
      <c r="K1122" s="5">
        <v>3.88888888888888</v>
      </c>
      <c r="L1122" s="5">
        <v>4.2</v>
      </c>
      <c r="M1122" s="6">
        <v>8</v>
      </c>
      <c r="N1122" s="6">
        <v>3</v>
      </c>
      <c r="O1122" s="5">
        <v>37.5</v>
      </c>
      <c r="P1122" s="5">
        <v>4.0303030303030303</v>
      </c>
      <c r="Q1122" s="1" t="str">
        <f t="shared" si="51"/>
        <v>D</v>
      </c>
      <c r="R1122" s="1" t="str">
        <f t="shared" si="52"/>
        <v>81762</v>
      </c>
      <c r="S1122" s="1">
        <f t="shared" si="53"/>
        <v>5</v>
      </c>
    </row>
    <row r="1123" spans="1:19" ht="15.75">
      <c r="A1123" t="s">
        <v>3109</v>
      </c>
      <c r="B1123" t="s">
        <v>3110</v>
      </c>
      <c r="C1123">
        <v>202480</v>
      </c>
      <c r="D1123">
        <v>1</v>
      </c>
      <c r="E1123" t="s">
        <v>3090</v>
      </c>
      <c r="F1123">
        <v>1437</v>
      </c>
      <c r="G1123" t="s">
        <v>682</v>
      </c>
      <c r="H1123" t="s">
        <v>187</v>
      </c>
      <c r="I1123" t="s">
        <v>1873</v>
      </c>
      <c r="J1123" t="s">
        <v>3091</v>
      </c>
      <c r="K1123" s="5">
        <v>4</v>
      </c>
      <c r="L1123" s="5">
        <v>4.0666666666666602</v>
      </c>
      <c r="M1123" s="6">
        <v>21</v>
      </c>
      <c r="N1123" s="6">
        <v>3</v>
      </c>
      <c r="O1123" s="5">
        <v>14.285714285714</v>
      </c>
      <c r="P1123" s="5">
        <v>4.0303030303030303</v>
      </c>
      <c r="Q1123" s="1" t="str">
        <f t="shared" si="51"/>
        <v>D</v>
      </c>
      <c r="R1123" s="1" t="str">
        <f t="shared" si="52"/>
        <v>81763</v>
      </c>
      <c r="S1123" s="1">
        <f t="shared" si="53"/>
        <v>18</v>
      </c>
    </row>
    <row r="1124" spans="1:19" ht="15.75">
      <c r="A1124" t="s">
        <v>3111</v>
      </c>
      <c r="B1124" t="s">
        <v>3112</v>
      </c>
      <c r="C1124">
        <v>202480</v>
      </c>
      <c r="D1124">
        <v>1</v>
      </c>
      <c r="E1124" t="s">
        <v>3090</v>
      </c>
      <c r="F1124">
        <v>1437</v>
      </c>
      <c r="G1124" t="s">
        <v>3113</v>
      </c>
      <c r="H1124" t="s">
        <v>178</v>
      </c>
      <c r="I1124" t="s">
        <v>1873</v>
      </c>
      <c r="J1124" t="s">
        <v>3091</v>
      </c>
      <c r="K1124" s="5">
        <v>3.9444444444444402</v>
      </c>
      <c r="L1124" s="5">
        <v>4.1333333333333302</v>
      </c>
      <c r="M1124" s="6">
        <v>8</v>
      </c>
      <c r="N1124" s="6">
        <v>3</v>
      </c>
      <c r="O1124" s="5">
        <v>37.5</v>
      </c>
      <c r="P1124" s="5">
        <v>4.0303030303030303</v>
      </c>
      <c r="Q1124" s="1" t="str">
        <f t="shared" si="51"/>
        <v>D</v>
      </c>
      <c r="R1124" s="1" t="str">
        <f t="shared" si="52"/>
        <v>81764</v>
      </c>
      <c r="S1124" s="1">
        <f t="shared" si="53"/>
        <v>5</v>
      </c>
    </row>
    <row r="1125" spans="1:19" ht="15.75">
      <c r="A1125" t="s">
        <v>3114</v>
      </c>
      <c r="B1125" t="s">
        <v>3115</v>
      </c>
      <c r="C1125">
        <v>202480</v>
      </c>
      <c r="D1125">
        <v>1</v>
      </c>
      <c r="E1125" t="s">
        <v>3090</v>
      </c>
      <c r="F1125">
        <v>1437</v>
      </c>
      <c r="G1125" t="s">
        <v>3106</v>
      </c>
      <c r="H1125" t="s">
        <v>187</v>
      </c>
      <c r="I1125" t="s">
        <v>1873</v>
      </c>
      <c r="J1125" t="s">
        <v>3091</v>
      </c>
      <c r="K1125" s="5">
        <v>4.3333333333333304</v>
      </c>
      <c r="L1125" s="5">
        <v>4.2666666666666604</v>
      </c>
      <c r="M1125" s="6">
        <v>21</v>
      </c>
      <c r="N1125" s="6">
        <v>3</v>
      </c>
      <c r="O1125" s="5">
        <v>14.285714285714</v>
      </c>
      <c r="P1125" s="5">
        <v>4.3030303030303001</v>
      </c>
      <c r="Q1125" s="1" t="str">
        <f t="shared" si="51"/>
        <v>D</v>
      </c>
      <c r="R1125" s="1" t="str">
        <f t="shared" si="52"/>
        <v>81765</v>
      </c>
      <c r="S1125" s="1">
        <f t="shared" si="53"/>
        <v>18</v>
      </c>
    </row>
    <row r="1126" spans="1:19" ht="15.75">
      <c r="A1126" t="s">
        <v>3116</v>
      </c>
      <c r="B1126" t="s">
        <v>3117</v>
      </c>
      <c r="C1126">
        <v>202480</v>
      </c>
      <c r="D1126">
        <v>1</v>
      </c>
      <c r="E1126" t="s">
        <v>3090</v>
      </c>
      <c r="F1126">
        <v>2325</v>
      </c>
      <c r="G1126" t="s">
        <v>786</v>
      </c>
      <c r="H1126" t="s">
        <v>539</v>
      </c>
      <c r="I1126" t="s">
        <v>1873</v>
      </c>
      <c r="J1126" t="s">
        <v>3091</v>
      </c>
      <c r="K1126" s="5">
        <v>4.2916666666666599</v>
      </c>
      <c r="L1126" s="5">
        <v>4.6333333333333302</v>
      </c>
      <c r="M1126" s="6">
        <v>25</v>
      </c>
      <c r="N1126" s="6">
        <v>4</v>
      </c>
      <c r="O1126" s="5">
        <v>16</v>
      </c>
      <c r="P1126" s="5">
        <v>4.4469696969696901</v>
      </c>
      <c r="Q1126" s="1" t="str">
        <f t="shared" si="51"/>
        <v>S</v>
      </c>
      <c r="R1126" s="1" t="str">
        <f t="shared" si="52"/>
        <v>81766</v>
      </c>
      <c r="S1126" s="1">
        <f t="shared" si="53"/>
        <v>21</v>
      </c>
    </row>
    <row r="1127" spans="1:19" ht="15.75">
      <c r="A1127" t="s">
        <v>3118</v>
      </c>
      <c r="B1127" t="s">
        <v>3119</v>
      </c>
      <c r="C1127">
        <v>202480</v>
      </c>
      <c r="D1127">
        <v>1</v>
      </c>
      <c r="E1127" t="s">
        <v>3090</v>
      </c>
      <c r="F1127">
        <v>2325</v>
      </c>
      <c r="G1127" t="s">
        <v>682</v>
      </c>
      <c r="H1127" t="s">
        <v>539</v>
      </c>
      <c r="I1127" t="s">
        <v>1873</v>
      </c>
      <c r="J1127" t="s">
        <v>3091</v>
      </c>
      <c r="K1127" s="5">
        <v>4.4000000000000004</v>
      </c>
      <c r="L1127" s="5">
        <v>4.42</v>
      </c>
      <c r="M1127" s="6">
        <v>25</v>
      </c>
      <c r="N1127" s="6">
        <v>6</v>
      </c>
      <c r="O1127" s="5">
        <v>24</v>
      </c>
      <c r="P1127" s="5">
        <v>4.4090909090909003</v>
      </c>
      <c r="Q1127" s="1" t="str">
        <f t="shared" si="51"/>
        <v>S</v>
      </c>
      <c r="R1127" s="1" t="str">
        <f t="shared" si="52"/>
        <v>81767</v>
      </c>
      <c r="S1127" s="1">
        <f t="shared" si="53"/>
        <v>19</v>
      </c>
    </row>
    <row r="1128" spans="1:19" ht="15.75">
      <c r="A1128" t="s">
        <v>3120</v>
      </c>
      <c r="B1128" t="s">
        <v>3121</v>
      </c>
      <c r="C1128">
        <v>202480</v>
      </c>
      <c r="D1128">
        <v>1</v>
      </c>
      <c r="E1128" t="s">
        <v>3090</v>
      </c>
      <c r="F1128">
        <v>2336</v>
      </c>
      <c r="G1128" t="s">
        <v>676</v>
      </c>
      <c r="H1128" t="s">
        <v>481</v>
      </c>
      <c r="I1128" t="s">
        <v>1873</v>
      </c>
      <c r="J1128" t="s">
        <v>3091</v>
      </c>
      <c r="K1128" s="5">
        <v>5</v>
      </c>
      <c r="L1128" s="5">
        <v>5</v>
      </c>
      <c r="M1128" s="6">
        <v>25</v>
      </c>
      <c r="N1128" s="6">
        <v>1</v>
      </c>
      <c r="O1128" s="5">
        <v>4</v>
      </c>
      <c r="P1128" s="5">
        <v>5</v>
      </c>
      <c r="Q1128" s="1" t="str">
        <f t="shared" si="51"/>
        <v>O</v>
      </c>
      <c r="R1128" s="1" t="str">
        <f t="shared" si="52"/>
        <v>81768</v>
      </c>
      <c r="S1128" s="1">
        <f t="shared" si="53"/>
        <v>24</v>
      </c>
    </row>
    <row r="1129" spans="1:19" ht="15.75">
      <c r="A1129" t="s">
        <v>3122</v>
      </c>
      <c r="B1129" t="s">
        <v>3123</v>
      </c>
      <c r="C1129">
        <v>202480</v>
      </c>
      <c r="D1129">
        <v>1</v>
      </c>
      <c r="E1129" t="s">
        <v>3090</v>
      </c>
      <c r="F1129">
        <v>2336</v>
      </c>
      <c r="G1129" t="s">
        <v>682</v>
      </c>
      <c r="H1129" t="s">
        <v>178</v>
      </c>
      <c r="I1129" t="s">
        <v>1873</v>
      </c>
      <c r="J1129" t="s">
        <v>3091</v>
      </c>
      <c r="K1129" s="5">
        <v>4.4166666666666599</v>
      </c>
      <c r="L1129" s="5">
        <v>4.7</v>
      </c>
      <c r="M1129" s="6">
        <v>15</v>
      </c>
      <c r="N1129" s="6">
        <v>2</v>
      </c>
      <c r="O1129" s="5">
        <v>13.333333333333</v>
      </c>
      <c r="P1129" s="5">
        <v>4.5454545454545396</v>
      </c>
      <c r="Q1129" s="1" t="str">
        <f t="shared" si="51"/>
        <v>D</v>
      </c>
      <c r="R1129" s="1" t="str">
        <f t="shared" si="52"/>
        <v>81769</v>
      </c>
      <c r="S1129" s="1">
        <f t="shared" si="53"/>
        <v>13</v>
      </c>
    </row>
    <row r="1130" spans="1:19" ht="15.75">
      <c r="A1130" t="s">
        <v>3124</v>
      </c>
      <c r="B1130" t="s">
        <v>3125</v>
      </c>
      <c r="C1130">
        <v>202480</v>
      </c>
      <c r="D1130" t="s">
        <v>2622</v>
      </c>
      <c r="E1130" t="s">
        <v>3126</v>
      </c>
      <c r="F1130">
        <v>233</v>
      </c>
      <c r="G1130" t="s">
        <v>3127</v>
      </c>
      <c r="H1130" t="s">
        <v>26</v>
      </c>
      <c r="I1130" t="s">
        <v>1873</v>
      </c>
      <c r="J1130" t="s">
        <v>3091</v>
      </c>
      <c r="K1130" s="5">
        <v>4.1666666666666599</v>
      </c>
      <c r="L1130" s="5">
        <v>3.8</v>
      </c>
      <c r="M1130" s="6">
        <v>8</v>
      </c>
      <c r="N1130" s="6">
        <v>1</v>
      </c>
      <c r="O1130" s="5">
        <v>12.5</v>
      </c>
      <c r="P1130" s="5">
        <v>4</v>
      </c>
      <c r="Q1130" s="1" t="str">
        <f t="shared" si="51"/>
        <v>A</v>
      </c>
      <c r="R1130" s="1" t="str">
        <f t="shared" si="52"/>
        <v>81770</v>
      </c>
      <c r="S1130" s="1">
        <f t="shared" si="53"/>
        <v>7</v>
      </c>
    </row>
    <row r="1131" spans="1:19" ht="15.75">
      <c r="A1131" t="s">
        <v>3128</v>
      </c>
      <c r="B1131" t="s">
        <v>3129</v>
      </c>
      <c r="C1131">
        <v>202480</v>
      </c>
      <c r="D1131">
        <v>1</v>
      </c>
      <c r="E1131" t="s">
        <v>1588</v>
      </c>
      <c r="F1131">
        <v>564</v>
      </c>
      <c r="G1131" t="s">
        <v>682</v>
      </c>
      <c r="H1131" t="s">
        <v>500</v>
      </c>
      <c r="I1131" t="s">
        <v>677</v>
      </c>
      <c r="J1131" t="s">
        <v>1589</v>
      </c>
      <c r="K1131" s="5">
        <v>4.75</v>
      </c>
      <c r="L1131" s="5">
        <v>4.75</v>
      </c>
      <c r="M1131" s="6">
        <v>17</v>
      </c>
      <c r="N1131" s="6">
        <v>4</v>
      </c>
      <c r="O1131" s="5">
        <v>23.529411764704999</v>
      </c>
      <c r="P1131" s="5">
        <v>4.75</v>
      </c>
      <c r="Q1131" s="1" t="str">
        <f t="shared" si="51"/>
        <v>Q</v>
      </c>
      <c r="R1131" s="1" t="str">
        <f t="shared" si="52"/>
        <v>81772</v>
      </c>
      <c r="S1131" s="1">
        <f t="shared" si="53"/>
        <v>13</v>
      </c>
    </row>
    <row r="1132" spans="1:19" ht="15.75">
      <c r="A1132" t="s">
        <v>3130</v>
      </c>
      <c r="B1132" t="s">
        <v>3131</v>
      </c>
      <c r="C1132">
        <v>202480</v>
      </c>
      <c r="D1132">
        <v>1</v>
      </c>
      <c r="E1132" t="s">
        <v>1588</v>
      </c>
      <c r="F1132">
        <v>564</v>
      </c>
      <c r="G1132" t="s">
        <v>790</v>
      </c>
      <c r="H1132" t="s">
        <v>358</v>
      </c>
      <c r="I1132" t="s">
        <v>677</v>
      </c>
      <c r="J1132" t="s">
        <v>1589</v>
      </c>
      <c r="K1132" s="5">
        <v>5</v>
      </c>
      <c r="L1132" s="5">
        <v>5</v>
      </c>
      <c r="M1132" s="6">
        <v>6</v>
      </c>
      <c r="N1132" s="6">
        <v>2</v>
      </c>
      <c r="O1132" s="5">
        <v>33.333333333333002</v>
      </c>
      <c r="P1132" s="5">
        <v>5</v>
      </c>
      <c r="Q1132" s="1" t="str">
        <f t="shared" si="51"/>
        <v>K</v>
      </c>
      <c r="R1132" s="1" t="str">
        <f t="shared" si="52"/>
        <v>81773</v>
      </c>
      <c r="S1132" s="1">
        <f t="shared" si="53"/>
        <v>4</v>
      </c>
    </row>
    <row r="1133" spans="1:19" ht="15.75">
      <c r="A1133" t="s">
        <v>3132</v>
      </c>
      <c r="B1133" t="s">
        <v>3133</v>
      </c>
      <c r="C1133">
        <v>202480</v>
      </c>
      <c r="D1133">
        <v>1</v>
      </c>
      <c r="E1133" t="s">
        <v>1588</v>
      </c>
      <c r="F1133">
        <v>581</v>
      </c>
      <c r="G1133" t="s">
        <v>682</v>
      </c>
      <c r="H1133" t="s">
        <v>381</v>
      </c>
      <c r="I1133" t="s">
        <v>677</v>
      </c>
      <c r="J1133" t="s">
        <v>1589</v>
      </c>
      <c r="K1133" s="5">
        <v>4.8333333333333304</v>
      </c>
      <c r="L1133" s="5">
        <v>4.93333333333333</v>
      </c>
      <c r="M1133" s="6">
        <v>9</v>
      </c>
      <c r="N1133" s="6">
        <v>3</v>
      </c>
      <c r="O1133" s="5">
        <v>33.333333333333002</v>
      </c>
      <c r="P1133" s="5">
        <v>4.87878787878787</v>
      </c>
      <c r="Q1133" s="1" t="str">
        <f t="shared" si="51"/>
        <v>L</v>
      </c>
      <c r="R1133" s="1" t="str">
        <f t="shared" si="52"/>
        <v>81774</v>
      </c>
      <c r="S1133" s="1">
        <f t="shared" si="53"/>
        <v>6</v>
      </c>
    </row>
    <row r="1134" spans="1:19" ht="15.75">
      <c r="A1134" t="s">
        <v>3134</v>
      </c>
      <c r="B1134" t="s">
        <v>3135</v>
      </c>
      <c r="C1134">
        <v>202480</v>
      </c>
      <c r="D1134">
        <v>1</v>
      </c>
      <c r="E1134" t="s">
        <v>1588</v>
      </c>
      <c r="F1134">
        <v>581</v>
      </c>
      <c r="G1134" t="s">
        <v>694</v>
      </c>
      <c r="H1134" t="s">
        <v>304</v>
      </c>
      <c r="I1134" t="s">
        <v>677</v>
      </c>
      <c r="J1134" t="s">
        <v>1589</v>
      </c>
      <c r="K1134" s="5">
        <v>4</v>
      </c>
      <c r="L1134" s="5">
        <v>4</v>
      </c>
      <c r="M1134" s="6">
        <v>10</v>
      </c>
      <c r="N1134" s="6">
        <v>1</v>
      </c>
      <c r="O1134" s="5">
        <v>10</v>
      </c>
      <c r="P1134" s="5">
        <v>4</v>
      </c>
      <c r="Q1134" s="1" t="str">
        <f t="shared" si="51"/>
        <v>J</v>
      </c>
      <c r="R1134" s="1" t="str">
        <f t="shared" si="52"/>
        <v>81775</v>
      </c>
      <c r="S1134" s="1">
        <f t="shared" si="53"/>
        <v>9</v>
      </c>
    </row>
    <row r="1135" spans="1:19" ht="15.75">
      <c r="A1135" t="s">
        <v>3136</v>
      </c>
      <c r="B1135" t="s">
        <v>3137</v>
      </c>
      <c r="C1135">
        <v>202480</v>
      </c>
      <c r="D1135">
        <v>1</v>
      </c>
      <c r="E1135" t="s">
        <v>1588</v>
      </c>
      <c r="F1135">
        <v>581</v>
      </c>
      <c r="G1135" t="s">
        <v>701</v>
      </c>
      <c r="H1135" t="s">
        <v>304</v>
      </c>
      <c r="I1135" t="s">
        <v>677</v>
      </c>
      <c r="J1135" t="s">
        <v>1589</v>
      </c>
      <c r="K1135" s="5">
        <v>4.6666666666666599</v>
      </c>
      <c r="L1135" s="5">
        <v>4.5999999999999996</v>
      </c>
      <c r="M1135" s="6">
        <v>9</v>
      </c>
      <c r="N1135" s="6">
        <v>2</v>
      </c>
      <c r="O1135" s="5">
        <v>22.222222222222001</v>
      </c>
      <c r="P1135" s="5">
        <v>4.6363636363636296</v>
      </c>
      <c r="Q1135" s="1" t="str">
        <f t="shared" si="51"/>
        <v>J</v>
      </c>
      <c r="R1135" s="1" t="str">
        <f t="shared" si="52"/>
        <v>81776</v>
      </c>
      <c r="S1135" s="1">
        <f t="shared" si="53"/>
        <v>7</v>
      </c>
    </row>
    <row r="1136" spans="1:19" ht="15.75">
      <c r="A1136" t="s">
        <v>3138</v>
      </c>
      <c r="B1136" t="s">
        <v>3139</v>
      </c>
      <c r="C1136">
        <v>202480</v>
      </c>
      <c r="D1136">
        <v>1</v>
      </c>
      <c r="E1136" t="s">
        <v>1588</v>
      </c>
      <c r="F1136">
        <v>590</v>
      </c>
      <c r="G1136" t="s">
        <v>682</v>
      </c>
      <c r="H1136" t="s">
        <v>148</v>
      </c>
      <c r="I1136" t="s">
        <v>677</v>
      </c>
      <c r="J1136" t="s">
        <v>1589</v>
      </c>
      <c r="K1136" s="5">
        <v>4.25</v>
      </c>
      <c r="L1136" s="5">
        <v>4.25</v>
      </c>
      <c r="M1136" s="6">
        <v>16</v>
      </c>
      <c r="N1136" s="6">
        <v>4</v>
      </c>
      <c r="O1136" s="5">
        <v>25</v>
      </c>
      <c r="P1136" s="5">
        <v>4.25</v>
      </c>
      <c r="Q1136" s="1" t="str">
        <f t="shared" si="51"/>
        <v>C</v>
      </c>
      <c r="R1136" s="1" t="str">
        <f t="shared" si="52"/>
        <v>81777</v>
      </c>
      <c r="S1136" s="1">
        <f t="shared" si="53"/>
        <v>12</v>
      </c>
    </row>
    <row r="1137" spans="1:19" ht="15.75">
      <c r="A1137" t="s">
        <v>3140</v>
      </c>
      <c r="B1137" t="s">
        <v>3141</v>
      </c>
      <c r="C1137">
        <v>202480</v>
      </c>
      <c r="D1137">
        <v>1</v>
      </c>
      <c r="E1137" t="s">
        <v>3126</v>
      </c>
      <c r="F1137">
        <v>233</v>
      </c>
      <c r="G1137" t="s">
        <v>682</v>
      </c>
      <c r="H1137" t="s">
        <v>339</v>
      </c>
      <c r="I1137" t="s">
        <v>1873</v>
      </c>
      <c r="J1137" t="s">
        <v>3091</v>
      </c>
      <c r="K1137" s="5">
        <v>4.3333333333333304</v>
      </c>
      <c r="L1137" s="5">
        <v>4.5111111111111102</v>
      </c>
      <c r="M1137" s="6">
        <v>28</v>
      </c>
      <c r="N1137" s="6">
        <v>9</v>
      </c>
      <c r="O1137" s="5">
        <v>32.142857142856997</v>
      </c>
      <c r="P1137" s="5">
        <v>4.4141414141414099</v>
      </c>
      <c r="Q1137" s="1" t="str">
        <f t="shared" si="51"/>
        <v>K</v>
      </c>
      <c r="R1137" s="1" t="str">
        <f t="shared" si="52"/>
        <v>81780</v>
      </c>
      <c r="S1137" s="1">
        <f t="shared" si="53"/>
        <v>19</v>
      </c>
    </row>
    <row r="1138" spans="1:19" ht="15.75">
      <c r="A1138" t="s">
        <v>3142</v>
      </c>
      <c r="B1138" t="s">
        <v>3143</v>
      </c>
      <c r="C1138">
        <v>202480</v>
      </c>
      <c r="D1138">
        <v>1</v>
      </c>
      <c r="E1138" t="s">
        <v>1588</v>
      </c>
      <c r="F1138">
        <v>611</v>
      </c>
      <c r="G1138" t="s">
        <v>694</v>
      </c>
      <c r="H1138" t="s">
        <v>649</v>
      </c>
      <c r="I1138" t="s">
        <v>677</v>
      </c>
      <c r="J1138" t="s">
        <v>1589</v>
      </c>
      <c r="K1138" s="5">
        <v>3</v>
      </c>
      <c r="L1138" s="5">
        <v>3.4</v>
      </c>
      <c r="M1138" s="6">
        <v>9</v>
      </c>
      <c r="N1138" s="6">
        <v>1</v>
      </c>
      <c r="O1138" s="5">
        <v>11.111111111111001</v>
      </c>
      <c r="P1138" s="5">
        <v>3.1818181818181799</v>
      </c>
      <c r="Q1138" s="1" t="str">
        <f t="shared" si="51"/>
        <v>Z</v>
      </c>
      <c r="R1138" s="1" t="str">
        <f t="shared" si="52"/>
        <v>81783</v>
      </c>
      <c r="S1138" s="1">
        <f t="shared" si="53"/>
        <v>8</v>
      </c>
    </row>
    <row r="1139" spans="1:19" ht="15.75">
      <c r="A1139" t="s">
        <v>3144</v>
      </c>
      <c r="B1139" t="s">
        <v>3145</v>
      </c>
      <c r="C1139">
        <v>202480</v>
      </c>
      <c r="D1139">
        <v>1</v>
      </c>
      <c r="E1139" t="s">
        <v>1588</v>
      </c>
      <c r="F1139">
        <v>611</v>
      </c>
      <c r="G1139" t="s">
        <v>701</v>
      </c>
      <c r="H1139" t="s">
        <v>198</v>
      </c>
      <c r="I1139" t="s">
        <v>677</v>
      </c>
      <c r="J1139" t="s">
        <v>1589</v>
      </c>
      <c r="K1139" s="5">
        <v>2.1666666666666599</v>
      </c>
      <c r="L1139" s="5">
        <v>1.4</v>
      </c>
      <c r="M1139" s="6">
        <v>12</v>
      </c>
      <c r="N1139" s="6">
        <v>1</v>
      </c>
      <c r="O1139" s="5">
        <v>8.333333333333</v>
      </c>
      <c r="P1139" s="5">
        <v>1.8181818181818099</v>
      </c>
      <c r="Q1139" s="1" t="str">
        <f t="shared" si="51"/>
        <v>E</v>
      </c>
      <c r="R1139" s="1" t="str">
        <f t="shared" si="52"/>
        <v>81784</v>
      </c>
      <c r="S1139" s="1">
        <f t="shared" si="53"/>
        <v>11</v>
      </c>
    </row>
    <row r="1140" spans="1:19" ht="15.75">
      <c r="A1140" t="s">
        <v>3146</v>
      </c>
      <c r="B1140" t="s">
        <v>3147</v>
      </c>
      <c r="C1140">
        <v>202480</v>
      </c>
      <c r="D1140">
        <v>1</v>
      </c>
      <c r="E1140" t="s">
        <v>1588</v>
      </c>
      <c r="F1140">
        <v>611</v>
      </c>
      <c r="G1140" t="s">
        <v>682</v>
      </c>
      <c r="H1140" t="s">
        <v>649</v>
      </c>
      <c r="I1140" t="s">
        <v>677</v>
      </c>
      <c r="J1140" t="s">
        <v>1589</v>
      </c>
      <c r="K1140" s="5">
        <v>4.0416666666666599</v>
      </c>
      <c r="L1140" s="5">
        <v>4.05</v>
      </c>
      <c r="M1140" s="6">
        <v>10</v>
      </c>
      <c r="N1140" s="6">
        <v>4</v>
      </c>
      <c r="O1140" s="5">
        <v>40</v>
      </c>
      <c r="P1140" s="5">
        <v>4.0454545454545396</v>
      </c>
      <c r="Q1140" s="1" t="str">
        <f t="shared" si="51"/>
        <v>Z</v>
      </c>
      <c r="R1140" s="1" t="str">
        <f t="shared" si="52"/>
        <v>81785</v>
      </c>
      <c r="S1140" s="1">
        <f t="shared" si="53"/>
        <v>6</v>
      </c>
    </row>
    <row r="1141" spans="1:19" ht="15.75">
      <c r="A1141" t="s">
        <v>3148</v>
      </c>
      <c r="B1141" t="s">
        <v>3149</v>
      </c>
      <c r="C1141">
        <v>202480</v>
      </c>
      <c r="D1141">
        <v>1</v>
      </c>
      <c r="E1141" t="s">
        <v>1588</v>
      </c>
      <c r="F1141">
        <v>620</v>
      </c>
      <c r="G1141" t="s">
        <v>1419</v>
      </c>
      <c r="H1141" t="s">
        <v>14</v>
      </c>
      <c r="I1141" t="s">
        <v>677</v>
      </c>
      <c r="J1141" t="s">
        <v>1589</v>
      </c>
      <c r="K1141" s="5">
        <v>3.6666666666666599</v>
      </c>
      <c r="L1141" s="5">
        <v>3.6</v>
      </c>
      <c r="M1141" s="6">
        <v>5</v>
      </c>
      <c r="N1141" s="6">
        <v>1</v>
      </c>
      <c r="O1141" s="5">
        <v>20</v>
      </c>
      <c r="P1141" s="5">
        <v>3.63636363636363</v>
      </c>
      <c r="Q1141" s="1" t="str">
        <f t="shared" si="51"/>
        <v>A</v>
      </c>
      <c r="R1141" s="1" t="str">
        <f t="shared" si="52"/>
        <v>81786</v>
      </c>
      <c r="S1141" s="1">
        <f t="shared" si="53"/>
        <v>4</v>
      </c>
    </row>
    <row r="1142" spans="1:19" ht="15.75">
      <c r="A1142" t="s">
        <v>3150</v>
      </c>
      <c r="B1142" t="s">
        <v>3151</v>
      </c>
      <c r="C1142">
        <v>202480</v>
      </c>
      <c r="D1142">
        <v>1</v>
      </c>
      <c r="E1142" t="s">
        <v>3126</v>
      </c>
      <c r="F1142">
        <v>303</v>
      </c>
      <c r="G1142" t="s">
        <v>786</v>
      </c>
      <c r="H1142" t="s">
        <v>610</v>
      </c>
      <c r="I1142" t="s">
        <v>1873</v>
      </c>
      <c r="J1142" t="s">
        <v>3091</v>
      </c>
      <c r="K1142" s="5">
        <v>4.6111111111111098</v>
      </c>
      <c r="L1142" s="5">
        <v>4.6333333333333302</v>
      </c>
      <c r="M1142" s="6">
        <v>18</v>
      </c>
      <c r="N1142" s="6">
        <v>6</v>
      </c>
      <c r="O1142" s="5">
        <v>33.333333333333002</v>
      </c>
      <c r="P1142" s="5">
        <v>4.6212121212121202</v>
      </c>
      <c r="Q1142" s="1" t="str">
        <f t="shared" si="51"/>
        <v>T</v>
      </c>
      <c r="R1142" s="1" t="str">
        <f t="shared" si="52"/>
        <v>81787</v>
      </c>
      <c r="S1142" s="1">
        <f t="shared" si="53"/>
        <v>12</v>
      </c>
    </row>
    <row r="1143" spans="1:19" ht="15.75">
      <c r="A1143" t="s">
        <v>3152</v>
      </c>
      <c r="B1143" t="s">
        <v>3153</v>
      </c>
      <c r="C1143">
        <v>202480</v>
      </c>
      <c r="D1143">
        <v>1</v>
      </c>
      <c r="E1143" t="s">
        <v>3154</v>
      </c>
      <c r="F1143">
        <v>1305</v>
      </c>
      <c r="G1143" t="s">
        <v>676</v>
      </c>
      <c r="H1143" t="s">
        <v>297</v>
      </c>
      <c r="I1143" t="s">
        <v>2275</v>
      </c>
      <c r="J1143" t="s">
        <v>3155</v>
      </c>
      <c r="K1143" s="5">
        <v>4.2833333333333297</v>
      </c>
      <c r="L1143" s="5">
        <v>4.2436363636363597</v>
      </c>
      <c r="M1143" s="6">
        <v>46</v>
      </c>
      <c r="N1143" s="6">
        <v>11</v>
      </c>
      <c r="O1143" s="5">
        <v>23.913043478260001</v>
      </c>
      <c r="P1143" s="5">
        <v>4.26528925619834</v>
      </c>
      <c r="Q1143" s="1" t="str">
        <f t="shared" si="51"/>
        <v>J</v>
      </c>
      <c r="R1143" s="1" t="str">
        <f t="shared" si="52"/>
        <v>81788</v>
      </c>
      <c r="S1143" s="1">
        <f t="shared" si="53"/>
        <v>35</v>
      </c>
    </row>
    <row r="1144" spans="1:19" ht="15.75">
      <c r="A1144" t="s">
        <v>3156</v>
      </c>
      <c r="B1144" t="s">
        <v>3157</v>
      </c>
      <c r="C1144">
        <v>202480</v>
      </c>
      <c r="D1144">
        <v>1</v>
      </c>
      <c r="E1144" t="s">
        <v>3158</v>
      </c>
      <c r="F1144">
        <v>101</v>
      </c>
      <c r="G1144" t="s">
        <v>1007</v>
      </c>
      <c r="H1144" t="s">
        <v>588</v>
      </c>
      <c r="I1144" t="s">
        <v>1873</v>
      </c>
      <c r="J1144" t="s">
        <v>3159</v>
      </c>
      <c r="K1144" s="5">
        <v>5</v>
      </c>
      <c r="L1144" s="5">
        <v>5</v>
      </c>
      <c r="M1144" s="6">
        <v>28</v>
      </c>
      <c r="N1144" s="6">
        <v>7</v>
      </c>
      <c r="O1144" s="5">
        <v>25</v>
      </c>
      <c r="P1144" s="5">
        <v>5</v>
      </c>
      <c r="Q1144" s="1" t="str">
        <f t="shared" si="51"/>
        <v>S</v>
      </c>
      <c r="R1144" s="1" t="str">
        <f t="shared" si="52"/>
        <v>81789</v>
      </c>
      <c r="S1144" s="1">
        <f t="shared" si="53"/>
        <v>21</v>
      </c>
    </row>
    <row r="1145" spans="1:19" ht="15.75">
      <c r="A1145" t="s">
        <v>3160</v>
      </c>
      <c r="B1145" t="s">
        <v>3161</v>
      </c>
      <c r="C1145">
        <v>202480</v>
      </c>
      <c r="D1145">
        <v>1</v>
      </c>
      <c r="E1145" t="s">
        <v>3154</v>
      </c>
      <c r="F1145">
        <v>1305</v>
      </c>
      <c r="G1145" t="s">
        <v>694</v>
      </c>
      <c r="H1145" t="s">
        <v>297</v>
      </c>
      <c r="I1145" t="s">
        <v>2275</v>
      </c>
      <c r="J1145" t="s">
        <v>3155</v>
      </c>
      <c r="K1145" s="5">
        <v>3.6111111111111098</v>
      </c>
      <c r="L1145" s="5">
        <v>3.6666666666666599</v>
      </c>
      <c r="M1145" s="6">
        <v>34</v>
      </c>
      <c r="N1145" s="6">
        <v>3</v>
      </c>
      <c r="O1145" s="5">
        <v>8.8235294117639995</v>
      </c>
      <c r="P1145" s="5">
        <v>3.63636363636363</v>
      </c>
      <c r="Q1145" s="1" t="str">
        <f t="shared" si="51"/>
        <v>J</v>
      </c>
      <c r="R1145" s="1" t="str">
        <f t="shared" si="52"/>
        <v>81790</v>
      </c>
      <c r="S1145" s="1">
        <f t="shared" si="53"/>
        <v>31</v>
      </c>
    </row>
    <row r="1146" spans="1:19" ht="15.75">
      <c r="A1146" t="s">
        <v>3162</v>
      </c>
      <c r="B1146" t="s">
        <v>3163</v>
      </c>
      <c r="C1146">
        <v>202480</v>
      </c>
      <c r="D1146" t="s">
        <v>2622</v>
      </c>
      <c r="E1146" t="s">
        <v>3126</v>
      </c>
      <c r="F1146">
        <v>303</v>
      </c>
      <c r="G1146" t="s">
        <v>3127</v>
      </c>
      <c r="H1146" t="s">
        <v>26</v>
      </c>
      <c r="I1146" t="s">
        <v>1873</v>
      </c>
      <c r="J1146" t="s">
        <v>3091</v>
      </c>
      <c r="M1146" s="6">
        <v>22</v>
      </c>
      <c r="N1146" s="6">
        <v>0</v>
      </c>
      <c r="O1146" s="5">
        <v>0</v>
      </c>
      <c r="Q1146" s="1" t="str">
        <f t="shared" si="51"/>
        <v>A</v>
      </c>
      <c r="R1146" s="1" t="str">
        <f t="shared" si="52"/>
        <v>81791</v>
      </c>
      <c r="S1146" s="1">
        <f t="shared" si="53"/>
        <v>22</v>
      </c>
    </row>
    <row r="1147" spans="1:19" ht="15.75">
      <c r="A1147" t="s">
        <v>3164</v>
      </c>
      <c r="B1147" t="s">
        <v>3165</v>
      </c>
      <c r="C1147">
        <v>202480</v>
      </c>
      <c r="D1147">
        <v>1</v>
      </c>
      <c r="E1147" t="s">
        <v>3154</v>
      </c>
      <c r="F1147">
        <v>1305</v>
      </c>
      <c r="G1147" t="s">
        <v>682</v>
      </c>
      <c r="H1147" t="s">
        <v>297</v>
      </c>
      <c r="I1147" t="s">
        <v>2275</v>
      </c>
      <c r="J1147" t="s">
        <v>3155</v>
      </c>
      <c r="K1147" s="5">
        <v>4.8333333333333304</v>
      </c>
      <c r="L1147" s="5">
        <v>4.875</v>
      </c>
      <c r="M1147" s="6">
        <v>41</v>
      </c>
      <c r="N1147" s="6">
        <v>8</v>
      </c>
      <c r="O1147" s="5">
        <v>19.512195121950999</v>
      </c>
      <c r="P1147" s="5">
        <v>4.8522727272727204</v>
      </c>
      <c r="Q1147" s="1" t="str">
        <f t="shared" si="51"/>
        <v>J</v>
      </c>
      <c r="R1147" s="1" t="str">
        <f t="shared" si="52"/>
        <v>81792</v>
      </c>
      <c r="S1147" s="1">
        <f t="shared" si="53"/>
        <v>33</v>
      </c>
    </row>
    <row r="1148" spans="1:19" ht="15.75">
      <c r="A1148" t="s">
        <v>3166</v>
      </c>
      <c r="B1148" t="s">
        <v>3167</v>
      </c>
      <c r="C1148">
        <v>202480</v>
      </c>
      <c r="D1148">
        <v>1</v>
      </c>
      <c r="E1148" t="s">
        <v>3158</v>
      </c>
      <c r="F1148">
        <v>101</v>
      </c>
      <c r="G1148" t="s">
        <v>1010</v>
      </c>
      <c r="H1148" t="s">
        <v>588</v>
      </c>
      <c r="I1148" t="s">
        <v>1873</v>
      </c>
      <c r="J1148" t="s">
        <v>3159</v>
      </c>
      <c r="K1148" s="5">
        <v>4.5151515151515103</v>
      </c>
      <c r="L1148" s="5">
        <v>4.5999999999999996</v>
      </c>
      <c r="M1148" s="6">
        <v>29</v>
      </c>
      <c r="N1148" s="6">
        <v>11</v>
      </c>
      <c r="O1148" s="5">
        <v>37.931034482758001</v>
      </c>
      <c r="P1148" s="5">
        <v>4.5537190082644603</v>
      </c>
      <c r="Q1148" s="1" t="str">
        <f t="shared" si="51"/>
        <v>S</v>
      </c>
      <c r="R1148" s="1" t="str">
        <f t="shared" si="52"/>
        <v>81793</v>
      </c>
      <c r="S1148" s="1">
        <f t="shared" si="53"/>
        <v>18</v>
      </c>
    </row>
    <row r="1149" spans="1:19" ht="15.75">
      <c r="A1149" t="s">
        <v>3168</v>
      </c>
      <c r="B1149" t="s">
        <v>3169</v>
      </c>
      <c r="C1149">
        <v>202480</v>
      </c>
      <c r="D1149">
        <v>1</v>
      </c>
      <c r="E1149" t="s">
        <v>3154</v>
      </c>
      <c r="F1149">
        <v>326</v>
      </c>
      <c r="G1149" t="s">
        <v>676</v>
      </c>
      <c r="H1149" t="s">
        <v>297</v>
      </c>
      <c r="I1149" t="s">
        <v>2275</v>
      </c>
      <c r="J1149" t="s">
        <v>3155</v>
      </c>
      <c r="K1149" s="5">
        <v>4.5833333333333304</v>
      </c>
      <c r="L1149" s="5">
        <v>4.6666666666666599</v>
      </c>
      <c r="M1149" s="6">
        <v>22</v>
      </c>
      <c r="N1149" s="6">
        <v>6</v>
      </c>
      <c r="O1149" s="5">
        <v>27.272727272727</v>
      </c>
      <c r="P1149" s="5">
        <v>4.6212121212121202</v>
      </c>
      <c r="Q1149" s="1" t="str">
        <f t="shared" si="51"/>
        <v>J</v>
      </c>
      <c r="R1149" s="1" t="str">
        <f t="shared" si="52"/>
        <v>81794</v>
      </c>
      <c r="S1149" s="1">
        <f t="shared" si="53"/>
        <v>16</v>
      </c>
    </row>
    <row r="1150" spans="1:19" ht="15.75">
      <c r="A1150" t="s">
        <v>3170</v>
      </c>
      <c r="B1150" t="s">
        <v>3171</v>
      </c>
      <c r="C1150">
        <v>202480</v>
      </c>
      <c r="D1150">
        <v>1</v>
      </c>
      <c r="E1150" t="s">
        <v>1588</v>
      </c>
      <c r="F1150">
        <v>661</v>
      </c>
      <c r="G1150" t="s">
        <v>1419</v>
      </c>
      <c r="H1150" t="s">
        <v>213</v>
      </c>
      <c r="I1150" t="s">
        <v>677</v>
      </c>
      <c r="J1150" t="s">
        <v>1589</v>
      </c>
      <c r="K1150" s="5">
        <v>4.7777777777777697</v>
      </c>
      <c r="L1150" s="5">
        <v>4.7333333333333298</v>
      </c>
      <c r="M1150" s="6">
        <v>6</v>
      </c>
      <c r="N1150" s="6">
        <v>3</v>
      </c>
      <c r="O1150" s="5">
        <v>50</v>
      </c>
      <c r="P1150" s="5">
        <v>4.7575757575757498</v>
      </c>
      <c r="Q1150" s="1" t="str">
        <f t="shared" si="51"/>
        <v>E</v>
      </c>
      <c r="R1150" s="1" t="str">
        <f t="shared" si="52"/>
        <v>81796</v>
      </c>
      <c r="S1150" s="1">
        <f t="shared" si="53"/>
        <v>3</v>
      </c>
    </row>
    <row r="1151" spans="1:19" ht="15.75">
      <c r="A1151" t="s">
        <v>3172</v>
      </c>
      <c r="B1151" t="s">
        <v>3173</v>
      </c>
      <c r="C1151">
        <v>202480</v>
      </c>
      <c r="D1151">
        <v>1</v>
      </c>
      <c r="E1151" t="s">
        <v>3154</v>
      </c>
      <c r="F1151">
        <v>326</v>
      </c>
      <c r="G1151" t="s">
        <v>682</v>
      </c>
      <c r="H1151" t="s">
        <v>225</v>
      </c>
      <c r="I1151" t="s">
        <v>2275</v>
      </c>
      <c r="J1151" t="s">
        <v>3155</v>
      </c>
      <c r="K1151" s="5">
        <v>4.75</v>
      </c>
      <c r="L1151" s="5">
        <v>4.5999999999999996</v>
      </c>
      <c r="M1151" s="6">
        <v>45</v>
      </c>
      <c r="N1151" s="6">
        <v>6</v>
      </c>
      <c r="O1151" s="5">
        <v>13.333333333333</v>
      </c>
      <c r="P1151" s="5">
        <v>4.6818181818181799</v>
      </c>
      <c r="Q1151" s="1" t="str">
        <f t="shared" si="51"/>
        <v>G</v>
      </c>
      <c r="R1151" s="1" t="str">
        <f t="shared" si="52"/>
        <v>81797</v>
      </c>
      <c r="S1151" s="1">
        <f t="shared" si="53"/>
        <v>39</v>
      </c>
    </row>
    <row r="1152" spans="1:19" ht="15.75">
      <c r="A1152" t="s">
        <v>3174</v>
      </c>
      <c r="B1152" t="s">
        <v>3175</v>
      </c>
      <c r="C1152">
        <v>202480</v>
      </c>
      <c r="D1152">
        <v>1</v>
      </c>
      <c r="E1152" t="s">
        <v>3154</v>
      </c>
      <c r="F1152">
        <v>326</v>
      </c>
      <c r="G1152" t="s">
        <v>694</v>
      </c>
      <c r="H1152" t="s">
        <v>297</v>
      </c>
      <c r="I1152" t="s">
        <v>2275</v>
      </c>
      <c r="J1152" t="s">
        <v>3155</v>
      </c>
      <c r="K1152" s="5">
        <v>4.3</v>
      </c>
      <c r="L1152" s="5">
        <v>4.16</v>
      </c>
      <c r="M1152" s="6">
        <v>43</v>
      </c>
      <c r="N1152" s="6">
        <v>5</v>
      </c>
      <c r="O1152" s="5">
        <v>11.627906976744001</v>
      </c>
      <c r="P1152" s="5">
        <v>4.2363636363636301</v>
      </c>
      <c r="Q1152" s="1" t="str">
        <f t="shared" si="51"/>
        <v>J</v>
      </c>
      <c r="R1152" s="1" t="str">
        <f t="shared" si="52"/>
        <v>81798</v>
      </c>
      <c r="S1152" s="1">
        <f t="shared" si="53"/>
        <v>38</v>
      </c>
    </row>
    <row r="1153" spans="1:19" ht="15.75">
      <c r="A1153" t="s">
        <v>3176</v>
      </c>
      <c r="B1153" t="s">
        <v>3177</v>
      </c>
      <c r="C1153">
        <v>202480</v>
      </c>
      <c r="D1153">
        <v>1</v>
      </c>
      <c r="E1153" t="s">
        <v>1588</v>
      </c>
      <c r="F1153">
        <v>662</v>
      </c>
      <c r="G1153" t="s">
        <v>1419</v>
      </c>
      <c r="H1153" t="s">
        <v>381</v>
      </c>
      <c r="I1153" t="s">
        <v>677</v>
      </c>
      <c r="J1153" t="s">
        <v>1589</v>
      </c>
      <c r="K1153" s="5">
        <v>5</v>
      </c>
      <c r="L1153" s="5">
        <v>5</v>
      </c>
      <c r="M1153" s="6">
        <v>4</v>
      </c>
      <c r="N1153" s="6">
        <v>1</v>
      </c>
      <c r="O1153" s="5">
        <v>25</v>
      </c>
      <c r="P1153" s="5">
        <v>5</v>
      </c>
      <c r="Q1153" s="1" t="str">
        <f t="shared" si="51"/>
        <v>L</v>
      </c>
      <c r="R1153" s="1" t="str">
        <f t="shared" si="52"/>
        <v>81799</v>
      </c>
      <c r="S1153" s="1">
        <f t="shared" si="53"/>
        <v>3</v>
      </c>
    </row>
    <row r="1154" spans="1:19" ht="15.75">
      <c r="A1154" t="s">
        <v>3178</v>
      </c>
      <c r="B1154" t="s">
        <v>3179</v>
      </c>
      <c r="C1154">
        <v>202480</v>
      </c>
      <c r="D1154">
        <v>1</v>
      </c>
      <c r="E1154" t="s">
        <v>3154</v>
      </c>
      <c r="F1154">
        <v>415</v>
      </c>
      <c r="G1154" t="s">
        <v>682</v>
      </c>
      <c r="H1154" t="s">
        <v>44</v>
      </c>
      <c r="I1154" t="s">
        <v>2275</v>
      </c>
      <c r="J1154" t="s">
        <v>3155</v>
      </c>
      <c r="K1154" s="5">
        <v>3.88888888888888</v>
      </c>
      <c r="L1154" s="5">
        <v>4.2666666666666604</v>
      </c>
      <c r="M1154" s="6">
        <v>29</v>
      </c>
      <c r="N1154" s="6">
        <v>3</v>
      </c>
      <c r="O1154" s="5">
        <v>10.344827586206</v>
      </c>
      <c r="P1154" s="5">
        <v>4.0606060606060597</v>
      </c>
      <c r="Q1154" s="1" t="str">
        <f t="shared" si="51"/>
        <v>A</v>
      </c>
      <c r="R1154" s="1" t="str">
        <f t="shared" si="52"/>
        <v>81801</v>
      </c>
      <c r="S1154" s="1">
        <f t="shared" si="53"/>
        <v>26</v>
      </c>
    </row>
    <row r="1155" spans="1:19" ht="15.75">
      <c r="A1155" t="s">
        <v>3180</v>
      </c>
      <c r="B1155" t="s">
        <v>3181</v>
      </c>
      <c r="C1155">
        <v>202480</v>
      </c>
      <c r="D1155">
        <v>1</v>
      </c>
      <c r="E1155" t="s">
        <v>1588</v>
      </c>
      <c r="F1155">
        <v>717</v>
      </c>
      <c r="G1155" t="s">
        <v>1419</v>
      </c>
      <c r="H1155" t="s">
        <v>132</v>
      </c>
      <c r="I1155" t="s">
        <v>677</v>
      </c>
      <c r="J1155" t="s">
        <v>1589</v>
      </c>
      <c r="K1155" s="5">
        <v>4.9444444444444402</v>
      </c>
      <c r="L1155" s="5">
        <v>4.93333333333333</v>
      </c>
      <c r="M1155" s="6">
        <v>8</v>
      </c>
      <c r="N1155" s="6">
        <v>3</v>
      </c>
      <c r="O1155" s="5">
        <v>37.5</v>
      </c>
      <c r="P1155" s="5">
        <v>4.9393939393939297</v>
      </c>
      <c r="Q1155" s="1" t="str">
        <f t="shared" ref="Q1155:Q1218" si="54">LEFT(H1155,1)</f>
        <v>C</v>
      </c>
      <c r="R1155" s="1" t="str">
        <f t="shared" ref="R1155:R1218" si="55">LEFT(B1155, 5)</f>
        <v>81802</v>
      </c>
      <c r="S1155" s="1">
        <f t="shared" ref="S1155:S1218" si="56">M1155-N1155</f>
        <v>5</v>
      </c>
    </row>
    <row r="1156" spans="1:19" ht="15.75">
      <c r="A1156" t="s">
        <v>3182</v>
      </c>
      <c r="B1156" t="s">
        <v>3183</v>
      </c>
      <c r="C1156">
        <v>202480</v>
      </c>
      <c r="D1156">
        <v>1</v>
      </c>
      <c r="E1156" t="s">
        <v>3126</v>
      </c>
      <c r="F1156">
        <v>303</v>
      </c>
      <c r="G1156" t="s">
        <v>682</v>
      </c>
      <c r="H1156" t="s">
        <v>408</v>
      </c>
      <c r="I1156" t="s">
        <v>1873</v>
      </c>
      <c r="J1156" t="s">
        <v>3091</v>
      </c>
      <c r="K1156" s="5">
        <v>5</v>
      </c>
      <c r="L1156" s="5">
        <v>5</v>
      </c>
      <c r="M1156" s="6">
        <v>30</v>
      </c>
      <c r="N1156" s="6">
        <v>1</v>
      </c>
      <c r="O1156" s="5">
        <v>3.333333333333</v>
      </c>
      <c r="P1156" s="5">
        <v>5</v>
      </c>
      <c r="Q1156" s="1" t="str">
        <f t="shared" si="54"/>
        <v>M</v>
      </c>
      <c r="R1156" s="1" t="str">
        <f t="shared" si="55"/>
        <v>81803</v>
      </c>
      <c r="S1156" s="1">
        <f t="shared" si="56"/>
        <v>29</v>
      </c>
    </row>
    <row r="1157" spans="1:19" ht="15.75">
      <c r="A1157" t="s">
        <v>3184</v>
      </c>
      <c r="B1157" t="s">
        <v>3185</v>
      </c>
      <c r="C1157">
        <v>202480</v>
      </c>
      <c r="D1157">
        <v>1</v>
      </c>
      <c r="E1157" t="s">
        <v>3154</v>
      </c>
      <c r="F1157">
        <v>421</v>
      </c>
      <c r="G1157" t="s">
        <v>682</v>
      </c>
      <c r="H1157" t="s">
        <v>297</v>
      </c>
      <c r="I1157" t="s">
        <v>2275</v>
      </c>
      <c r="J1157" t="s">
        <v>3155</v>
      </c>
      <c r="K1157" s="5">
        <v>4.6666666666666599</v>
      </c>
      <c r="L1157" s="5">
        <v>4.5</v>
      </c>
      <c r="M1157" s="6">
        <v>12</v>
      </c>
      <c r="N1157" s="6">
        <v>2</v>
      </c>
      <c r="O1157" s="5">
        <v>16.666666666666</v>
      </c>
      <c r="P1157" s="5">
        <v>4.5909090909090899</v>
      </c>
      <c r="Q1157" s="1" t="str">
        <f t="shared" si="54"/>
        <v>J</v>
      </c>
      <c r="R1157" s="1" t="str">
        <f t="shared" si="55"/>
        <v>81804</v>
      </c>
      <c r="S1157" s="1">
        <f t="shared" si="56"/>
        <v>10</v>
      </c>
    </row>
    <row r="1158" spans="1:19" ht="15.75">
      <c r="A1158" t="s">
        <v>3186</v>
      </c>
      <c r="B1158" t="s">
        <v>3187</v>
      </c>
      <c r="C1158">
        <v>202480</v>
      </c>
      <c r="D1158">
        <v>1</v>
      </c>
      <c r="E1158" t="s">
        <v>3154</v>
      </c>
      <c r="F1158">
        <v>423</v>
      </c>
      <c r="G1158" t="s">
        <v>682</v>
      </c>
      <c r="H1158" t="s">
        <v>82</v>
      </c>
      <c r="I1158" t="s">
        <v>2275</v>
      </c>
      <c r="J1158" t="s">
        <v>3155</v>
      </c>
      <c r="K1158" s="5">
        <v>4.8888888888888804</v>
      </c>
      <c r="L1158" s="5">
        <v>4.86666666666666</v>
      </c>
      <c r="M1158" s="6">
        <v>12</v>
      </c>
      <c r="N1158" s="6">
        <v>3</v>
      </c>
      <c r="O1158" s="5">
        <v>25</v>
      </c>
      <c r="P1158" s="5">
        <v>4.87878787878787</v>
      </c>
      <c r="Q1158" s="1" t="str">
        <f t="shared" si="54"/>
        <v>B</v>
      </c>
      <c r="R1158" s="1" t="str">
        <f t="shared" si="55"/>
        <v>81806</v>
      </c>
      <c r="S1158" s="1">
        <f t="shared" si="56"/>
        <v>9</v>
      </c>
    </row>
    <row r="1159" spans="1:19" ht="15.75">
      <c r="A1159" t="s">
        <v>3188</v>
      </c>
      <c r="B1159" t="s">
        <v>3189</v>
      </c>
      <c r="C1159">
        <v>202480</v>
      </c>
      <c r="D1159">
        <v>1</v>
      </c>
      <c r="E1159" t="s">
        <v>3126</v>
      </c>
      <c r="F1159">
        <v>317</v>
      </c>
      <c r="G1159" t="s">
        <v>676</v>
      </c>
      <c r="H1159" t="s">
        <v>474</v>
      </c>
      <c r="I1159" t="s">
        <v>1873</v>
      </c>
      <c r="J1159" t="s">
        <v>3091</v>
      </c>
      <c r="K1159" s="5">
        <v>3.7916666666666599</v>
      </c>
      <c r="L1159" s="5">
        <v>4.2</v>
      </c>
      <c r="M1159" s="6">
        <v>13</v>
      </c>
      <c r="N1159" s="6">
        <v>8</v>
      </c>
      <c r="O1159" s="5">
        <v>61.538461538461</v>
      </c>
      <c r="P1159" s="5">
        <v>3.97727272727272</v>
      </c>
      <c r="Q1159" s="1" t="str">
        <f t="shared" si="54"/>
        <v>N</v>
      </c>
      <c r="R1159" s="1" t="str">
        <f t="shared" si="55"/>
        <v>81807</v>
      </c>
      <c r="S1159" s="1">
        <f t="shared" si="56"/>
        <v>5</v>
      </c>
    </row>
    <row r="1160" spans="1:19" ht="15.75">
      <c r="A1160" t="s">
        <v>3190</v>
      </c>
      <c r="B1160" t="s">
        <v>3191</v>
      </c>
      <c r="C1160">
        <v>202480</v>
      </c>
      <c r="D1160">
        <v>1</v>
      </c>
      <c r="E1160" t="s">
        <v>3154</v>
      </c>
      <c r="F1160">
        <v>424</v>
      </c>
      <c r="G1160" t="s">
        <v>786</v>
      </c>
      <c r="H1160" t="s">
        <v>225</v>
      </c>
      <c r="I1160" t="s">
        <v>2275</v>
      </c>
      <c r="J1160" t="s">
        <v>3155</v>
      </c>
      <c r="K1160" s="5">
        <v>4.6666666666666599</v>
      </c>
      <c r="L1160" s="5">
        <v>4.5999999999999996</v>
      </c>
      <c r="M1160" s="6">
        <v>14</v>
      </c>
      <c r="N1160" s="6">
        <v>1</v>
      </c>
      <c r="O1160" s="5">
        <v>7.1428571428570002</v>
      </c>
      <c r="P1160" s="5">
        <v>4.6363636363636296</v>
      </c>
      <c r="Q1160" s="1" t="str">
        <f t="shared" si="54"/>
        <v>G</v>
      </c>
      <c r="R1160" s="1" t="str">
        <f t="shared" si="55"/>
        <v>81809</v>
      </c>
      <c r="S1160" s="1">
        <f t="shared" si="56"/>
        <v>13</v>
      </c>
    </row>
    <row r="1161" spans="1:19" ht="15.75">
      <c r="A1161" t="s">
        <v>3192</v>
      </c>
      <c r="B1161" t="s">
        <v>3193</v>
      </c>
      <c r="C1161">
        <v>202480</v>
      </c>
      <c r="D1161">
        <v>1</v>
      </c>
      <c r="E1161" t="s">
        <v>3126</v>
      </c>
      <c r="F1161">
        <v>333</v>
      </c>
      <c r="G1161" t="s">
        <v>682</v>
      </c>
      <c r="H1161" t="s">
        <v>646</v>
      </c>
      <c r="I1161" t="s">
        <v>1873</v>
      </c>
      <c r="J1161" t="s">
        <v>3091</v>
      </c>
      <c r="K1161" s="5">
        <v>4</v>
      </c>
      <c r="L1161" s="5">
        <v>4.3</v>
      </c>
      <c r="M1161" s="6">
        <v>30</v>
      </c>
      <c r="N1161" s="6">
        <v>2</v>
      </c>
      <c r="O1161" s="5">
        <v>6.6666666666659999</v>
      </c>
      <c r="P1161" s="5">
        <v>4.1363636363636296</v>
      </c>
      <c r="Q1161" s="1" t="str">
        <f t="shared" si="54"/>
        <v>Y</v>
      </c>
      <c r="R1161" s="1" t="str">
        <f t="shared" si="55"/>
        <v>81810</v>
      </c>
      <c r="S1161" s="1">
        <f t="shared" si="56"/>
        <v>28</v>
      </c>
    </row>
    <row r="1162" spans="1:19" ht="15.75">
      <c r="A1162" t="s">
        <v>3194</v>
      </c>
      <c r="B1162" t="s">
        <v>3195</v>
      </c>
      <c r="C1162">
        <v>202480</v>
      </c>
      <c r="D1162">
        <v>1</v>
      </c>
      <c r="E1162" t="s">
        <v>3154</v>
      </c>
      <c r="F1162">
        <v>428</v>
      </c>
      <c r="G1162" t="s">
        <v>682</v>
      </c>
      <c r="H1162" t="s">
        <v>225</v>
      </c>
      <c r="I1162" t="s">
        <v>2275</v>
      </c>
      <c r="J1162" t="s">
        <v>3155</v>
      </c>
      <c r="K1162" s="5">
        <v>4.1666666666666599</v>
      </c>
      <c r="L1162" s="5">
        <v>4.5</v>
      </c>
      <c r="M1162" s="6">
        <v>11</v>
      </c>
      <c r="N1162" s="6">
        <v>2</v>
      </c>
      <c r="O1162" s="5">
        <v>18.181818181817999</v>
      </c>
      <c r="P1162" s="5">
        <v>4.3181818181818103</v>
      </c>
      <c r="Q1162" s="1" t="str">
        <f t="shared" si="54"/>
        <v>G</v>
      </c>
      <c r="R1162" s="1" t="str">
        <f t="shared" si="55"/>
        <v>81811</v>
      </c>
      <c r="S1162" s="1">
        <f t="shared" si="56"/>
        <v>9</v>
      </c>
    </row>
    <row r="1163" spans="1:19" ht="15.75">
      <c r="A1163" t="s">
        <v>3196</v>
      </c>
      <c r="B1163" t="s">
        <v>3197</v>
      </c>
      <c r="C1163">
        <v>202480</v>
      </c>
      <c r="D1163">
        <v>1</v>
      </c>
      <c r="E1163" t="s">
        <v>3158</v>
      </c>
      <c r="F1163">
        <v>101</v>
      </c>
      <c r="G1163" t="s">
        <v>676</v>
      </c>
      <c r="H1163" t="s">
        <v>499</v>
      </c>
      <c r="I1163" t="s">
        <v>1873</v>
      </c>
      <c r="J1163" t="s">
        <v>3159</v>
      </c>
      <c r="K1163" s="5">
        <v>5</v>
      </c>
      <c r="L1163" s="5">
        <v>5</v>
      </c>
      <c r="M1163" s="6">
        <v>25</v>
      </c>
      <c r="N1163" s="6">
        <v>5</v>
      </c>
      <c r="O1163" s="5">
        <v>20</v>
      </c>
      <c r="P1163" s="5">
        <v>5</v>
      </c>
      <c r="Q1163" s="1" t="str">
        <f t="shared" si="54"/>
        <v>Q</v>
      </c>
      <c r="R1163" s="1" t="str">
        <f t="shared" si="55"/>
        <v>81812</v>
      </c>
      <c r="S1163" s="1">
        <f t="shared" si="56"/>
        <v>20</v>
      </c>
    </row>
    <row r="1164" spans="1:19" ht="15.75">
      <c r="A1164" t="s">
        <v>3198</v>
      </c>
      <c r="B1164" t="s">
        <v>3199</v>
      </c>
      <c r="C1164">
        <v>202480</v>
      </c>
      <c r="D1164">
        <v>1</v>
      </c>
      <c r="E1164" t="s">
        <v>3126</v>
      </c>
      <c r="F1164">
        <v>340</v>
      </c>
      <c r="G1164" t="s">
        <v>786</v>
      </c>
      <c r="H1164" t="s">
        <v>610</v>
      </c>
      <c r="I1164" t="s">
        <v>1873</v>
      </c>
      <c r="J1164" t="s">
        <v>3091</v>
      </c>
      <c r="K1164" s="5">
        <v>5</v>
      </c>
      <c r="L1164" s="5">
        <v>5</v>
      </c>
      <c r="M1164" s="6">
        <v>22</v>
      </c>
      <c r="N1164" s="6">
        <v>4</v>
      </c>
      <c r="O1164" s="5">
        <v>18.181818181817999</v>
      </c>
      <c r="P1164" s="5">
        <v>5</v>
      </c>
      <c r="Q1164" s="1" t="str">
        <f t="shared" si="54"/>
        <v>T</v>
      </c>
      <c r="R1164" s="1" t="str">
        <f t="shared" si="55"/>
        <v>81813</v>
      </c>
      <c r="S1164" s="1">
        <f t="shared" si="56"/>
        <v>18</v>
      </c>
    </row>
    <row r="1165" spans="1:19" ht="15.75">
      <c r="A1165" t="s">
        <v>3200</v>
      </c>
      <c r="B1165" t="s">
        <v>3201</v>
      </c>
      <c r="C1165">
        <v>202480</v>
      </c>
      <c r="D1165" t="s">
        <v>2622</v>
      </c>
      <c r="E1165" t="s">
        <v>3126</v>
      </c>
      <c r="F1165">
        <v>340</v>
      </c>
      <c r="G1165" t="s">
        <v>3127</v>
      </c>
      <c r="H1165" t="s">
        <v>451</v>
      </c>
      <c r="I1165" t="s">
        <v>1873</v>
      </c>
      <c r="J1165" t="s">
        <v>3091</v>
      </c>
      <c r="M1165" s="6">
        <v>19</v>
      </c>
      <c r="N1165" s="6">
        <v>0</v>
      </c>
      <c r="O1165" s="5">
        <v>0</v>
      </c>
      <c r="Q1165" s="1" t="str">
        <f t="shared" si="54"/>
        <v>M</v>
      </c>
      <c r="R1165" s="1" t="str">
        <f t="shared" si="55"/>
        <v>81815</v>
      </c>
      <c r="S1165" s="1">
        <f t="shared" si="56"/>
        <v>19</v>
      </c>
    </row>
    <row r="1166" spans="1:19" ht="15.75">
      <c r="A1166" t="s">
        <v>3202</v>
      </c>
      <c r="B1166" t="s">
        <v>3203</v>
      </c>
      <c r="C1166">
        <v>202480</v>
      </c>
      <c r="D1166">
        <v>1</v>
      </c>
      <c r="E1166" t="s">
        <v>3158</v>
      </c>
      <c r="F1166">
        <v>101</v>
      </c>
      <c r="G1166" t="s">
        <v>989</v>
      </c>
      <c r="H1166" t="s">
        <v>588</v>
      </c>
      <c r="I1166" t="s">
        <v>1873</v>
      </c>
      <c r="J1166" t="s">
        <v>3159</v>
      </c>
      <c r="K1166" s="5">
        <v>4.9166666666666599</v>
      </c>
      <c r="L1166" s="5">
        <v>4.8999999999999897</v>
      </c>
      <c r="M1166" s="6">
        <v>22</v>
      </c>
      <c r="N1166" s="6">
        <v>6</v>
      </c>
      <c r="O1166" s="5">
        <v>27.272727272727</v>
      </c>
      <c r="P1166" s="5">
        <v>4.9090909090909003</v>
      </c>
      <c r="Q1166" s="1" t="str">
        <f t="shared" si="54"/>
        <v>S</v>
      </c>
      <c r="R1166" s="1" t="str">
        <f t="shared" si="55"/>
        <v>81816</v>
      </c>
      <c r="S1166" s="1">
        <f t="shared" si="56"/>
        <v>16</v>
      </c>
    </row>
    <row r="1167" spans="1:19" ht="15.75">
      <c r="A1167" t="s">
        <v>3204</v>
      </c>
      <c r="B1167" t="s">
        <v>3205</v>
      </c>
      <c r="C1167">
        <v>202480</v>
      </c>
      <c r="D1167">
        <v>1</v>
      </c>
      <c r="E1167" t="s">
        <v>3154</v>
      </c>
      <c r="F1167">
        <v>511</v>
      </c>
      <c r="G1167" t="s">
        <v>682</v>
      </c>
      <c r="H1167" t="s">
        <v>596</v>
      </c>
      <c r="I1167" t="s">
        <v>2275</v>
      </c>
      <c r="J1167" t="s">
        <v>3155</v>
      </c>
      <c r="K1167" s="5">
        <v>2.8333333333333299</v>
      </c>
      <c r="L1167" s="5">
        <v>3.28</v>
      </c>
      <c r="M1167" s="6">
        <v>42</v>
      </c>
      <c r="N1167" s="6">
        <v>10</v>
      </c>
      <c r="O1167" s="5">
        <v>23.809523809523</v>
      </c>
      <c r="P1167" s="5">
        <v>3.0363636363636299</v>
      </c>
      <c r="Q1167" s="1" t="str">
        <f t="shared" si="54"/>
        <v>S</v>
      </c>
      <c r="R1167" s="1" t="str">
        <f t="shared" si="55"/>
        <v>81817</v>
      </c>
      <c r="S1167" s="1">
        <f t="shared" si="56"/>
        <v>32</v>
      </c>
    </row>
    <row r="1168" spans="1:19" ht="15.75">
      <c r="A1168" t="s">
        <v>3206</v>
      </c>
      <c r="B1168" t="s">
        <v>3207</v>
      </c>
      <c r="C1168">
        <v>202480</v>
      </c>
      <c r="D1168">
        <v>1</v>
      </c>
      <c r="E1168" t="s">
        <v>3126</v>
      </c>
      <c r="F1168">
        <v>340</v>
      </c>
      <c r="G1168" t="s">
        <v>682</v>
      </c>
      <c r="H1168" t="s">
        <v>408</v>
      </c>
      <c r="I1168" t="s">
        <v>1873</v>
      </c>
      <c r="J1168" t="s">
        <v>3091</v>
      </c>
      <c r="K1168" s="5">
        <v>3.6944444444444402</v>
      </c>
      <c r="L1168" s="5">
        <v>4.5999999999999996</v>
      </c>
      <c r="M1168" s="6">
        <v>28</v>
      </c>
      <c r="N1168" s="6">
        <v>3</v>
      </c>
      <c r="O1168" s="5">
        <v>10.714285714284999</v>
      </c>
      <c r="P1168" s="5">
        <v>4.1060606060606002</v>
      </c>
      <c r="Q1168" s="1" t="str">
        <f t="shared" si="54"/>
        <v>M</v>
      </c>
      <c r="R1168" s="1" t="str">
        <f t="shared" si="55"/>
        <v>81820</v>
      </c>
      <c r="S1168" s="1">
        <f t="shared" si="56"/>
        <v>25</v>
      </c>
    </row>
    <row r="1169" spans="1:19" ht="15.75">
      <c r="A1169" t="s">
        <v>3208</v>
      </c>
      <c r="B1169" t="s">
        <v>3209</v>
      </c>
      <c r="C1169">
        <v>202480</v>
      </c>
      <c r="D1169">
        <v>1</v>
      </c>
      <c r="E1169" t="s">
        <v>3154</v>
      </c>
      <c r="F1169">
        <v>511</v>
      </c>
      <c r="G1169" t="s">
        <v>3210</v>
      </c>
      <c r="H1169" t="s">
        <v>82</v>
      </c>
      <c r="I1169" t="s">
        <v>2275</v>
      </c>
      <c r="J1169" t="s">
        <v>3155</v>
      </c>
      <c r="K1169" s="5">
        <v>4.6666666666666599</v>
      </c>
      <c r="L1169" s="5">
        <v>4.84</v>
      </c>
      <c r="M1169" s="6">
        <v>32</v>
      </c>
      <c r="N1169" s="6">
        <v>5</v>
      </c>
      <c r="O1169" s="5">
        <v>15.625</v>
      </c>
      <c r="P1169" s="5">
        <v>4.7454545454545398</v>
      </c>
      <c r="Q1169" s="1" t="str">
        <f t="shared" si="54"/>
        <v>B</v>
      </c>
      <c r="R1169" s="1" t="str">
        <f t="shared" si="55"/>
        <v>81821</v>
      </c>
      <c r="S1169" s="1">
        <f t="shared" si="56"/>
        <v>27</v>
      </c>
    </row>
    <row r="1170" spans="1:19" ht="15.75">
      <c r="A1170" t="s">
        <v>3211</v>
      </c>
      <c r="B1170" t="s">
        <v>3212</v>
      </c>
      <c r="C1170">
        <v>202480</v>
      </c>
      <c r="D1170">
        <v>1</v>
      </c>
      <c r="E1170" t="s">
        <v>3158</v>
      </c>
      <c r="F1170">
        <v>101</v>
      </c>
      <c r="G1170" t="s">
        <v>728</v>
      </c>
      <c r="H1170" t="s">
        <v>499</v>
      </c>
      <c r="I1170" t="s">
        <v>1873</v>
      </c>
      <c r="J1170" t="s">
        <v>3159</v>
      </c>
      <c r="K1170" s="5">
        <v>3.875</v>
      </c>
      <c r="L1170" s="5">
        <v>3.9</v>
      </c>
      <c r="M1170" s="6">
        <v>27</v>
      </c>
      <c r="N1170" s="6">
        <v>4</v>
      </c>
      <c r="O1170" s="5">
        <v>14.814814814814</v>
      </c>
      <c r="P1170" s="5">
        <v>3.88636363636363</v>
      </c>
      <c r="Q1170" s="1" t="str">
        <f t="shared" si="54"/>
        <v>Q</v>
      </c>
      <c r="R1170" s="1" t="str">
        <f t="shared" si="55"/>
        <v>81822</v>
      </c>
      <c r="S1170" s="1">
        <f t="shared" si="56"/>
        <v>23</v>
      </c>
    </row>
    <row r="1171" spans="1:19" ht="15.75">
      <c r="A1171" t="s">
        <v>3213</v>
      </c>
      <c r="B1171" t="s">
        <v>3214</v>
      </c>
      <c r="C1171">
        <v>202480</v>
      </c>
      <c r="D1171">
        <v>1</v>
      </c>
      <c r="E1171" t="s">
        <v>3126</v>
      </c>
      <c r="F1171">
        <v>351</v>
      </c>
      <c r="G1171" t="s">
        <v>676</v>
      </c>
      <c r="H1171" t="s">
        <v>339</v>
      </c>
      <c r="I1171" t="s">
        <v>1873</v>
      </c>
      <c r="J1171" t="s">
        <v>3091</v>
      </c>
      <c r="K1171" s="5">
        <v>5</v>
      </c>
      <c r="L1171" s="5">
        <v>5</v>
      </c>
      <c r="M1171" s="6">
        <v>12</v>
      </c>
      <c r="N1171" s="6">
        <v>2</v>
      </c>
      <c r="O1171" s="5">
        <v>16.666666666666</v>
      </c>
      <c r="P1171" s="5">
        <v>5</v>
      </c>
      <c r="Q1171" s="1" t="str">
        <f t="shared" si="54"/>
        <v>K</v>
      </c>
      <c r="R1171" s="1" t="str">
        <f t="shared" si="55"/>
        <v>81823</v>
      </c>
      <c r="S1171" s="1">
        <f t="shared" si="56"/>
        <v>10</v>
      </c>
    </row>
    <row r="1172" spans="1:19" ht="15.75">
      <c r="A1172" t="s">
        <v>3215</v>
      </c>
      <c r="B1172" t="s">
        <v>3216</v>
      </c>
      <c r="C1172">
        <v>202480</v>
      </c>
      <c r="D1172">
        <v>1</v>
      </c>
      <c r="E1172" t="s">
        <v>3154</v>
      </c>
      <c r="F1172">
        <v>511</v>
      </c>
      <c r="G1172" t="s">
        <v>694</v>
      </c>
      <c r="H1172" t="s">
        <v>82</v>
      </c>
      <c r="I1172" t="s">
        <v>2275</v>
      </c>
      <c r="J1172" t="s">
        <v>3155</v>
      </c>
      <c r="K1172" s="5">
        <v>4.2916666666666599</v>
      </c>
      <c r="L1172" s="5">
        <v>4.2</v>
      </c>
      <c r="M1172" s="6">
        <v>50</v>
      </c>
      <c r="N1172" s="6">
        <v>4</v>
      </c>
      <c r="O1172" s="5">
        <v>8</v>
      </c>
      <c r="P1172" s="5">
        <v>4.25</v>
      </c>
      <c r="Q1172" s="1" t="str">
        <f t="shared" si="54"/>
        <v>B</v>
      </c>
      <c r="R1172" s="1" t="str">
        <f t="shared" si="55"/>
        <v>81824</v>
      </c>
      <c r="S1172" s="1">
        <f t="shared" si="56"/>
        <v>46</v>
      </c>
    </row>
    <row r="1173" spans="1:19" ht="15.75">
      <c r="A1173" t="s">
        <v>3217</v>
      </c>
      <c r="B1173" t="s">
        <v>3218</v>
      </c>
      <c r="C1173">
        <v>202480</v>
      </c>
      <c r="D1173">
        <v>1</v>
      </c>
      <c r="E1173" t="s">
        <v>3158</v>
      </c>
      <c r="F1173">
        <v>101</v>
      </c>
      <c r="G1173" t="s">
        <v>965</v>
      </c>
      <c r="H1173" t="s">
        <v>499</v>
      </c>
      <c r="I1173" t="s">
        <v>1873</v>
      </c>
      <c r="J1173" t="s">
        <v>3159</v>
      </c>
      <c r="K1173" s="5">
        <v>5</v>
      </c>
      <c r="L1173" s="5">
        <v>4.4000000000000004</v>
      </c>
      <c r="M1173" s="6">
        <v>25</v>
      </c>
      <c r="N1173" s="6">
        <v>2</v>
      </c>
      <c r="O1173" s="5">
        <v>8</v>
      </c>
      <c r="P1173" s="5">
        <v>4.7272727272727204</v>
      </c>
      <c r="Q1173" s="1" t="str">
        <f t="shared" si="54"/>
        <v>Q</v>
      </c>
      <c r="R1173" s="1" t="str">
        <f t="shared" si="55"/>
        <v>81825</v>
      </c>
      <c r="S1173" s="1">
        <f t="shared" si="56"/>
        <v>23</v>
      </c>
    </row>
    <row r="1174" spans="1:19" ht="15.75">
      <c r="A1174" t="s">
        <v>3219</v>
      </c>
      <c r="B1174" t="s">
        <v>3220</v>
      </c>
      <c r="C1174">
        <v>202480</v>
      </c>
      <c r="D1174">
        <v>1</v>
      </c>
      <c r="E1174" t="s">
        <v>3154</v>
      </c>
      <c r="F1174">
        <v>511</v>
      </c>
      <c r="G1174" t="s">
        <v>790</v>
      </c>
      <c r="H1174" t="s">
        <v>596</v>
      </c>
      <c r="I1174" t="s">
        <v>2275</v>
      </c>
      <c r="J1174" t="s">
        <v>3155</v>
      </c>
      <c r="K1174" s="5">
        <v>4.6851851851851798</v>
      </c>
      <c r="L1174" s="5">
        <v>4.7333333333333298</v>
      </c>
      <c r="M1174" s="6">
        <v>24</v>
      </c>
      <c r="N1174" s="6">
        <v>9</v>
      </c>
      <c r="O1174" s="5">
        <v>37.5</v>
      </c>
      <c r="P1174" s="5">
        <v>4.7070707070706996</v>
      </c>
      <c r="Q1174" s="1" t="str">
        <f t="shared" si="54"/>
        <v>S</v>
      </c>
      <c r="R1174" s="1" t="str">
        <f t="shared" si="55"/>
        <v>81826</v>
      </c>
      <c r="S1174" s="1">
        <f t="shared" si="56"/>
        <v>15</v>
      </c>
    </row>
    <row r="1175" spans="1:19" ht="15.75">
      <c r="A1175" t="s">
        <v>3221</v>
      </c>
      <c r="B1175" t="s">
        <v>3222</v>
      </c>
      <c r="C1175">
        <v>202480</v>
      </c>
      <c r="D1175">
        <v>1</v>
      </c>
      <c r="E1175" t="s">
        <v>3154</v>
      </c>
      <c r="F1175">
        <v>521</v>
      </c>
      <c r="G1175" t="s">
        <v>682</v>
      </c>
      <c r="H1175" t="s">
        <v>579</v>
      </c>
      <c r="I1175" t="s">
        <v>2275</v>
      </c>
      <c r="J1175" t="s">
        <v>3155</v>
      </c>
      <c r="K1175" s="5">
        <v>5</v>
      </c>
      <c r="L1175" s="5">
        <v>5</v>
      </c>
      <c r="M1175" s="6">
        <v>33</v>
      </c>
      <c r="N1175" s="6">
        <v>1</v>
      </c>
      <c r="O1175" s="5">
        <v>3.0303030303030001</v>
      </c>
      <c r="P1175" s="5">
        <v>5</v>
      </c>
      <c r="Q1175" s="1" t="str">
        <f t="shared" si="54"/>
        <v>S</v>
      </c>
      <c r="R1175" s="1" t="str">
        <f t="shared" si="55"/>
        <v>81827</v>
      </c>
      <c r="S1175" s="1">
        <f t="shared" si="56"/>
        <v>32</v>
      </c>
    </row>
    <row r="1176" spans="1:19" ht="15.75">
      <c r="A1176" t="s">
        <v>3223</v>
      </c>
      <c r="B1176" t="s">
        <v>3224</v>
      </c>
      <c r="C1176">
        <v>202480</v>
      </c>
      <c r="D1176">
        <v>1</v>
      </c>
      <c r="E1176" t="s">
        <v>3158</v>
      </c>
      <c r="F1176">
        <v>101</v>
      </c>
      <c r="G1176" t="s">
        <v>972</v>
      </c>
      <c r="H1176" t="s">
        <v>104</v>
      </c>
      <c r="I1176" t="s">
        <v>1873</v>
      </c>
      <c r="J1176" t="s">
        <v>3159</v>
      </c>
      <c r="K1176" s="5">
        <v>4.2708333333333304</v>
      </c>
      <c r="L1176" s="5">
        <v>4.2249999999999996</v>
      </c>
      <c r="M1176" s="6">
        <v>27</v>
      </c>
      <c r="N1176" s="6">
        <v>8</v>
      </c>
      <c r="O1176" s="5">
        <v>29.629629629629001</v>
      </c>
      <c r="P1176" s="5">
        <v>4.25</v>
      </c>
      <c r="Q1176" s="1" t="str">
        <f t="shared" si="54"/>
        <v>B</v>
      </c>
      <c r="R1176" s="1" t="str">
        <f t="shared" si="55"/>
        <v>81828</v>
      </c>
      <c r="S1176" s="1">
        <f t="shared" si="56"/>
        <v>19</v>
      </c>
    </row>
    <row r="1177" spans="1:19" ht="15.75">
      <c r="A1177" t="s">
        <v>3225</v>
      </c>
      <c r="B1177" t="s">
        <v>3226</v>
      </c>
      <c r="C1177">
        <v>202480</v>
      </c>
      <c r="D1177">
        <v>1</v>
      </c>
      <c r="E1177" t="s">
        <v>3154</v>
      </c>
      <c r="F1177">
        <v>521</v>
      </c>
      <c r="G1177" t="s">
        <v>790</v>
      </c>
      <c r="H1177" t="s">
        <v>579</v>
      </c>
      <c r="I1177" t="s">
        <v>2275</v>
      </c>
      <c r="J1177" t="s">
        <v>3155</v>
      </c>
      <c r="K1177" s="5">
        <v>4.1916666666666602</v>
      </c>
      <c r="L1177" s="5">
        <v>4.2</v>
      </c>
      <c r="M1177" s="6">
        <v>36</v>
      </c>
      <c r="N1177" s="6">
        <v>5</v>
      </c>
      <c r="O1177" s="5">
        <v>13.888888888887999</v>
      </c>
      <c r="P1177" s="5">
        <v>4.19545454545454</v>
      </c>
      <c r="Q1177" s="1" t="str">
        <f t="shared" si="54"/>
        <v>S</v>
      </c>
      <c r="R1177" s="1" t="str">
        <f t="shared" si="55"/>
        <v>81829</v>
      </c>
      <c r="S1177" s="1">
        <f t="shared" si="56"/>
        <v>31</v>
      </c>
    </row>
    <row r="1178" spans="1:19" ht="15.75">
      <c r="A1178" t="s">
        <v>3227</v>
      </c>
      <c r="B1178" t="s">
        <v>3228</v>
      </c>
      <c r="C1178">
        <v>202480</v>
      </c>
      <c r="D1178">
        <v>1</v>
      </c>
      <c r="E1178" t="s">
        <v>3126</v>
      </c>
      <c r="F1178">
        <v>352</v>
      </c>
      <c r="G1178" t="s">
        <v>682</v>
      </c>
      <c r="H1178" t="s">
        <v>408</v>
      </c>
      <c r="I1178" t="s">
        <v>1873</v>
      </c>
      <c r="J1178" t="s">
        <v>3091</v>
      </c>
      <c r="K1178" s="5">
        <v>4.1388888888888804</v>
      </c>
      <c r="L1178" s="5">
        <v>4.6333333333333302</v>
      </c>
      <c r="M1178" s="6">
        <v>20</v>
      </c>
      <c r="N1178" s="6">
        <v>4</v>
      </c>
      <c r="O1178" s="5">
        <v>20</v>
      </c>
      <c r="P1178" s="5">
        <v>4.3636363636363598</v>
      </c>
      <c r="Q1178" s="1" t="str">
        <f t="shared" si="54"/>
        <v>M</v>
      </c>
      <c r="R1178" s="1" t="str">
        <f t="shared" si="55"/>
        <v>81830</v>
      </c>
      <c r="S1178" s="1">
        <f t="shared" si="56"/>
        <v>16</v>
      </c>
    </row>
    <row r="1179" spans="1:19" ht="15.75">
      <c r="A1179" t="s">
        <v>3229</v>
      </c>
      <c r="B1179" t="s">
        <v>3230</v>
      </c>
      <c r="C1179">
        <v>202480</v>
      </c>
      <c r="D1179">
        <v>1</v>
      </c>
      <c r="E1179" t="s">
        <v>3158</v>
      </c>
      <c r="F1179">
        <v>102</v>
      </c>
      <c r="G1179" t="s">
        <v>676</v>
      </c>
      <c r="H1179" t="s">
        <v>499</v>
      </c>
      <c r="I1179" t="s">
        <v>1873</v>
      </c>
      <c r="J1179" t="s">
        <v>3159</v>
      </c>
      <c r="M1179" s="6">
        <v>7</v>
      </c>
      <c r="N1179" s="6">
        <v>0</v>
      </c>
      <c r="O1179" s="5">
        <v>0</v>
      </c>
      <c r="Q1179" s="1" t="str">
        <f t="shared" si="54"/>
        <v>Q</v>
      </c>
      <c r="R1179" s="1" t="str">
        <f t="shared" si="55"/>
        <v>81831</v>
      </c>
      <c r="S1179" s="1">
        <f t="shared" si="56"/>
        <v>7</v>
      </c>
    </row>
    <row r="1180" spans="1:19" ht="15.75">
      <c r="A1180" t="s">
        <v>3231</v>
      </c>
      <c r="B1180" t="s">
        <v>3232</v>
      </c>
      <c r="C1180">
        <v>202480</v>
      </c>
      <c r="D1180">
        <v>1</v>
      </c>
      <c r="E1180" t="s">
        <v>3154</v>
      </c>
      <c r="F1180">
        <v>523</v>
      </c>
      <c r="G1180" t="s">
        <v>790</v>
      </c>
      <c r="H1180" t="s">
        <v>650</v>
      </c>
      <c r="I1180" t="s">
        <v>2275</v>
      </c>
      <c r="J1180" t="s">
        <v>3155</v>
      </c>
      <c r="K1180" s="5">
        <v>4.5833333333333304</v>
      </c>
      <c r="L1180" s="5">
        <v>4.5999999999999996</v>
      </c>
      <c r="M1180" s="6">
        <v>57</v>
      </c>
      <c r="N1180" s="6">
        <v>6</v>
      </c>
      <c r="O1180" s="5">
        <v>10.526315789472999</v>
      </c>
      <c r="P1180" s="5">
        <v>4.5909090909090899</v>
      </c>
      <c r="Q1180" s="1" t="str">
        <f t="shared" si="54"/>
        <v>Z</v>
      </c>
      <c r="R1180" s="1" t="str">
        <f t="shared" si="55"/>
        <v>81833</v>
      </c>
      <c r="S1180" s="1">
        <f t="shared" si="56"/>
        <v>51</v>
      </c>
    </row>
    <row r="1181" spans="1:19" ht="15.75">
      <c r="A1181" t="s">
        <v>3233</v>
      </c>
      <c r="B1181" t="s">
        <v>3234</v>
      </c>
      <c r="C1181">
        <v>202480</v>
      </c>
      <c r="D1181">
        <v>1</v>
      </c>
      <c r="E1181" t="s">
        <v>3158</v>
      </c>
      <c r="F1181">
        <v>102</v>
      </c>
      <c r="G1181" t="s">
        <v>728</v>
      </c>
      <c r="H1181" t="s">
        <v>499</v>
      </c>
      <c r="I1181" t="s">
        <v>1873</v>
      </c>
      <c r="J1181" t="s">
        <v>3159</v>
      </c>
      <c r="K1181" s="5">
        <v>4.9666666666666597</v>
      </c>
      <c r="L1181" s="5">
        <v>5</v>
      </c>
      <c r="M1181" s="6">
        <v>26</v>
      </c>
      <c r="N1181" s="6">
        <v>5</v>
      </c>
      <c r="O1181" s="5">
        <v>19.230769230768999</v>
      </c>
      <c r="P1181" s="5">
        <v>4.9818181818181797</v>
      </c>
      <c r="Q1181" s="1" t="str">
        <f t="shared" si="54"/>
        <v>Q</v>
      </c>
      <c r="R1181" s="1" t="str">
        <f t="shared" si="55"/>
        <v>81835</v>
      </c>
      <c r="S1181" s="1">
        <f t="shared" si="56"/>
        <v>21</v>
      </c>
    </row>
    <row r="1182" spans="1:19" ht="15.75">
      <c r="A1182" t="s">
        <v>3235</v>
      </c>
      <c r="B1182" t="s">
        <v>3236</v>
      </c>
      <c r="C1182">
        <v>202480</v>
      </c>
      <c r="D1182">
        <v>1</v>
      </c>
      <c r="E1182" t="s">
        <v>3154</v>
      </c>
      <c r="F1182">
        <v>523</v>
      </c>
      <c r="G1182" t="s">
        <v>682</v>
      </c>
      <c r="H1182" t="s">
        <v>650</v>
      </c>
      <c r="I1182" t="s">
        <v>2275</v>
      </c>
      <c r="J1182" t="s">
        <v>3155</v>
      </c>
      <c r="K1182" s="5">
        <v>3.6666666666666599</v>
      </c>
      <c r="L1182" s="5">
        <v>3.95</v>
      </c>
      <c r="M1182" s="6">
        <v>42</v>
      </c>
      <c r="N1182" s="6">
        <v>4</v>
      </c>
      <c r="O1182" s="5">
        <v>9.5238095238089997</v>
      </c>
      <c r="P1182" s="5">
        <v>3.7954545454545401</v>
      </c>
      <c r="Q1182" s="1" t="str">
        <f t="shared" si="54"/>
        <v>Z</v>
      </c>
      <c r="R1182" s="1" t="str">
        <f t="shared" si="55"/>
        <v>81837</v>
      </c>
      <c r="S1182" s="1">
        <f t="shared" si="56"/>
        <v>38</v>
      </c>
    </row>
    <row r="1183" spans="1:19" ht="15.75">
      <c r="A1183" t="s">
        <v>3237</v>
      </c>
      <c r="B1183" t="s">
        <v>3238</v>
      </c>
      <c r="C1183">
        <v>202480</v>
      </c>
      <c r="D1183">
        <v>1</v>
      </c>
      <c r="E1183" t="s">
        <v>3158</v>
      </c>
      <c r="F1183">
        <v>201</v>
      </c>
      <c r="G1183" t="s">
        <v>965</v>
      </c>
      <c r="H1183" t="s">
        <v>18</v>
      </c>
      <c r="I1183" t="s">
        <v>1873</v>
      </c>
      <c r="J1183" t="s">
        <v>3159</v>
      </c>
      <c r="K1183" s="5">
        <v>5</v>
      </c>
      <c r="L1183" s="5">
        <v>5</v>
      </c>
      <c r="M1183" s="6">
        <v>9</v>
      </c>
      <c r="N1183" s="6">
        <v>2</v>
      </c>
      <c r="O1183" s="5">
        <v>22.222222222222001</v>
      </c>
      <c r="P1183" s="5">
        <v>5</v>
      </c>
      <c r="Q1183" s="1" t="str">
        <f t="shared" si="54"/>
        <v>A</v>
      </c>
      <c r="R1183" s="1" t="str">
        <f t="shared" si="55"/>
        <v>81838</v>
      </c>
      <c r="S1183" s="1">
        <f t="shared" si="56"/>
        <v>7</v>
      </c>
    </row>
    <row r="1184" spans="1:19" ht="15.75">
      <c r="A1184" t="s">
        <v>3239</v>
      </c>
      <c r="B1184" t="s">
        <v>3240</v>
      </c>
      <c r="C1184">
        <v>202480</v>
      </c>
      <c r="D1184">
        <v>1</v>
      </c>
      <c r="E1184" t="s">
        <v>3154</v>
      </c>
      <c r="F1184">
        <v>526</v>
      </c>
      <c r="G1184" t="s">
        <v>3210</v>
      </c>
      <c r="H1184" t="s">
        <v>494</v>
      </c>
      <c r="I1184" t="s">
        <v>2275</v>
      </c>
      <c r="J1184" t="s">
        <v>3155</v>
      </c>
      <c r="K1184" s="5">
        <v>3.5666666666666602</v>
      </c>
      <c r="L1184" s="5">
        <v>3.44</v>
      </c>
      <c r="M1184" s="6">
        <v>17</v>
      </c>
      <c r="N1184" s="6">
        <v>5</v>
      </c>
      <c r="O1184" s="5">
        <v>29.411764705882</v>
      </c>
      <c r="P1184" s="5">
        <v>3.5090909090908999</v>
      </c>
      <c r="Q1184" s="1" t="str">
        <f t="shared" si="54"/>
        <v>P</v>
      </c>
      <c r="R1184" s="1" t="str">
        <f t="shared" si="55"/>
        <v>81839</v>
      </c>
      <c r="S1184" s="1">
        <f t="shared" si="56"/>
        <v>12</v>
      </c>
    </row>
    <row r="1185" spans="1:19" ht="15.75">
      <c r="A1185" t="s">
        <v>3241</v>
      </c>
      <c r="B1185" t="s">
        <v>3242</v>
      </c>
      <c r="C1185">
        <v>202480</v>
      </c>
      <c r="D1185">
        <v>1</v>
      </c>
      <c r="E1185" t="s">
        <v>3154</v>
      </c>
      <c r="F1185">
        <v>526</v>
      </c>
      <c r="G1185" t="s">
        <v>790</v>
      </c>
      <c r="H1185" t="s">
        <v>44</v>
      </c>
      <c r="I1185" t="s">
        <v>2275</v>
      </c>
      <c r="J1185" t="s">
        <v>3155</v>
      </c>
      <c r="K1185" s="5">
        <v>4.93333333333333</v>
      </c>
      <c r="L1185" s="5">
        <v>4.88</v>
      </c>
      <c r="M1185" s="6">
        <v>24</v>
      </c>
      <c r="N1185" s="6">
        <v>5</v>
      </c>
      <c r="O1185" s="5">
        <v>20.833333333333002</v>
      </c>
      <c r="P1185" s="5">
        <v>4.9090909090909003</v>
      </c>
      <c r="Q1185" s="1" t="str">
        <f t="shared" si="54"/>
        <v>A</v>
      </c>
      <c r="R1185" s="1" t="str">
        <f t="shared" si="55"/>
        <v>81840</v>
      </c>
      <c r="S1185" s="1">
        <f t="shared" si="56"/>
        <v>19</v>
      </c>
    </row>
    <row r="1186" spans="1:19" ht="15.75">
      <c r="A1186" t="s">
        <v>3243</v>
      </c>
      <c r="B1186" t="s">
        <v>3244</v>
      </c>
      <c r="C1186">
        <v>202480</v>
      </c>
      <c r="D1186">
        <v>1</v>
      </c>
      <c r="E1186" t="s">
        <v>3126</v>
      </c>
      <c r="F1186">
        <v>359</v>
      </c>
      <c r="G1186" t="s">
        <v>786</v>
      </c>
      <c r="H1186" t="s">
        <v>6</v>
      </c>
      <c r="I1186" t="s">
        <v>1873</v>
      </c>
      <c r="J1186" t="s">
        <v>3091</v>
      </c>
      <c r="K1186" s="5">
        <v>4.8888888888888804</v>
      </c>
      <c r="L1186" s="5">
        <v>4.8</v>
      </c>
      <c r="M1186" s="6">
        <v>18</v>
      </c>
      <c r="N1186" s="6">
        <v>3</v>
      </c>
      <c r="O1186" s="5">
        <v>16.666666666666</v>
      </c>
      <c r="P1186" s="5">
        <v>4.8484848484848397</v>
      </c>
      <c r="Q1186" s="1" t="str">
        <f t="shared" si="54"/>
        <v>A</v>
      </c>
      <c r="R1186" s="1" t="str">
        <f t="shared" si="55"/>
        <v>81841</v>
      </c>
      <c r="S1186" s="1">
        <f t="shared" si="56"/>
        <v>15</v>
      </c>
    </row>
    <row r="1187" spans="1:19" ht="15.75">
      <c r="A1187" t="s">
        <v>3245</v>
      </c>
      <c r="B1187" t="s">
        <v>3246</v>
      </c>
      <c r="C1187">
        <v>202480</v>
      </c>
      <c r="D1187">
        <v>1</v>
      </c>
      <c r="E1187" t="s">
        <v>3158</v>
      </c>
      <c r="F1187">
        <v>201</v>
      </c>
      <c r="G1187" t="s">
        <v>728</v>
      </c>
      <c r="H1187" t="s">
        <v>18</v>
      </c>
      <c r="I1187" t="s">
        <v>1873</v>
      </c>
      <c r="J1187" t="s">
        <v>3159</v>
      </c>
      <c r="K1187" s="5">
        <v>4.6815476190476097</v>
      </c>
      <c r="L1187" s="5">
        <v>4.8</v>
      </c>
      <c r="M1187" s="6">
        <v>14</v>
      </c>
      <c r="N1187" s="6">
        <v>8</v>
      </c>
      <c r="O1187" s="5">
        <v>57.142857142856997</v>
      </c>
      <c r="P1187" s="5">
        <v>4.7353896103896096</v>
      </c>
      <c r="Q1187" s="1" t="str">
        <f t="shared" si="54"/>
        <v>A</v>
      </c>
      <c r="R1187" s="1" t="str">
        <f t="shared" si="55"/>
        <v>81842</v>
      </c>
      <c r="S1187" s="1">
        <f t="shared" si="56"/>
        <v>6</v>
      </c>
    </row>
    <row r="1188" spans="1:19" ht="15.75">
      <c r="A1188" t="s">
        <v>3247</v>
      </c>
      <c r="B1188" t="s">
        <v>3248</v>
      </c>
      <c r="C1188">
        <v>202480</v>
      </c>
      <c r="D1188">
        <v>1</v>
      </c>
      <c r="E1188" t="s">
        <v>3154</v>
      </c>
      <c r="F1188">
        <v>526</v>
      </c>
      <c r="G1188" t="s">
        <v>682</v>
      </c>
      <c r="H1188" t="s">
        <v>44</v>
      </c>
      <c r="I1188" t="s">
        <v>2275</v>
      </c>
      <c r="J1188" t="s">
        <v>3155</v>
      </c>
      <c r="K1188" s="5">
        <v>4.875</v>
      </c>
      <c r="L1188" s="5">
        <v>5</v>
      </c>
      <c r="M1188" s="6">
        <v>36</v>
      </c>
      <c r="N1188" s="6">
        <v>4</v>
      </c>
      <c r="O1188" s="5">
        <v>11.111111111111001</v>
      </c>
      <c r="P1188" s="5">
        <v>4.9318181818181799</v>
      </c>
      <c r="Q1188" s="1" t="str">
        <f t="shared" si="54"/>
        <v>A</v>
      </c>
      <c r="R1188" s="1" t="str">
        <f t="shared" si="55"/>
        <v>81843</v>
      </c>
      <c r="S1188" s="1">
        <f t="shared" si="56"/>
        <v>32</v>
      </c>
    </row>
    <row r="1189" spans="1:19" ht="15.75">
      <c r="A1189" t="s">
        <v>3249</v>
      </c>
      <c r="B1189" t="s">
        <v>3250</v>
      </c>
      <c r="C1189">
        <v>202480</v>
      </c>
      <c r="D1189">
        <v>1</v>
      </c>
      <c r="E1189" t="s">
        <v>3154</v>
      </c>
      <c r="F1189">
        <v>532</v>
      </c>
      <c r="G1189" t="s">
        <v>790</v>
      </c>
      <c r="H1189" t="s">
        <v>579</v>
      </c>
      <c r="I1189" t="s">
        <v>2275</v>
      </c>
      <c r="J1189" t="s">
        <v>3155</v>
      </c>
      <c r="K1189" s="5">
        <v>4</v>
      </c>
      <c r="L1189" s="5">
        <v>4.4000000000000004</v>
      </c>
      <c r="M1189" s="6">
        <v>45</v>
      </c>
      <c r="N1189" s="6">
        <v>5</v>
      </c>
      <c r="O1189" s="5">
        <v>11.111111111111001</v>
      </c>
      <c r="P1189" s="5">
        <v>4.1818181818181799</v>
      </c>
      <c r="Q1189" s="1" t="str">
        <f t="shared" si="54"/>
        <v>S</v>
      </c>
      <c r="R1189" s="1" t="str">
        <f t="shared" si="55"/>
        <v>81844</v>
      </c>
      <c r="S1189" s="1">
        <f t="shared" si="56"/>
        <v>40</v>
      </c>
    </row>
    <row r="1190" spans="1:19" ht="15.75">
      <c r="A1190" t="s">
        <v>3251</v>
      </c>
      <c r="B1190" t="s">
        <v>3252</v>
      </c>
      <c r="C1190">
        <v>202480</v>
      </c>
      <c r="D1190">
        <v>1</v>
      </c>
      <c r="E1190" t="s">
        <v>3154</v>
      </c>
      <c r="F1190">
        <v>532</v>
      </c>
      <c r="G1190" t="s">
        <v>682</v>
      </c>
      <c r="H1190" t="s">
        <v>579</v>
      </c>
      <c r="I1190" t="s">
        <v>2275</v>
      </c>
      <c r="J1190" t="s">
        <v>3155</v>
      </c>
      <c r="K1190" s="5">
        <v>4.4494949494949401</v>
      </c>
      <c r="L1190" s="5">
        <v>4.25</v>
      </c>
      <c r="M1190" s="6">
        <v>48</v>
      </c>
      <c r="N1190" s="6">
        <v>12</v>
      </c>
      <c r="O1190" s="5">
        <v>25</v>
      </c>
      <c r="P1190" s="5">
        <v>4.3588154269972401</v>
      </c>
      <c r="Q1190" s="1" t="str">
        <f t="shared" si="54"/>
        <v>S</v>
      </c>
      <c r="R1190" s="1" t="str">
        <f t="shared" si="55"/>
        <v>81845</v>
      </c>
      <c r="S1190" s="1">
        <f t="shared" si="56"/>
        <v>36</v>
      </c>
    </row>
    <row r="1191" spans="1:19" ht="15.75">
      <c r="A1191" t="s">
        <v>3253</v>
      </c>
      <c r="B1191" t="s">
        <v>3254</v>
      </c>
      <c r="C1191">
        <v>202480</v>
      </c>
      <c r="D1191">
        <v>1</v>
      </c>
      <c r="E1191" t="s">
        <v>3158</v>
      </c>
      <c r="F1191">
        <v>201</v>
      </c>
      <c r="G1191" t="s">
        <v>676</v>
      </c>
      <c r="H1191" t="s">
        <v>18</v>
      </c>
      <c r="I1191" t="s">
        <v>1873</v>
      </c>
      <c r="J1191" t="s">
        <v>3159</v>
      </c>
      <c r="K1191" s="5">
        <v>4.5119047619047601</v>
      </c>
      <c r="L1191" s="5">
        <v>4.6428571428571397</v>
      </c>
      <c r="M1191" s="6">
        <v>20</v>
      </c>
      <c r="N1191" s="6">
        <v>14</v>
      </c>
      <c r="O1191" s="5">
        <v>70</v>
      </c>
      <c r="P1191" s="5">
        <v>4.5714285714285703</v>
      </c>
      <c r="Q1191" s="1" t="str">
        <f t="shared" si="54"/>
        <v>A</v>
      </c>
      <c r="R1191" s="1" t="str">
        <f t="shared" si="55"/>
        <v>81846</v>
      </c>
      <c r="S1191" s="1">
        <f t="shared" si="56"/>
        <v>6</v>
      </c>
    </row>
    <row r="1192" spans="1:19" ht="15.75">
      <c r="A1192" t="s">
        <v>3255</v>
      </c>
      <c r="B1192" t="s">
        <v>3256</v>
      </c>
      <c r="C1192">
        <v>202480</v>
      </c>
      <c r="D1192">
        <v>1</v>
      </c>
      <c r="E1192" t="s">
        <v>3154</v>
      </c>
      <c r="F1192">
        <v>533</v>
      </c>
      <c r="G1192" t="s">
        <v>682</v>
      </c>
      <c r="H1192" t="s">
        <v>521</v>
      </c>
      <c r="I1192" t="s">
        <v>2275</v>
      </c>
      <c r="J1192" t="s">
        <v>3155</v>
      </c>
      <c r="K1192" s="5">
        <v>4.25</v>
      </c>
      <c r="L1192" s="5">
        <v>4.5</v>
      </c>
      <c r="M1192" s="6">
        <v>31</v>
      </c>
      <c r="N1192" s="6">
        <v>2</v>
      </c>
      <c r="O1192" s="5">
        <v>6.4516129032249996</v>
      </c>
      <c r="P1192" s="5">
        <v>4.3636363636363598</v>
      </c>
      <c r="Q1192" s="1" t="str">
        <f t="shared" si="54"/>
        <v>R</v>
      </c>
      <c r="R1192" s="1" t="str">
        <f t="shared" si="55"/>
        <v>81847</v>
      </c>
      <c r="S1192" s="1">
        <f t="shared" si="56"/>
        <v>29</v>
      </c>
    </row>
    <row r="1193" spans="1:19" ht="15.75">
      <c r="A1193" t="s">
        <v>3257</v>
      </c>
      <c r="B1193" t="s">
        <v>3258</v>
      </c>
      <c r="C1193">
        <v>202480</v>
      </c>
      <c r="D1193">
        <v>1</v>
      </c>
      <c r="E1193" t="s">
        <v>3158</v>
      </c>
      <c r="F1193">
        <v>330</v>
      </c>
      <c r="G1193" t="s">
        <v>786</v>
      </c>
      <c r="H1193" t="s">
        <v>588</v>
      </c>
      <c r="I1193" t="s">
        <v>1873</v>
      </c>
      <c r="J1193" t="s">
        <v>3159</v>
      </c>
      <c r="K1193" s="5">
        <v>4.375</v>
      </c>
      <c r="L1193" s="5">
        <v>4.3166666666666602</v>
      </c>
      <c r="M1193" s="6">
        <v>8</v>
      </c>
      <c r="N1193" s="6">
        <v>4</v>
      </c>
      <c r="O1193" s="5">
        <v>50</v>
      </c>
      <c r="P1193" s="5">
        <v>4.3484848484848397</v>
      </c>
      <c r="Q1193" s="1" t="str">
        <f t="shared" si="54"/>
        <v>S</v>
      </c>
      <c r="R1193" s="1" t="str">
        <f t="shared" si="55"/>
        <v>81848</v>
      </c>
      <c r="S1193" s="1">
        <f t="shared" si="56"/>
        <v>4</v>
      </c>
    </row>
    <row r="1194" spans="1:19" ht="15.75">
      <c r="A1194" t="s">
        <v>3259</v>
      </c>
      <c r="B1194" t="s">
        <v>3260</v>
      </c>
      <c r="C1194">
        <v>202480</v>
      </c>
      <c r="D1194">
        <v>1</v>
      </c>
      <c r="E1194" t="s">
        <v>3154</v>
      </c>
      <c r="F1194">
        <v>537</v>
      </c>
      <c r="G1194" t="s">
        <v>3210</v>
      </c>
      <c r="H1194" t="s">
        <v>596</v>
      </c>
      <c r="I1194" t="s">
        <v>2275</v>
      </c>
      <c r="J1194" t="s">
        <v>3155</v>
      </c>
      <c r="K1194" s="5">
        <v>4.8333333333333304</v>
      </c>
      <c r="L1194" s="5">
        <v>4.71428571428571</v>
      </c>
      <c r="M1194" s="6">
        <v>20</v>
      </c>
      <c r="N1194" s="6">
        <v>7</v>
      </c>
      <c r="O1194" s="5">
        <v>35</v>
      </c>
      <c r="P1194" s="5">
        <v>4.7792207792207702</v>
      </c>
      <c r="Q1194" s="1" t="str">
        <f t="shared" si="54"/>
        <v>S</v>
      </c>
      <c r="R1194" s="1" t="str">
        <f t="shared" si="55"/>
        <v>81849</v>
      </c>
      <c r="S1194" s="1">
        <f t="shared" si="56"/>
        <v>13</v>
      </c>
    </row>
    <row r="1195" spans="1:19" ht="15.75">
      <c r="A1195" t="s">
        <v>3261</v>
      </c>
      <c r="B1195" t="s">
        <v>3262</v>
      </c>
      <c r="C1195">
        <v>202480</v>
      </c>
      <c r="D1195">
        <v>1</v>
      </c>
      <c r="E1195" t="s">
        <v>3154</v>
      </c>
      <c r="F1195">
        <v>537</v>
      </c>
      <c r="G1195" t="s">
        <v>682</v>
      </c>
      <c r="H1195" t="s">
        <v>596</v>
      </c>
      <c r="I1195" t="s">
        <v>2275</v>
      </c>
      <c r="J1195" t="s">
        <v>3155</v>
      </c>
      <c r="K1195" s="5">
        <v>4.6666666666666599</v>
      </c>
      <c r="L1195" s="5">
        <v>4.68</v>
      </c>
      <c r="M1195" s="6">
        <v>21</v>
      </c>
      <c r="N1195" s="6">
        <v>5</v>
      </c>
      <c r="O1195" s="5">
        <v>23.809523809523</v>
      </c>
      <c r="P1195" s="5">
        <v>4.6727272727272702</v>
      </c>
      <c r="Q1195" s="1" t="str">
        <f t="shared" si="54"/>
        <v>S</v>
      </c>
      <c r="R1195" s="1" t="str">
        <f t="shared" si="55"/>
        <v>81850</v>
      </c>
      <c r="S1195" s="1">
        <f t="shared" si="56"/>
        <v>16</v>
      </c>
    </row>
    <row r="1196" spans="1:19" ht="15.75">
      <c r="A1196" t="s">
        <v>3263</v>
      </c>
      <c r="B1196" t="s">
        <v>3264</v>
      </c>
      <c r="C1196">
        <v>202480</v>
      </c>
      <c r="D1196">
        <v>1</v>
      </c>
      <c r="E1196" t="s">
        <v>3154</v>
      </c>
      <c r="F1196">
        <v>537</v>
      </c>
      <c r="G1196" t="s">
        <v>790</v>
      </c>
      <c r="H1196" t="s">
        <v>82</v>
      </c>
      <c r="I1196" t="s">
        <v>2275</v>
      </c>
      <c r="J1196" t="s">
        <v>3155</v>
      </c>
      <c r="K1196" s="5">
        <v>5</v>
      </c>
      <c r="L1196" s="5">
        <v>5</v>
      </c>
      <c r="M1196" s="6">
        <v>27</v>
      </c>
      <c r="N1196" s="6">
        <v>2</v>
      </c>
      <c r="O1196" s="5">
        <v>7.4074074074069998</v>
      </c>
      <c r="P1196" s="5">
        <v>5</v>
      </c>
      <c r="Q1196" s="1" t="str">
        <f t="shared" si="54"/>
        <v>B</v>
      </c>
      <c r="R1196" s="1" t="str">
        <f t="shared" si="55"/>
        <v>81851</v>
      </c>
      <c r="S1196" s="1">
        <f t="shared" si="56"/>
        <v>25</v>
      </c>
    </row>
    <row r="1197" spans="1:19" ht="15.75">
      <c r="A1197" t="s">
        <v>3265</v>
      </c>
      <c r="B1197" t="s">
        <v>3266</v>
      </c>
      <c r="C1197">
        <v>202480</v>
      </c>
      <c r="D1197">
        <v>1</v>
      </c>
      <c r="E1197" t="s">
        <v>3158</v>
      </c>
      <c r="F1197">
        <v>340</v>
      </c>
      <c r="G1197" t="s">
        <v>786</v>
      </c>
      <c r="H1197" t="s">
        <v>380</v>
      </c>
      <c r="I1197" t="s">
        <v>1873</v>
      </c>
      <c r="J1197" t="s">
        <v>3159</v>
      </c>
      <c r="K1197" s="5">
        <v>4.2777777777777697</v>
      </c>
      <c r="L1197" s="5">
        <v>4.2666666666666604</v>
      </c>
      <c r="M1197" s="6">
        <v>5</v>
      </c>
      <c r="N1197" s="6">
        <v>3</v>
      </c>
      <c r="O1197" s="5">
        <v>60</v>
      </c>
      <c r="P1197" s="5">
        <v>4.2727272727272698</v>
      </c>
      <c r="Q1197" s="1" t="str">
        <f t="shared" si="54"/>
        <v>L</v>
      </c>
      <c r="R1197" s="1" t="str">
        <f t="shared" si="55"/>
        <v>81852</v>
      </c>
      <c r="S1197" s="1">
        <f t="shared" si="56"/>
        <v>2</v>
      </c>
    </row>
    <row r="1198" spans="1:19" ht="15.75">
      <c r="A1198" t="s">
        <v>3267</v>
      </c>
      <c r="B1198" t="s">
        <v>3268</v>
      </c>
      <c r="C1198">
        <v>202480</v>
      </c>
      <c r="D1198">
        <v>1</v>
      </c>
      <c r="E1198" t="s">
        <v>3154</v>
      </c>
      <c r="F1198">
        <v>539</v>
      </c>
      <c r="G1198" t="s">
        <v>682</v>
      </c>
      <c r="H1198" t="s">
        <v>650</v>
      </c>
      <c r="I1198" t="s">
        <v>2275</v>
      </c>
      <c r="J1198" t="s">
        <v>3155</v>
      </c>
      <c r="K1198" s="5">
        <v>3</v>
      </c>
      <c r="L1198" s="5">
        <v>3</v>
      </c>
      <c r="M1198" s="6">
        <v>15</v>
      </c>
      <c r="N1198" s="6">
        <v>2</v>
      </c>
      <c r="O1198" s="5">
        <v>13.333333333333</v>
      </c>
      <c r="P1198" s="5">
        <v>3</v>
      </c>
      <c r="Q1198" s="1" t="str">
        <f t="shared" si="54"/>
        <v>Z</v>
      </c>
      <c r="R1198" s="1" t="str">
        <f t="shared" si="55"/>
        <v>81853</v>
      </c>
      <c r="S1198" s="1">
        <f t="shared" si="56"/>
        <v>13</v>
      </c>
    </row>
    <row r="1199" spans="1:19" ht="15.75">
      <c r="A1199" t="s">
        <v>3269</v>
      </c>
      <c r="B1199" t="s">
        <v>3270</v>
      </c>
      <c r="C1199">
        <v>202480</v>
      </c>
      <c r="D1199">
        <v>1</v>
      </c>
      <c r="E1199" t="s">
        <v>3154</v>
      </c>
      <c r="F1199">
        <v>542</v>
      </c>
      <c r="G1199" t="s">
        <v>682</v>
      </c>
      <c r="H1199" t="s">
        <v>633</v>
      </c>
      <c r="I1199" t="s">
        <v>2275</v>
      </c>
      <c r="J1199" t="s">
        <v>3155</v>
      </c>
      <c r="K1199" s="5">
        <v>4.8786300505050502</v>
      </c>
      <c r="L1199" s="5">
        <v>4.8727272727272704</v>
      </c>
      <c r="M1199" s="6">
        <v>42</v>
      </c>
      <c r="N1199" s="6">
        <v>33</v>
      </c>
      <c r="O1199" s="5">
        <v>78.571428571428001</v>
      </c>
      <c r="P1199" s="5">
        <v>4.87594696969696</v>
      </c>
      <c r="Q1199" s="1" t="str">
        <f t="shared" si="54"/>
        <v>W</v>
      </c>
      <c r="R1199" s="1" t="str">
        <f t="shared" si="55"/>
        <v>81854</v>
      </c>
      <c r="S1199" s="1">
        <f t="shared" si="56"/>
        <v>9</v>
      </c>
    </row>
    <row r="1200" spans="1:19" ht="15.75">
      <c r="A1200" t="s">
        <v>3271</v>
      </c>
      <c r="B1200" t="s">
        <v>3272</v>
      </c>
      <c r="C1200">
        <v>202480</v>
      </c>
      <c r="D1200">
        <v>1</v>
      </c>
      <c r="E1200" t="s">
        <v>3154</v>
      </c>
      <c r="F1200">
        <v>542</v>
      </c>
      <c r="G1200" t="s">
        <v>3210</v>
      </c>
      <c r="H1200" t="s">
        <v>225</v>
      </c>
      <c r="I1200" t="s">
        <v>2275</v>
      </c>
      <c r="J1200" t="s">
        <v>3155</v>
      </c>
      <c r="K1200" s="5">
        <v>5</v>
      </c>
      <c r="L1200" s="5">
        <v>4.6666666666666599</v>
      </c>
      <c r="M1200" s="6">
        <v>21</v>
      </c>
      <c r="N1200" s="6">
        <v>3</v>
      </c>
      <c r="O1200" s="5">
        <v>14.285714285714</v>
      </c>
      <c r="P1200" s="5">
        <v>4.8484848484848397</v>
      </c>
      <c r="Q1200" s="1" t="str">
        <f t="shared" si="54"/>
        <v>G</v>
      </c>
      <c r="R1200" s="1" t="str">
        <f t="shared" si="55"/>
        <v>81856</v>
      </c>
      <c r="S1200" s="1">
        <f t="shared" si="56"/>
        <v>18</v>
      </c>
    </row>
    <row r="1201" spans="1:19" ht="15.75">
      <c r="A1201" t="s">
        <v>3273</v>
      </c>
      <c r="B1201" t="s">
        <v>3274</v>
      </c>
      <c r="C1201">
        <v>202480</v>
      </c>
      <c r="D1201">
        <v>1</v>
      </c>
      <c r="E1201" t="s">
        <v>2427</v>
      </c>
      <c r="F1201">
        <v>436</v>
      </c>
      <c r="G1201" t="s">
        <v>676</v>
      </c>
      <c r="H1201" t="s">
        <v>437</v>
      </c>
      <c r="I1201" t="s">
        <v>1873</v>
      </c>
      <c r="J1201" t="s">
        <v>2428</v>
      </c>
      <c r="K1201" s="5">
        <v>4.6363636363636296</v>
      </c>
      <c r="L1201" s="5">
        <v>4.5818181818181802</v>
      </c>
      <c r="M1201" s="6">
        <v>14</v>
      </c>
      <c r="N1201" s="6">
        <v>11</v>
      </c>
      <c r="O1201" s="5">
        <v>78.571428571428001</v>
      </c>
      <c r="P1201" s="5">
        <v>4.61157024793388</v>
      </c>
      <c r="Q1201" s="1" t="str">
        <f t="shared" si="54"/>
        <v>M</v>
      </c>
      <c r="R1201" s="1" t="str">
        <f t="shared" si="55"/>
        <v>81857</v>
      </c>
      <c r="S1201" s="1">
        <f t="shared" si="56"/>
        <v>3</v>
      </c>
    </row>
    <row r="1202" spans="1:19" ht="15.75">
      <c r="A1202" t="s">
        <v>3275</v>
      </c>
      <c r="B1202" t="s">
        <v>3276</v>
      </c>
      <c r="C1202">
        <v>202480</v>
      </c>
      <c r="D1202">
        <v>1</v>
      </c>
      <c r="E1202" t="s">
        <v>3158</v>
      </c>
      <c r="F1202">
        <v>351</v>
      </c>
      <c r="G1202" t="s">
        <v>676</v>
      </c>
      <c r="H1202" t="s">
        <v>69</v>
      </c>
      <c r="I1202" t="s">
        <v>1873</v>
      </c>
      <c r="J1202" t="s">
        <v>3159</v>
      </c>
      <c r="K1202" s="5">
        <v>3.5833333333333299</v>
      </c>
      <c r="L1202" s="5">
        <v>4.0999999999999996</v>
      </c>
      <c r="M1202" s="6">
        <v>5</v>
      </c>
      <c r="N1202" s="6">
        <v>2</v>
      </c>
      <c r="O1202" s="5">
        <v>40</v>
      </c>
      <c r="P1202" s="5">
        <v>3.8181818181818099</v>
      </c>
      <c r="Q1202" s="1" t="str">
        <f t="shared" si="54"/>
        <v>B</v>
      </c>
      <c r="R1202" s="1" t="str">
        <f t="shared" si="55"/>
        <v>81858</v>
      </c>
      <c r="S1202" s="1">
        <f t="shared" si="56"/>
        <v>3</v>
      </c>
    </row>
    <row r="1203" spans="1:19" ht="15.75">
      <c r="A1203" t="s">
        <v>3277</v>
      </c>
      <c r="B1203" t="s">
        <v>3278</v>
      </c>
      <c r="C1203">
        <v>202480</v>
      </c>
      <c r="D1203">
        <v>1</v>
      </c>
      <c r="E1203" t="s">
        <v>3154</v>
      </c>
      <c r="F1203">
        <v>545</v>
      </c>
      <c r="G1203" t="s">
        <v>790</v>
      </c>
      <c r="H1203" t="s">
        <v>646</v>
      </c>
      <c r="I1203" t="s">
        <v>2275</v>
      </c>
      <c r="J1203" t="s">
        <v>3155</v>
      </c>
      <c r="K1203" s="5">
        <v>3.8</v>
      </c>
      <c r="L1203" s="5">
        <v>3.96</v>
      </c>
      <c r="M1203" s="6">
        <v>32</v>
      </c>
      <c r="N1203" s="6">
        <v>5</v>
      </c>
      <c r="O1203" s="5">
        <v>15.625</v>
      </c>
      <c r="P1203" s="5">
        <v>3.8727272727272699</v>
      </c>
      <c r="Q1203" s="1" t="str">
        <f t="shared" si="54"/>
        <v>Y</v>
      </c>
      <c r="R1203" s="1" t="str">
        <f t="shared" si="55"/>
        <v>81859</v>
      </c>
      <c r="S1203" s="1">
        <f t="shared" si="56"/>
        <v>27</v>
      </c>
    </row>
    <row r="1204" spans="1:19" ht="15.75">
      <c r="A1204" t="s">
        <v>3279</v>
      </c>
      <c r="B1204" t="s">
        <v>3280</v>
      </c>
      <c r="C1204">
        <v>202480</v>
      </c>
      <c r="D1204">
        <v>1</v>
      </c>
      <c r="E1204" t="s">
        <v>3154</v>
      </c>
      <c r="F1204">
        <v>547</v>
      </c>
      <c r="G1204" t="s">
        <v>819</v>
      </c>
      <c r="H1204" t="s">
        <v>596</v>
      </c>
      <c r="I1204" t="s">
        <v>2275</v>
      </c>
      <c r="J1204" t="s">
        <v>3155</v>
      </c>
      <c r="K1204" s="5">
        <v>4.8333333333333304</v>
      </c>
      <c r="L1204" s="5">
        <v>4.8285714285714203</v>
      </c>
      <c r="M1204" s="6">
        <v>54</v>
      </c>
      <c r="N1204" s="6">
        <v>7</v>
      </c>
      <c r="O1204" s="5">
        <v>12.962962962961999</v>
      </c>
      <c r="P1204" s="5">
        <v>4.8311688311688297</v>
      </c>
      <c r="Q1204" s="1" t="str">
        <f t="shared" si="54"/>
        <v>S</v>
      </c>
      <c r="R1204" s="1" t="str">
        <f t="shared" si="55"/>
        <v>81860</v>
      </c>
      <c r="S1204" s="1">
        <f t="shared" si="56"/>
        <v>47</v>
      </c>
    </row>
    <row r="1205" spans="1:19" ht="15.75">
      <c r="A1205" t="s">
        <v>3281</v>
      </c>
      <c r="B1205" t="s">
        <v>3282</v>
      </c>
      <c r="C1205">
        <v>202480</v>
      </c>
      <c r="D1205">
        <v>1</v>
      </c>
      <c r="E1205" t="s">
        <v>3283</v>
      </c>
      <c r="F1205">
        <v>306</v>
      </c>
      <c r="G1205" t="s">
        <v>2285</v>
      </c>
      <c r="H1205" t="s">
        <v>553</v>
      </c>
      <c r="I1205" t="s">
        <v>2275</v>
      </c>
      <c r="J1205" t="s">
        <v>3155</v>
      </c>
      <c r="K1205" s="5">
        <v>4.625</v>
      </c>
      <c r="L1205" s="5">
        <v>4.95</v>
      </c>
      <c r="M1205" s="6">
        <v>42</v>
      </c>
      <c r="N1205" s="6">
        <v>4</v>
      </c>
      <c r="O1205" s="5">
        <v>9.5238095238089997</v>
      </c>
      <c r="P1205" s="5">
        <v>4.7727272727272698</v>
      </c>
      <c r="Q1205" s="1" t="str">
        <f t="shared" si="54"/>
        <v>S</v>
      </c>
      <c r="R1205" s="1" t="str">
        <f t="shared" si="55"/>
        <v>81861</v>
      </c>
      <c r="S1205" s="1">
        <f t="shared" si="56"/>
        <v>38</v>
      </c>
    </row>
    <row r="1206" spans="1:19" ht="15.75">
      <c r="A1206" t="s">
        <v>3284</v>
      </c>
      <c r="B1206" t="s">
        <v>3285</v>
      </c>
      <c r="C1206">
        <v>202480</v>
      </c>
      <c r="D1206">
        <v>1</v>
      </c>
      <c r="E1206" t="s">
        <v>3283</v>
      </c>
      <c r="F1206">
        <v>306</v>
      </c>
      <c r="G1206" t="s">
        <v>682</v>
      </c>
      <c r="H1206" t="s">
        <v>553</v>
      </c>
      <c r="I1206" t="s">
        <v>2275</v>
      </c>
      <c r="J1206" t="s">
        <v>3155</v>
      </c>
      <c r="K1206" s="5">
        <v>4.8333333333333304</v>
      </c>
      <c r="L1206" s="5">
        <v>4.7999999999999901</v>
      </c>
      <c r="M1206" s="6">
        <v>46</v>
      </c>
      <c r="N1206" s="6">
        <v>6</v>
      </c>
      <c r="O1206" s="5">
        <v>13.043478260869</v>
      </c>
      <c r="P1206" s="5">
        <v>4.8181818181818103</v>
      </c>
      <c r="Q1206" s="1" t="str">
        <f t="shared" si="54"/>
        <v>S</v>
      </c>
      <c r="R1206" s="1" t="str">
        <f t="shared" si="55"/>
        <v>81862</v>
      </c>
      <c r="S1206" s="1">
        <f t="shared" si="56"/>
        <v>40</v>
      </c>
    </row>
    <row r="1207" spans="1:19" ht="15.75">
      <c r="A1207" t="s">
        <v>3286</v>
      </c>
      <c r="B1207" t="s">
        <v>3287</v>
      </c>
      <c r="C1207">
        <v>202480</v>
      </c>
      <c r="D1207">
        <v>1</v>
      </c>
      <c r="E1207" t="s">
        <v>3158</v>
      </c>
      <c r="F1207">
        <v>417</v>
      </c>
      <c r="G1207" t="s">
        <v>676</v>
      </c>
      <c r="H1207" t="s">
        <v>612</v>
      </c>
      <c r="I1207" t="s">
        <v>1873</v>
      </c>
      <c r="J1207" t="s">
        <v>3159</v>
      </c>
      <c r="K1207" s="5">
        <v>4.18055555555555</v>
      </c>
      <c r="L1207" s="5">
        <v>4.25</v>
      </c>
      <c r="M1207" s="6">
        <v>18</v>
      </c>
      <c r="N1207" s="6">
        <v>12</v>
      </c>
      <c r="O1207" s="5">
        <v>66.666666666666003</v>
      </c>
      <c r="P1207" s="5">
        <v>4.2121212121212102</v>
      </c>
      <c r="Q1207" s="1" t="str">
        <f t="shared" si="54"/>
        <v>T</v>
      </c>
      <c r="R1207" s="1" t="str">
        <f t="shared" si="55"/>
        <v>81863</v>
      </c>
      <c r="S1207" s="1">
        <f t="shared" si="56"/>
        <v>6</v>
      </c>
    </row>
    <row r="1208" spans="1:19" ht="15.75">
      <c r="A1208" t="s">
        <v>3288</v>
      </c>
      <c r="B1208" t="s">
        <v>3289</v>
      </c>
      <c r="C1208">
        <v>202480</v>
      </c>
      <c r="D1208">
        <v>1</v>
      </c>
      <c r="E1208" t="s">
        <v>3283</v>
      </c>
      <c r="F1208">
        <v>306</v>
      </c>
      <c r="G1208" t="s">
        <v>694</v>
      </c>
      <c r="H1208" t="s">
        <v>535</v>
      </c>
      <c r="I1208" t="s">
        <v>2275</v>
      </c>
      <c r="J1208" t="s">
        <v>3155</v>
      </c>
      <c r="K1208" s="5">
        <v>4.6666666666666599</v>
      </c>
      <c r="L1208" s="5">
        <v>4.8</v>
      </c>
      <c r="M1208" s="6">
        <v>43</v>
      </c>
      <c r="N1208" s="6">
        <v>4</v>
      </c>
      <c r="O1208" s="5">
        <v>9.3023255813949994</v>
      </c>
      <c r="P1208" s="5">
        <v>4.7272727272727204</v>
      </c>
      <c r="Q1208" s="1" t="str">
        <f t="shared" si="54"/>
        <v>R</v>
      </c>
      <c r="R1208" s="1" t="str">
        <f t="shared" si="55"/>
        <v>81864</v>
      </c>
      <c r="S1208" s="1">
        <f t="shared" si="56"/>
        <v>39</v>
      </c>
    </row>
    <row r="1209" spans="1:19" ht="15.75">
      <c r="A1209" t="s">
        <v>3290</v>
      </c>
      <c r="B1209" t="s">
        <v>3291</v>
      </c>
      <c r="C1209">
        <v>202480</v>
      </c>
      <c r="D1209">
        <v>1</v>
      </c>
      <c r="E1209" t="s">
        <v>3283</v>
      </c>
      <c r="F1209">
        <v>367</v>
      </c>
      <c r="G1209" t="s">
        <v>682</v>
      </c>
      <c r="H1209" t="s">
        <v>553</v>
      </c>
      <c r="I1209" t="s">
        <v>2275</v>
      </c>
      <c r="J1209" t="s">
        <v>3155</v>
      </c>
      <c r="K1209" s="5">
        <v>4.5833333333333304</v>
      </c>
      <c r="L1209" s="5">
        <v>4.9000000000000004</v>
      </c>
      <c r="M1209" s="6">
        <v>47</v>
      </c>
      <c r="N1209" s="6">
        <v>4</v>
      </c>
      <c r="O1209" s="5">
        <v>8.5106382978719992</v>
      </c>
      <c r="P1209" s="5">
        <v>4.7272727272727204</v>
      </c>
      <c r="Q1209" s="1" t="str">
        <f t="shared" si="54"/>
        <v>S</v>
      </c>
      <c r="R1209" s="1" t="str">
        <f t="shared" si="55"/>
        <v>81869</v>
      </c>
      <c r="S1209" s="1">
        <f t="shared" si="56"/>
        <v>43</v>
      </c>
    </row>
    <row r="1210" spans="1:19" ht="15.75">
      <c r="A1210" t="s">
        <v>3292</v>
      </c>
      <c r="B1210" t="s">
        <v>3293</v>
      </c>
      <c r="C1210">
        <v>202480</v>
      </c>
      <c r="D1210">
        <v>1</v>
      </c>
      <c r="E1210" t="s">
        <v>3283</v>
      </c>
      <c r="F1210">
        <v>420</v>
      </c>
      <c r="G1210" t="s">
        <v>682</v>
      </c>
      <c r="H1210" t="s">
        <v>553</v>
      </c>
      <c r="I1210" t="s">
        <v>2275</v>
      </c>
      <c r="J1210" t="s">
        <v>3155</v>
      </c>
      <c r="K1210" s="5">
        <v>5</v>
      </c>
      <c r="L1210" s="5">
        <v>5</v>
      </c>
      <c r="M1210" s="6">
        <v>32</v>
      </c>
      <c r="N1210" s="6">
        <v>2</v>
      </c>
      <c r="O1210" s="5">
        <v>6.25</v>
      </c>
      <c r="P1210" s="5">
        <v>5</v>
      </c>
      <c r="Q1210" s="1" t="str">
        <f t="shared" si="54"/>
        <v>S</v>
      </c>
      <c r="R1210" s="1" t="str">
        <f t="shared" si="55"/>
        <v>81871</v>
      </c>
      <c r="S1210" s="1">
        <f t="shared" si="56"/>
        <v>30</v>
      </c>
    </row>
    <row r="1211" spans="1:19" ht="15.75">
      <c r="A1211" t="s">
        <v>3294</v>
      </c>
      <c r="B1211" t="s">
        <v>3295</v>
      </c>
      <c r="C1211">
        <v>202480</v>
      </c>
      <c r="D1211">
        <v>1</v>
      </c>
      <c r="E1211" t="s">
        <v>3283</v>
      </c>
      <c r="F1211">
        <v>422</v>
      </c>
      <c r="G1211" t="s">
        <v>676</v>
      </c>
      <c r="H1211" t="s">
        <v>535</v>
      </c>
      <c r="I1211" t="s">
        <v>2275</v>
      </c>
      <c r="J1211" t="s">
        <v>3155</v>
      </c>
      <c r="M1211" s="6">
        <v>6</v>
      </c>
      <c r="N1211" s="6">
        <v>0</v>
      </c>
      <c r="O1211" s="5">
        <v>0</v>
      </c>
      <c r="Q1211" s="1" t="str">
        <f t="shared" si="54"/>
        <v>R</v>
      </c>
      <c r="R1211" s="1" t="str">
        <f t="shared" si="55"/>
        <v>81872</v>
      </c>
      <c r="S1211" s="1">
        <f t="shared" si="56"/>
        <v>6</v>
      </c>
    </row>
    <row r="1212" spans="1:19" ht="15.75">
      <c r="A1212" t="s">
        <v>3296</v>
      </c>
      <c r="B1212" t="s">
        <v>3297</v>
      </c>
      <c r="C1212">
        <v>202480</v>
      </c>
      <c r="D1212">
        <v>1</v>
      </c>
      <c r="E1212" t="s">
        <v>3158</v>
      </c>
      <c r="F1212">
        <v>501</v>
      </c>
      <c r="G1212" t="s">
        <v>676</v>
      </c>
      <c r="H1212" t="s">
        <v>104</v>
      </c>
      <c r="I1212" t="s">
        <v>1873</v>
      </c>
      <c r="J1212" t="s">
        <v>3159</v>
      </c>
      <c r="K1212" s="5">
        <v>4.5999999999999996</v>
      </c>
      <c r="L1212" s="5">
        <v>4.5999999999999996</v>
      </c>
      <c r="M1212" s="6">
        <v>20</v>
      </c>
      <c r="N1212" s="6">
        <v>10</v>
      </c>
      <c r="O1212" s="5">
        <v>50</v>
      </c>
      <c r="P1212" s="5">
        <v>4.5999999999999996</v>
      </c>
      <c r="Q1212" s="1" t="str">
        <f t="shared" si="54"/>
        <v>B</v>
      </c>
      <c r="R1212" s="1" t="str">
        <f t="shared" si="55"/>
        <v>81874</v>
      </c>
      <c r="S1212" s="1">
        <f t="shared" si="56"/>
        <v>10</v>
      </c>
    </row>
    <row r="1213" spans="1:19" ht="15.75">
      <c r="A1213" t="s">
        <v>3298</v>
      </c>
      <c r="B1213" t="s">
        <v>3299</v>
      </c>
      <c r="C1213">
        <v>202480</v>
      </c>
      <c r="D1213">
        <v>1</v>
      </c>
      <c r="E1213" t="s">
        <v>3283</v>
      </c>
      <c r="F1213">
        <v>445</v>
      </c>
      <c r="G1213" t="s">
        <v>682</v>
      </c>
      <c r="H1213" t="s">
        <v>535</v>
      </c>
      <c r="I1213" t="s">
        <v>2275</v>
      </c>
      <c r="J1213" t="s">
        <v>3155</v>
      </c>
      <c r="K1213" s="5">
        <v>5</v>
      </c>
      <c r="L1213" s="5">
        <v>5</v>
      </c>
      <c r="M1213" s="6">
        <v>19</v>
      </c>
      <c r="N1213" s="6">
        <v>1</v>
      </c>
      <c r="O1213" s="5">
        <v>5.2631578947359996</v>
      </c>
      <c r="P1213" s="5">
        <v>5</v>
      </c>
      <c r="Q1213" s="1" t="str">
        <f t="shared" si="54"/>
        <v>R</v>
      </c>
      <c r="R1213" s="1" t="str">
        <f t="shared" si="55"/>
        <v>81875</v>
      </c>
      <c r="S1213" s="1">
        <f t="shared" si="56"/>
        <v>18</v>
      </c>
    </row>
    <row r="1214" spans="1:19" ht="15.75">
      <c r="A1214" t="s">
        <v>3300</v>
      </c>
      <c r="B1214" t="s">
        <v>3301</v>
      </c>
      <c r="C1214">
        <v>202480</v>
      </c>
      <c r="D1214">
        <v>1</v>
      </c>
      <c r="E1214" t="s">
        <v>2682</v>
      </c>
      <c r="F1214">
        <v>445</v>
      </c>
      <c r="G1214" t="s">
        <v>682</v>
      </c>
      <c r="H1214" t="s">
        <v>535</v>
      </c>
      <c r="I1214" t="s">
        <v>2275</v>
      </c>
      <c r="J1214" t="s">
        <v>2551</v>
      </c>
      <c r="K1214" s="5">
        <v>4.4666666666666597</v>
      </c>
      <c r="L1214" s="5">
        <v>4.5999999999999996</v>
      </c>
      <c r="M1214" s="6">
        <v>20</v>
      </c>
      <c r="N1214" s="6">
        <v>5</v>
      </c>
      <c r="O1214" s="5">
        <v>25</v>
      </c>
      <c r="P1214" s="5">
        <v>4.5272727272727202</v>
      </c>
      <c r="Q1214" s="1" t="str">
        <f t="shared" si="54"/>
        <v>R</v>
      </c>
      <c r="R1214" s="1" t="str">
        <f t="shared" si="55"/>
        <v>81876</v>
      </c>
      <c r="S1214" s="1">
        <f t="shared" si="56"/>
        <v>15</v>
      </c>
    </row>
    <row r="1215" spans="1:19" ht="15.75">
      <c r="A1215" t="s">
        <v>3302</v>
      </c>
      <c r="B1215" t="s">
        <v>3303</v>
      </c>
      <c r="C1215">
        <v>202480</v>
      </c>
      <c r="D1215">
        <v>1</v>
      </c>
      <c r="E1215" t="s">
        <v>3283</v>
      </c>
      <c r="F1215">
        <v>521</v>
      </c>
      <c r="G1215" t="s">
        <v>682</v>
      </c>
      <c r="H1215" t="s">
        <v>129</v>
      </c>
      <c r="I1215" t="s">
        <v>2275</v>
      </c>
      <c r="J1215" t="s">
        <v>3155</v>
      </c>
      <c r="K1215" s="5">
        <v>3.0128205128205101</v>
      </c>
      <c r="L1215" s="5">
        <v>3.2615384615384602</v>
      </c>
      <c r="M1215" s="6">
        <v>49</v>
      </c>
      <c r="N1215" s="6">
        <v>13</v>
      </c>
      <c r="O1215" s="5">
        <v>26.530612244897</v>
      </c>
      <c r="P1215" s="5">
        <v>3.1258741258741201</v>
      </c>
      <c r="Q1215" s="1" t="str">
        <f t="shared" si="54"/>
        <v>C</v>
      </c>
      <c r="R1215" s="1" t="str">
        <f t="shared" si="55"/>
        <v>81880</v>
      </c>
      <c r="S1215" s="1">
        <f t="shared" si="56"/>
        <v>36</v>
      </c>
    </row>
    <row r="1216" spans="1:19" ht="15.75">
      <c r="A1216" t="s">
        <v>3304</v>
      </c>
      <c r="B1216" t="s">
        <v>3305</v>
      </c>
      <c r="C1216">
        <v>202480</v>
      </c>
      <c r="D1216">
        <v>1</v>
      </c>
      <c r="E1216" t="s">
        <v>3283</v>
      </c>
      <c r="F1216">
        <v>545</v>
      </c>
      <c r="G1216" t="s">
        <v>682</v>
      </c>
      <c r="H1216" t="s">
        <v>129</v>
      </c>
      <c r="I1216" t="s">
        <v>2275</v>
      </c>
      <c r="J1216" t="s">
        <v>3155</v>
      </c>
      <c r="K1216" s="5">
        <v>5</v>
      </c>
      <c r="L1216" s="5">
        <v>5</v>
      </c>
      <c r="M1216" s="6">
        <v>8</v>
      </c>
      <c r="N1216" s="6">
        <v>1</v>
      </c>
      <c r="O1216" s="5">
        <v>12.5</v>
      </c>
      <c r="P1216" s="5">
        <v>5</v>
      </c>
      <c r="Q1216" s="1" t="str">
        <f t="shared" si="54"/>
        <v>C</v>
      </c>
      <c r="R1216" s="1" t="str">
        <f t="shared" si="55"/>
        <v>81881</v>
      </c>
      <c r="S1216" s="1">
        <f t="shared" si="56"/>
        <v>7</v>
      </c>
    </row>
    <row r="1217" spans="1:19" ht="15.75">
      <c r="A1217" t="s">
        <v>3306</v>
      </c>
      <c r="B1217" t="s">
        <v>3307</v>
      </c>
      <c r="C1217">
        <v>202480</v>
      </c>
      <c r="D1217" t="s">
        <v>2622</v>
      </c>
      <c r="E1217" t="s">
        <v>3126</v>
      </c>
      <c r="F1217">
        <v>359</v>
      </c>
      <c r="G1217" t="s">
        <v>3127</v>
      </c>
      <c r="H1217" t="s">
        <v>642</v>
      </c>
      <c r="I1217" t="s">
        <v>1873</v>
      </c>
      <c r="J1217" t="s">
        <v>3091</v>
      </c>
      <c r="M1217" s="6">
        <v>27</v>
      </c>
      <c r="N1217" s="6">
        <v>0</v>
      </c>
      <c r="O1217" s="5">
        <v>0</v>
      </c>
      <c r="Q1217" s="1" t="str">
        <f t="shared" si="54"/>
        <v>Y</v>
      </c>
      <c r="R1217" s="1" t="str">
        <f t="shared" si="55"/>
        <v>81882</v>
      </c>
      <c r="S1217" s="1">
        <f t="shared" si="56"/>
        <v>27</v>
      </c>
    </row>
    <row r="1218" spans="1:19" ht="15.75">
      <c r="A1218" t="s">
        <v>3308</v>
      </c>
      <c r="B1218" t="s">
        <v>3309</v>
      </c>
      <c r="C1218">
        <v>202480</v>
      </c>
      <c r="D1218">
        <v>1</v>
      </c>
      <c r="E1218" t="s">
        <v>3283</v>
      </c>
      <c r="F1218">
        <v>547</v>
      </c>
      <c r="G1218" t="s">
        <v>682</v>
      </c>
      <c r="H1218" t="s">
        <v>535</v>
      </c>
      <c r="I1218" t="s">
        <v>2275</v>
      </c>
      <c r="J1218" t="s">
        <v>3155</v>
      </c>
      <c r="K1218" s="5">
        <v>4.1111111111111098</v>
      </c>
      <c r="L1218" s="5">
        <v>4.1999999999999904</v>
      </c>
      <c r="M1218" s="6">
        <v>15</v>
      </c>
      <c r="N1218" s="6">
        <v>3</v>
      </c>
      <c r="O1218" s="5">
        <v>20</v>
      </c>
      <c r="P1218" s="5">
        <v>4.1515151515151496</v>
      </c>
      <c r="Q1218" s="1" t="str">
        <f t="shared" si="54"/>
        <v>R</v>
      </c>
      <c r="R1218" s="1" t="str">
        <f t="shared" si="55"/>
        <v>81883</v>
      </c>
      <c r="S1218" s="1">
        <f t="shared" si="56"/>
        <v>12</v>
      </c>
    </row>
    <row r="1219" spans="1:19" ht="15.75">
      <c r="A1219" t="s">
        <v>3310</v>
      </c>
      <c r="B1219" t="s">
        <v>3311</v>
      </c>
      <c r="C1219">
        <v>202480</v>
      </c>
      <c r="D1219">
        <v>1</v>
      </c>
      <c r="E1219" t="s">
        <v>3283</v>
      </c>
      <c r="F1219">
        <v>568</v>
      </c>
      <c r="G1219" t="s">
        <v>682</v>
      </c>
      <c r="H1219" t="s">
        <v>641</v>
      </c>
      <c r="I1219" t="s">
        <v>2275</v>
      </c>
      <c r="J1219" t="s">
        <v>3155</v>
      </c>
      <c r="M1219" s="6">
        <v>10</v>
      </c>
      <c r="N1219" s="6">
        <v>0</v>
      </c>
      <c r="O1219" s="5">
        <v>0</v>
      </c>
      <c r="Q1219" s="1" t="str">
        <f t="shared" ref="Q1219:Q1282" si="57">LEFT(H1219,1)</f>
        <v>Y</v>
      </c>
      <c r="R1219" s="1" t="str">
        <f t="shared" ref="R1219:R1282" si="58">LEFT(B1219, 5)</f>
        <v>81884</v>
      </c>
      <c r="S1219" s="1">
        <f t="shared" ref="S1219:S1282" si="59">M1219-N1219</f>
        <v>10</v>
      </c>
    </row>
    <row r="1220" spans="1:19" ht="15.75">
      <c r="A1220" t="s">
        <v>3312</v>
      </c>
      <c r="B1220" t="s">
        <v>3313</v>
      </c>
      <c r="C1220">
        <v>202480</v>
      </c>
      <c r="D1220">
        <v>1</v>
      </c>
      <c r="E1220" t="s">
        <v>3126</v>
      </c>
      <c r="F1220">
        <v>359</v>
      </c>
      <c r="G1220" t="s">
        <v>682</v>
      </c>
      <c r="H1220" t="s">
        <v>26</v>
      </c>
      <c r="I1220" t="s">
        <v>1873</v>
      </c>
      <c r="J1220" t="s">
        <v>3091</v>
      </c>
      <c r="K1220" s="5">
        <v>4.8333333333333304</v>
      </c>
      <c r="L1220" s="5">
        <v>4.8</v>
      </c>
      <c r="M1220" s="6">
        <v>31</v>
      </c>
      <c r="N1220" s="6">
        <v>2</v>
      </c>
      <c r="O1220" s="5">
        <v>6.4516129032249996</v>
      </c>
      <c r="P1220" s="5">
        <v>4.8181818181818103</v>
      </c>
      <c r="Q1220" s="1" t="str">
        <f t="shared" si="57"/>
        <v>A</v>
      </c>
      <c r="R1220" s="1" t="str">
        <f t="shared" si="58"/>
        <v>81886</v>
      </c>
      <c r="S1220" s="1">
        <f t="shared" si="59"/>
        <v>29</v>
      </c>
    </row>
    <row r="1221" spans="1:19" ht="15.75">
      <c r="A1221" t="s">
        <v>3314</v>
      </c>
      <c r="B1221" t="s">
        <v>3315</v>
      </c>
      <c r="C1221">
        <v>202480</v>
      </c>
      <c r="D1221">
        <v>1</v>
      </c>
      <c r="E1221" t="s">
        <v>3283</v>
      </c>
      <c r="F1221">
        <v>569</v>
      </c>
      <c r="G1221" t="s">
        <v>682</v>
      </c>
      <c r="H1221" t="s">
        <v>647</v>
      </c>
      <c r="I1221" t="s">
        <v>2275</v>
      </c>
      <c r="J1221" t="s">
        <v>3155</v>
      </c>
      <c r="K1221" s="5">
        <v>5</v>
      </c>
      <c r="L1221" s="5">
        <v>5</v>
      </c>
      <c r="M1221" s="6">
        <v>15</v>
      </c>
      <c r="N1221" s="6">
        <v>1</v>
      </c>
      <c r="O1221" s="5">
        <v>6.6666666666659999</v>
      </c>
      <c r="P1221" s="5">
        <v>5</v>
      </c>
      <c r="Q1221" s="1" t="str">
        <f t="shared" si="57"/>
        <v>Y</v>
      </c>
      <c r="R1221" s="1" t="str">
        <f t="shared" si="58"/>
        <v>81887</v>
      </c>
      <c r="S1221" s="1">
        <f t="shared" si="59"/>
        <v>14</v>
      </c>
    </row>
    <row r="1222" spans="1:19" ht="15.75">
      <c r="A1222" t="s">
        <v>3316</v>
      </c>
      <c r="B1222" t="s">
        <v>3317</v>
      </c>
      <c r="C1222">
        <v>202480</v>
      </c>
      <c r="D1222">
        <v>1</v>
      </c>
      <c r="E1222" t="s">
        <v>3283</v>
      </c>
      <c r="F1222">
        <v>570</v>
      </c>
      <c r="G1222" t="s">
        <v>682</v>
      </c>
      <c r="H1222" t="s">
        <v>641</v>
      </c>
      <c r="I1222" t="s">
        <v>2275</v>
      </c>
      <c r="J1222" t="s">
        <v>3155</v>
      </c>
      <c r="M1222" s="6">
        <v>11</v>
      </c>
      <c r="N1222" s="6">
        <v>0</v>
      </c>
      <c r="O1222" s="5">
        <v>0</v>
      </c>
      <c r="Q1222" s="1" t="str">
        <f t="shared" si="57"/>
        <v>Y</v>
      </c>
      <c r="R1222" s="1" t="str">
        <f t="shared" si="58"/>
        <v>81889</v>
      </c>
      <c r="S1222" s="1">
        <f t="shared" si="59"/>
        <v>11</v>
      </c>
    </row>
    <row r="1223" spans="1:19" ht="15.75">
      <c r="A1223" t="s">
        <v>3318</v>
      </c>
      <c r="B1223" t="s">
        <v>3319</v>
      </c>
      <c r="C1223">
        <v>202480</v>
      </c>
      <c r="D1223" t="s">
        <v>2622</v>
      </c>
      <c r="E1223" t="s">
        <v>3126</v>
      </c>
      <c r="F1223">
        <v>380</v>
      </c>
      <c r="G1223" t="s">
        <v>3127</v>
      </c>
      <c r="H1223" t="s">
        <v>642</v>
      </c>
      <c r="I1223" t="s">
        <v>1873</v>
      </c>
      <c r="J1223" t="s">
        <v>3091</v>
      </c>
      <c r="M1223" s="6">
        <v>26</v>
      </c>
      <c r="N1223" s="6">
        <v>0</v>
      </c>
      <c r="O1223" s="5">
        <v>0</v>
      </c>
      <c r="Q1223" s="1" t="str">
        <f t="shared" si="57"/>
        <v>Y</v>
      </c>
      <c r="R1223" s="1" t="str">
        <f t="shared" si="58"/>
        <v>81891</v>
      </c>
      <c r="S1223" s="1">
        <f t="shared" si="59"/>
        <v>26</v>
      </c>
    </row>
    <row r="1224" spans="1:19" ht="15.75">
      <c r="A1224" t="s">
        <v>3320</v>
      </c>
      <c r="B1224" t="s">
        <v>3321</v>
      </c>
      <c r="C1224">
        <v>202480</v>
      </c>
      <c r="D1224">
        <v>1</v>
      </c>
      <c r="E1224" t="s">
        <v>3283</v>
      </c>
      <c r="F1224">
        <v>574</v>
      </c>
      <c r="G1224" t="s">
        <v>682</v>
      </c>
      <c r="H1224" t="s">
        <v>535</v>
      </c>
      <c r="I1224" t="s">
        <v>2275</v>
      </c>
      <c r="J1224" t="s">
        <v>3155</v>
      </c>
      <c r="K1224" s="5">
        <v>4.6666666666666599</v>
      </c>
      <c r="L1224" s="5">
        <v>4.86666666666666</v>
      </c>
      <c r="M1224" s="6">
        <v>29</v>
      </c>
      <c r="N1224" s="6">
        <v>3</v>
      </c>
      <c r="O1224" s="5">
        <v>10.344827586206</v>
      </c>
      <c r="P1224" s="5">
        <v>4.7575757575757498</v>
      </c>
      <c r="Q1224" s="1" t="str">
        <f t="shared" si="57"/>
        <v>R</v>
      </c>
      <c r="R1224" s="1" t="str">
        <f t="shared" si="58"/>
        <v>81892</v>
      </c>
      <c r="S1224" s="1">
        <f t="shared" si="59"/>
        <v>26</v>
      </c>
    </row>
    <row r="1225" spans="1:19" ht="15.75">
      <c r="A1225" t="s">
        <v>3322</v>
      </c>
      <c r="B1225" t="s">
        <v>3323</v>
      </c>
      <c r="C1225">
        <v>202480</v>
      </c>
      <c r="D1225">
        <v>1</v>
      </c>
      <c r="E1225" t="s">
        <v>3283</v>
      </c>
      <c r="F1225">
        <v>575</v>
      </c>
      <c r="G1225" t="s">
        <v>682</v>
      </c>
      <c r="H1225" t="s">
        <v>647</v>
      </c>
      <c r="I1225" t="s">
        <v>2275</v>
      </c>
      <c r="J1225" t="s">
        <v>3155</v>
      </c>
      <c r="K1225" s="5">
        <v>5</v>
      </c>
      <c r="L1225" s="5">
        <v>5</v>
      </c>
      <c r="M1225" s="6">
        <v>5</v>
      </c>
      <c r="N1225" s="6">
        <v>1</v>
      </c>
      <c r="O1225" s="5">
        <v>20</v>
      </c>
      <c r="P1225" s="5">
        <v>5</v>
      </c>
      <c r="Q1225" s="1" t="str">
        <f t="shared" si="57"/>
        <v>Y</v>
      </c>
      <c r="R1225" s="1" t="str">
        <f t="shared" si="58"/>
        <v>81894</v>
      </c>
      <c r="S1225" s="1">
        <f t="shared" si="59"/>
        <v>4</v>
      </c>
    </row>
    <row r="1226" spans="1:19" ht="15.75">
      <c r="A1226" t="s">
        <v>3324</v>
      </c>
      <c r="B1226" t="s">
        <v>3325</v>
      </c>
      <c r="C1226">
        <v>202480</v>
      </c>
      <c r="D1226">
        <v>1</v>
      </c>
      <c r="E1226" t="s">
        <v>3283</v>
      </c>
      <c r="F1226">
        <v>595</v>
      </c>
      <c r="G1226" t="s">
        <v>819</v>
      </c>
      <c r="H1226" t="s">
        <v>647</v>
      </c>
      <c r="I1226" t="s">
        <v>2275</v>
      </c>
      <c r="J1226" t="s">
        <v>3155</v>
      </c>
      <c r="K1226" s="5">
        <v>4.5277777777777697</v>
      </c>
      <c r="L1226" s="5">
        <v>4.4000000000000004</v>
      </c>
      <c r="M1226" s="6">
        <v>7</v>
      </c>
      <c r="N1226" s="6">
        <v>6</v>
      </c>
      <c r="O1226" s="5">
        <v>85.714285714284998</v>
      </c>
      <c r="P1226" s="5">
        <v>4.46969696969696</v>
      </c>
      <c r="Q1226" s="1" t="str">
        <f t="shared" si="57"/>
        <v>Y</v>
      </c>
      <c r="R1226" s="1" t="str">
        <f t="shared" si="58"/>
        <v>81896</v>
      </c>
      <c r="S1226" s="1">
        <f t="shared" si="59"/>
        <v>1</v>
      </c>
    </row>
    <row r="1227" spans="1:19" ht="15.75">
      <c r="A1227" t="s">
        <v>3326</v>
      </c>
      <c r="B1227" t="s">
        <v>3327</v>
      </c>
      <c r="C1227">
        <v>202480</v>
      </c>
      <c r="D1227">
        <v>1</v>
      </c>
      <c r="E1227" t="s">
        <v>837</v>
      </c>
      <c r="F1227">
        <v>1310</v>
      </c>
      <c r="G1227" t="s">
        <v>676</v>
      </c>
      <c r="H1227" t="s">
        <v>256</v>
      </c>
      <c r="I1227" t="s">
        <v>707</v>
      </c>
      <c r="J1227" t="s">
        <v>838</v>
      </c>
      <c r="K1227" s="5">
        <v>4.74444444444444</v>
      </c>
      <c r="L1227" s="5">
        <v>4.7333333333333298</v>
      </c>
      <c r="M1227" s="6">
        <v>67</v>
      </c>
      <c r="N1227" s="6">
        <v>15</v>
      </c>
      <c r="O1227" s="5">
        <v>22.388059701492001</v>
      </c>
      <c r="P1227" s="5">
        <v>4.7393939393939304</v>
      </c>
      <c r="Q1227" s="1" t="str">
        <f t="shared" si="57"/>
        <v>J</v>
      </c>
      <c r="R1227" s="1" t="str">
        <f t="shared" si="58"/>
        <v>81898</v>
      </c>
      <c r="S1227" s="1">
        <f t="shared" si="59"/>
        <v>52</v>
      </c>
    </row>
    <row r="1228" spans="1:19" ht="15.75">
      <c r="A1228" t="s">
        <v>3328</v>
      </c>
      <c r="B1228" t="s">
        <v>3329</v>
      </c>
      <c r="C1228">
        <v>202480</v>
      </c>
      <c r="D1228">
        <v>1</v>
      </c>
      <c r="E1228" t="s">
        <v>837</v>
      </c>
      <c r="F1228">
        <v>1310</v>
      </c>
      <c r="G1228" t="s">
        <v>728</v>
      </c>
      <c r="H1228" t="s">
        <v>98</v>
      </c>
      <c r="I1228" t="s">
        <v>707</v>
      </c>
      <c r="J1228" t="s">
        <v>838</v>
      </c>
      <c r="K1228" s="5">
        <v>4.2878787878787801</v>
      </c>
      <c r="L1228" s="5">
        <v>4.3636363636363598</v>
      </c>
      <c r="M1228" s="6">
        <v>70</v>
      </c>
      <c r="N1228" s="6">
        <v>11</v>
      </c>
      <c r="O1228" s="5">
        <v>15.714285714284999</v>
      </c>
      <c r="P1228" s="5">
        <v>4.3223140495867698</v>
      </c>
      <c r="Q1228" s="1" t="str">
        <f t="shared" si="57"/>
        <v>B</v>
      </c>
      <c r="R1228" s="1" t="str">
        <f t="shared" si="58"/>
        <v>81900</v>
      </c>
      <c r="S1228" s="1">
        <f t="shared" si="59"/>
        <v>59</v>
      </c>
    </row>
    <row r="1229" spans="1:19" ht="15.75">
      <c r="A1229" t="s">
        <v>3330</v>
      </c>
      <c r="B1229" t="s">
        <v>3331</v>
      </c>
      <c r="C1229">
        <v>202480</v>
      </c>
      <c r="D1229">
        <v>1</v>
      </c>
      <c r="E1229" t="s">
        <v>837</v>
      </c>
      <c r="F1229">
        <v>1310</v>
      </c>
      <c r="G1229" t="s">
        <v>752</v>
      </c>
      <c r="H1229" t="s">
        <v>33</v>
      </c>
      <c r="I1229" t="s">
        <v>707</v>
      </c>
      <c r="J1229" t="s">
        <v>838</v>
      </c>
      <c r="K1229" s="5">
        <v>4.6666666666666599</v>
      </c>
      <c r="L1229" s="5">
        <v>4.84</v>
      </c>
      <c r="M1229" s="6">
        <v>7</v>
      </c>
      <c r="N1229" s="6">
        <v>5</v>
      </c>
      <c r="O1229" s="5">
        <v>71.428571428571004</v>
      </c>
      <c r="P1229" s="5">
        <v>4.7454545454545398</v>
      </c>
      <c r="Q1229" s="1" t="str">
        <f t="shared" si="57"/>
        <v>A</v>
      </c>
      <c r="R1229" s="1" t="str">
        <f t="shared" si="58"/>
        <v>81902</v>
      </c>
      <c r="S1229" s="1">
        <f t="shared" si="59"/>
        <v>2</v>
      </c>
    </row>
    <row r="1230" spans="1:19" ht="15.75">
      <c r="A1230" t="s">
        <v>3332</v>
      </c>
      <c r="B1230" t="s">
        <v>3333</v>
      </c>
      <c r="C1230">
        <v>202480</v>
      </c>
      <c r="D1230">
        <v>1</v>
      </c>
      <c r="E1230" t="s">
        <v>3158</v>
      </c>
      <c r="F1230">
        <v>521</v>
      </c>
      <c r="G1230" t="s">
        <v>682</v>
      </c>
      <c r="H1230" t="s">
        <v>69</v>
      </c>
      <c r="I1230" t="s">
        <v>1873</v>
      </c>
      <c r="J1230" t="s">
        <v>3159</v>
      </c>
      <c r="K1230" s="5">
        <v>3.21428571428571</v>
      </c>
      <c r="L1230" s="5">
        <v>3.3428571428571399</v>
      </c>
      <c r="M1230" s="6">
        <v>13</v>
      </c>
      <c r="N1230" s="6">
        <v>7</v>
      </c>
      <c r="O1230" s="5">
        <v>53.846153846153001</v>
      </c>
      <c r="P1230" s="5">
        <v>3.2727272727272698</v>
      </c>
      <c r="Q1230" s="1" t="str">
        <f t="shared" si="57"/>
        <v>B</v>
      </c>
      <c r="R1230" s="1" t="str">
        <f t="shared" si="58"/>
        <v>81903</v>
      </c>
      <c r="S1230" s="1">
        <f t="shared" si="59"/>
        <v>6</v>
      </c>
    </row>
    <row r="1231" spans="1:19" ht="15.75">
      <c r="A1231" t="s">
        <v>3334</v>
      </c>
      <c r="B1231" t="s">
        <v>3335</v>
      </c>
      <c r="C1231">
        <v>202480</v>
      </c>
      <c r="D1231">
        <v>1</v>
      </c>
      <c r="E1231" t="s">
        <v>837</v>
      </c>
      <c r="F1231">
        <v>1310</v>
      </c>
      <c r="G1231" t="s">
        <v>965</v>
      </c>
      <c r="H1231" t="s">
        <v>191</v>
      </c>
      <c r="I1231" t="s">
        <v>707</v>
      </c>
      <c r="J1231" t="s">
        <v>838</v>
      </c>
      <c r="K1231" s="5">
        <v>4.05555555555555</v>
      </c>
      <c r="L1231" s="5">
        <v>4.1399999999999997</v>
      </c>
      <c r="M1231" s="6">
        <v>70</v>
      </c>
      <c r="N1231" s="6">
        <v>6</v>
      </c>
      <c r="O1231" s="5">
        <v>8.5714285714279992</v>
      </c>
      <c r="P1231" s="5">
        <v>4.0939393939393902</v>
      </c>
      <c r="Q1231" s="1" t="str">
        <f t="shared" si="57"/>
        <v>D</v>
      </c>
      <c r="R1231" s="1" t="str">
        <f t="shared" si="58"/>
        <v>81904</v>
      </c>
      <c r="S1231" s="1">
        <f t="shared" si="59"/>
        <v>64</v>
      </c>
    </row>
    <row r="1232" spans="1:19" ht="15.75">
      <c r="A1232" t="s">
        <v>3336</v>
      </c>
      <c r="B1232" t="s">
        <v>3337</v>
      </c>
      <c r="C1232">
        <v>202480</v>
      </c>
      <c r="D1232">
        <v>1</v>
      </c>
      <c r="E1232" t="s">
        <v>3158</v>
      </c>
      <c r="F1232">
        <v>536</v>
      </c>
      <c r="G1232" t="s">
        <v>786</v>
      </c>
      <c r="H1232" t="s">
        <v>104</v>
      </c>
      <c r="I1232" t="s">
        <v>1873</v>
      </c>
      <c r="J1232" t="s">
        <v>3159</v>
      </c>
      <c r="K1232" s="5">
        <v>4.8333333333333304</v>
      </c>
      <c r="L1232" s="5">
        <v>4.95</v>
      </c>
      <c r="M1232" s="6">
        <v>7</v>
      </c>
      <c r="N1232" s="6">
        <v>4</v>
      </c>
      <c r="O1232" s="5">
        <v>57.142857142856997</v>
      </c>
      <c r="P1232" s="5">
        <v>4.8863636363636296</v>
      </c>
      <c r="Q1232" s="1" t="str">
        <f t="shared" si="57"/>
        <v>B</v>
      </c>
      <c r="R1232" s="1" t="str">
        <f t="shared" si="58"/>
        <v>81905</v>
      </c>
      <c r="S1232" s="1">
        <f t="shared" si="59"/>
        <v>3</v>
      </c>
    </row>
    <row r="1233" spans="1:19" ht="15.75">
      <c r="A1233" t="s">
        <v>3338</v>
      </c>
      <c r="B1233" t="s">
        <v>3339</v>
      </c>
      <c r="C1233">
        <v>202480</v>
      </c>
      <c r="D1233">
        <v>1</v>
      </c>
      <c r="E1233" t="s">
        <v>837</v>
      </c>
      <c r="F1233">
        <v>1310</v>
      </c>
      <c r="G1233" t="s">
        <v>972</v>
      </c>
      <c r="H1233" t="s">
        <v>191</v>
      </c>
      <c r="I1233" t="s">
        <v>707</v>
      </c>
      <c r="J1233" t="s">
        <v>838</v>
      </c>
      <c r="K1233" s="5">
        <v>4.6666666666666599</v>
      </c>
      <c r="L1233" s="5">
        <v>4.6500000000000004</v>
      </c>
      <c r="M1233" s="6">
        <v>68</v>
      </c>
      <c r="N1233" s="6">
        <v>8</v>
      </c>
      <c r="O1233" s="5">
        <v>11.764705882352001</v>
      </c>
      <c r="P1233" s="5">
        <v>4.6590909090909003</v>
      </c>
      <c r="Q1233" s="1" t="str">
        <f t="shared" si="57"/>
        <v>D</v>
      </c>
      <c r="R1233" s="1" t="str">
        <f t="shared" si="58"/>
        <v>81906</v>
      </c>
      <c r="S1233" s="1">
        <f t="shared" si="59"/>
        <v>60</v>
      </c>
    </row>
    <row r="1234" spans="1:19" ht="15.75">
      <c r="A1234" t="s">
        <v>3340</v>
      </c>
      <c r="B1234" t="s">
        <v>3341</v>
      </c>
      <c r="C1234">
        <v>202480</v>
      </c>
      <c r="D1234">
        <v>1</v>
      </c>
      <c r="E1234" t="s">
        <v>3158</v>
      </c>
      <c r="F1234">
        <v>1105</v>
      </c>
      <c r="G1234" t="s">
        <v>803</v>
      </c>
      <c r="H1234" t="s">
        <v>480</v>
      </c>
      <c r="I1234" t="s">
        <v>1873</v>
      </c>
      <c r="J1234" t="s">
        <v>3159</v>
      </c>
      <c r="K1234" s="5">
        <v>4.9583333333333304</v>
      </c>
      <c r="L1234" s="5">
        <v>5</v>
      </c>
      <c r="M1234" s="6">
        <v>15</v>
      </c>
      <c r="N1234" s="6">
        <v>4</v>
      </c>
      <c r="O1234" s="5">
        <v>26.666666666666</v>
      </c>
      <c r="P1234" s="5">
        <v>4.9772727272727204</v>
      </c>
      <c r="Q1234" s="1" t="str">
        <f t="shared" si="57"/>
        <v>O</v>
      </c>
      <c r="R1234" s="1" t="str">
        <f t="shared" si="58"/>
        <v>81907</v>
      </c>
      <c r="S1234" s="1">
        <f t="shared" si="59"/>
        <v>11</v>
      </c>
    </row>
    <row r="1235" spans="1:19" ht="15.75">
      <c r="A1235" t="s">
        <v>3342</v>
      </c>
      <c r="B1235" t="s">
        <v>3343</v>
      </c>
      <c r="C1235">
        <v>202480</v>
      </c>
      <c r="D1235">
        <v>1</v>
      </c>
      <c r="E1235" t="s">
        <v>3158</v>
      </c>
      <c r="F1235">
        <v>1105</v>
      </c>
      <c r="G1235" t="s">
        <v>812</v>
      </c>
      <c r="H1235" t="s">
        <v>480</v>
      </c>
      <c r="I1235" t="s">
        <v>1873</v>
      </c>
      <c r="J1235" t="s">
        <v>3159</v>
      </c>
      <c r="K1235" s="5">
        <v>5</v>
      </c>
      <c r="L1235" s="5">
        <v>5</v>
      </c>
      <c r="M1235" s="6">
        <v>16</v>
      </c>
      <c r="N1235" s="6">
        <v>2</v>
      </c>
      <c r="O1235" s="5">
        <v>12.5</v>
      </c>
      <c r="P1235" s="5">
        <v>5</v>
      </c>
      <c r="Q1235" s="1" t="str">
        <f t="shared" si="57"/>
        <v>O</v>
      </c>
      <c r="R1235" s="1" t="str">
        <f t="shared" si="58"/>
        <v>81908</v>
      </c>
      <c r="S1235" s="1">
        <f t="shared" si="59"/>
        <v>14</v>
      </c>
    </row>
    <row r="1236" spans="1:19" ht="15.75">
      <c r="A1236" t="s">
        <v>3344</v>
      </c>
      <c r="B1236" t="s">
        <v>3345</v>
      </c>
      <c r="C1236">
        <v>202480</v>
      </c>
      <c r="D1236">
        <v>1</v>
      </c>
      <c r="E1236" t="s">
        <v>3158</v>
      </c>
      <c r="F1236">
        <v>1105</v>
      </c>
      <c r="G1236" t="s">
        <v>885</v>
      </c>
      <c r="H1236" t="s">
        <v>499</v>
      </c>
      <c r="I1236" t="s">
        <v>1873</v>
      </c>
      <c r="J1236" t="s">
        <v>3159</v>
      </c>
      <c r="K1236" s="5">
        <v>4.8333333333333304</v>
      </c>
      <c r="L1236" s="5">
        <v>5</v>
      </c>
      <c r="M1236" s="6">
        <v>18</v>
      </c>
      <c r="N1236" s="6">
        <v>4</v>
      </c>
      <c r="O1236" s="5">
        <v>22.222222222222001</v>
      </c>
      <c r="P1236" s="5">
        <v>4.9090909090909003</v>
      </c>
      <c r="Q1236" s="1" t="str">
        <f t="shared" si="57"/>
        <v>Q</v>
      </c>
      <c r="R1236" s="1" t="str">
        <f t="shared" si="58"/>
        <v>81909</v>
      </c>
      <c r="S1236" s="1">
        <f t="shared" si="59"/>
        <v>14</v>
      </c>
    </row>
    <row r="1237" spans="1:19" ht="15.75">
      <c r="A1237" t="s">
        <v>3346</v>
      </c>
      <c r="B1237" t="s">
        <v>3347</v>
      </c>
      <c r="C1237">
        <v>202480</v>
      </c>
      <c r="D1237">
        <v>1</v>
      </c>
      <c r="E1237" t="s">
        <v>3158</v>
      </c>
      <c r="F1237">
        <v>1111</v>
      </c>
      <c r="G1237" t="s">
        <v>803</v>
      </c>
      <c r="H1237" t="s">
        <v>499</v>
      </c>
      <c r="I1237" t="s">
        <v>1873</v>
      </c>
      <c r="J1237" t="s">
        <v>3159</v>
      </c>
      <c r="K1237" s="5">
        <v>5</v>
      </c>
      <c r="L1237" s="5">
        <v>5</v>
      </c>
      <c r="M1237" s="6">
        <v>19</v>
      </c>
      <c r="N1237" s="6">
        <v>3</v>
      </c>
      <c r="O1237" s="5">
        <v>15.78947368421</v>
      </c>
      <c r="P1237" s="5">
        <v>5</v>
      </c>
      <c r="Q1237" s="1" t="str">
        <f t="shared" si="57"/>
        <v>Q</v>
      </c>
      <c r="R1237" s="1" t="str">
        <f t="shared" si="58"/>
        <v>81912</v>
      </c>
      <c r="S1237" s="1">
        <f t="shared" si="59"/>
        <v>16</v>
      </c>
    </row>
    <row r="1238" spans="1:19" ht="15.75">
      <c r="A1238" t="s">
        <v>3348</v>
      </c>
      <c r="B1238" t="s">
        <v>3349</v>
      </c>
      <c r="C1238">
        <v>202480</v>
      </c>
      <c r="D1238">
        <v>1</v>
      </c>
      <c r="E1238" t="s">
        <v>3126</v>
      </c>
      <c r="F1238">
        <v>380</v>
      </c>
      <c r="G1238" t="s">
        <v>682</v>
      </c>
      <c r="H1238" t="s">
        <v>339</v>
      </c>
      <c r="I1238" t="s">
        <v>1873</v>
      </c>
      <c r="J1238" t="s">
        <v>3091</v>
      </c>
      <c r="K1238" s="5">
        <v>4.4666666666666597</v>
      </c>
      <c r="L1238" s="5">
        <v>4.5199999999999996</v>
      </c>
      <c r="M1238" s="6">
        <v>28</v>
      </c>
      <c r="N1238" s="6">
        <v>5</v>
      </c>
      <c r="O1238" s="5">
        <v>17.857142857142001</v>
      </c>
      <c r="P1238" s="5">
        <v>4.4909090909090903</v>
      </c>
      <c r="Q1238" s="1" t="str">
        <f t="shared" si="57"/>
        <v>K</v>
      </c>
      <c r="R1238" s="1" t="str">
        <f t="shared" si="58"/>
        <v>81913</v>
      </c>
      <c r="S1238" s="1">
        <f t="shared" si="59"/>
        <v>23</v>
      </c>
    </row>
    <row r="1239" spans="1:19" ht="15.75">
      <c r="A1239" t="s">
        <v>3350</v>
      </c>
      <c r="B1239" t="s">
        <v>3351</v>
      </c>
      <c r="C1239">
        <v>202480</v>
      </c>
      <c r="D1239">
        <v>1</v>
      </c>
      <c r="E1239" t="s">
        <v>3158</v>
      </c>
      <c r="F1239">
        <v>1111</v>
      </c>
      <c r="G1239" t="s">
        <v>812</v>
      </c>
      <c r="H1239" t="s">
        <v>499</v>
      </c>
      <c r="I1239" t="s">
        <v>1873</v>
      </c>
      <c r="J1239" t="s">
        <v>3159</v>
      </c>
      <c r="K1239" s="5">
        <v>4.5</v>
      </c>
      <c r="L1239" s="5">
        <v>4.5999999999999996</v>
      </c>
      <c r="M1239" s="6">
        <v>18</v>
      </c>
      <c r="N1239" s="6">
        <v>5</v>
      </c>
      <c r="O1239" s="5">
        <v>27.777777777777001</v>
      </c>
      <c r="P1239" s="5">
        <v>4.5454545454545396</v>
      </c>
      <c r="Q1239" s="1" t="str">
        <f t="shared" si="57"/>
        <v>Q</v>
      </c>
      <c r="R1239" s="1" t="str">
        <f t="shared" si="58"/>
        <v>81914</v>
      </c>
      <c r="S1239" s="1">
        <f t="shared" si="59"/>
        <v>13</v>
      </c>
    </row>
    <row r="1240" spans="1:19" ht="15.75">
      <c r="A1240" t="s">
        <v>3352</v>
      </c>
      <c r="B1240" t="s">
        <v>3353</v>
      </c>
      <c r="C1240">
        <v>202480</v>
      </c>
      <c r="D1240" t="s">
        <v>2622</v>
      </c>
      <c r="E1240" t="s">
        <v>3126</v>
      </c>
      <c r="F1240">
        <v>415</v>
      </c>
      <c r="G1240" t="s">
        <v>2623</v>
      </c>
      <c r="H1240" t="s">
        <v>339</v>
      </c>
      <c r="I1240" t="s">
        <v>1873</v>
      </c>
      <c r="J1240" t="s">
        <v>3091</v>
      </c>
      <c r="K1240" s="5">
        <v>3.8333333333333299</v>
      </c>
      <c r="L1240" s="5">
        <v>4</v>
      </c>
      <c r="M1240" s="6">
        <v>28</v>
      </c>
      <c r="N1240" s="6">
        <v>1</v>
      </c>
      <c r="O1240" s="5">
        <v>3.5714285714280001</v>
      </c>
      <c r="P1240" s="5">
        <v>3.9090909090908998</v>
      </c>
      <c r="Q1240" s="1" t="str">
        <f t="shared" si="57"/>
        <v>K</v>
      </c>
      <c r="R1240" s="1" t="str">
        <f t="shared" si="58"/>
        <v>81915</v>
      </c>
      <c r="S1240" s="1">
        <f t="shared" si="59"/>
        <v>27</v>
      </c>
    </row>
    <row r="1241" spans="1:19" ht="15.75">
      <c r="A1241" t="s">
        <v>3354</v>
      </c>
      <c r="B1241" t="s">
        <v>3355</v>
      </c>
      <c r="C1241">
        <v>202480</v>
      </c>
      <c r="D1241">
        <v>1</v>
      </c>
      <c r="E1241" t="s">
        <v>3158</v>
      </c>
      <c r="F1241">
        <v>1111</v>
      </c>
      <c r="G1241" t="s">
        <v>885</v>
      </c>
      <c r="H1241" t="s">
        <v>399</v>
      </c>
      <c r="I1241" t="s">
        <v>1873</v>
      </c>
      <c r="J1241" t="s">
        <v>3159</v>
      </c>
      <c r="K1241" s="5">
        <v>3.8125</v>
      </c>
      <c r="L1241" s="5">
        <v>4.25</v>
      </c>
      <c r="M1241" s="6">
        <v>20</v>
      </c>
      <c r="N1241" s="6">
        <v>8</v>
      </c>
      <c r="O1241" s="5">
        <v>40</v>
      </c>
      <c r="P1241" s="5">
        <v>4.0113636363636296</v>
      </c>
      <c r="Q1241" s="1" t="str">
        <f t="shared" si="57"/>
        <v>L</v>
      </c>
      <c r="R1241" s="1" t="str">
        <f t="shared" si="58"/>
        <v>81917</v>
      </c>
      <c r="S1241" s="1">
        <f t="shared" si="59"/>
        <v>12</v>
      </c>
    </row>
    <row r="1242" spans="1:19" ht="15.75">
      <c r="A1242" t="s">
        <v>3356</v>
      </c>
      <c r="B1242" t="s">
        <v>3357</v>
      </c>
      <c r="C1242">
        <v>202480</v>
      </c>
      <c r="D1242">
        <v>1</v>
      </c>
      <c r="E1242" t="s">
        <v>3158</v>
      </c>
      <c r="F1242">
        <v>1111</v>
      </c>
      <c r="G1242" t="s">
        <v>3358</v>
      </c>
      <c r="H1242" t="s">
        <v>480</v>
      </c>
      <c r="I1242" t="s">
        <v>1873</v>
      </c>
      <c r="J1242" t="s">
        <v>3159</v>
      </c>
      <c r="K1242" s="5">
        <v>4.8333333333333304</v>
      </c>
      <c r="L1242" s="5">
        <v>4.8857142857142799</v>
      </c>
      <c r="M1242" s="6">
        <v>16</v>
      </c>
      <c r="N1242" s="6">
        <v>7</v>
      </c>
      <c r="O1242" s="5">
        <v>43.75</v>
      </c>
      <c r="P1242" s="5">
        <v>4.8571428571428497</v>
      </c>
      <c r="Q1242" s="1" t="str">
        <f t="shared" si="57"/>
        <v>O</v>
      </c>
      <c r="R1242" s="1" t="str">
        <f t="shared" si="58"/>
        <v>81919</v>
      </c>
      <c r="S1242" s="1">
        <f t="shared" si="59"/>
        <v>9</v>
      </c>
    </row>
    <row r="1243" spans="1:19" ht="15.75">
      <c r="A1243" t="s">
        <v>3359</v>
      </c>
      <c r="B1243" t="s">
        <v>3360</v>
      </c>
      <c r="C1243">
        <v>202480</v>
      </c>
      <c r="D1243">
        <v>1</v>
      </c>
      <c r="E1243" t="s">
        <v>3158</v>
      </c>
      <c r="F1243">
        <v>1111</v>
      </c>
      <c r="G1243" t="s">
        <v>3361</v>
      </c>
      <c r="H1243" t="s">
        <v>480</v>
      </c>
      <c r="I1243" t="s">
        <v>1873</v>
      </c>
      <c r="J1243" t="s">
        <v>3159</v>
      </c>
      <c r="K1243" s="5">
        <v>4.8333333333333304</v>
      </c>
      <c r="L1243" s="5">
        <v>4.8499999999999996</v>
      </c>
      <c r="M1243" s="6">
        <v>19</v>
      </c>
      <c r="N1243" s="6">
        <v>4</v>
      </c>
      <c r="O1243" s="5">
        <v>21.052631578947</v>
      </c>
      <c r="P1243" s="5">
        <v>4.8409090909090899</v>
      </c>
      <c r="Q1243" s="1" t="str">
        <f t="shared" si="57"/>
        <v>O</v>
      </c>
      <c r="R1243" s="1" t="str">
        <f t="shared" si="58"/>
        <v>81920</v>
      </c>
      <c r="S1243" s="1">
        <f t="shared" si="59"/>
        <v>15</v>
      </c>
    </row>
    <row r="1244" spans="1:19" ht="15.75">
      <c r="A1244" t="s">
        <v>3362</v>
      </c>
      <c r="B1244" t="s">
        <v>3363</v>
      </c>
      <c r="C1244">
        <v>202480</v>
      </c>
      <c r="D1244">
        <v>1</v>
      </c>
      <c r="E1244" t="s">
        <v>3158</v>
      </c>
      <c r="F1244">
        <v>1111</v>
      </c>
      <c r="G1244" t="s">
        <v>3364</v>
      </c>
      <c r="H1244" t="s">
        <v>499</v>
      </c>
      <c r="I1244" t="s">
        <v>1873</v>
      </c>
      <c r="J1244" t="s">
        <v>3159</v>
      </c>
      <c r="K1244" s="5">
        <v>4</v>
      </c>
      <c r="L1244" s="5">
        <v>4.05</v>
      </c>
      <c r="M1244" s="6">
        <v>20</v>
      </c>
      <c r="N1244" s="6">
        <v>4</v>
      </c>
      <c r="O1244" s="5">
        <v>20</v>
      </c>
      <c r="P1244" s="5">
        <v>4.0227272727272698</v>
      </c>
      <c r="Q1244" s="1" t="str">
        <f t="shared" si="57"/>
        <v>Q</v>
      </c>
      <c r="R1244" s="1" t="str">
        <f t="shared" si="58"/>
        <v>81921</v>
      </c>
      <c r="S1244" s="1">
        <f t="shared" si="59"/>
        <v>16</v>
      </c>
    </row>
    <row r="1245" spans="1:19" ht="15.75">
      <c r="A1245" t="s">
        <v>3365</v>
      </c>
      <c r="B1245" t="s">
        <v>3366</v>
      </c>
      <c r="C1245">
        <v>202480</v>
      </c>
      <c r="D1245">
        <v>1</v>
      </c>
      <c r="E1245" t="s">
        <v>3367</v>
      </c>
      <c r="F1245">
        <v>300</v>
      </c>
      <c r="G1245" t="s">
        <v>786</v>
      </c>
      <c r="H1245" t="s">
        <v>199</v>
      </c>
      <c r="I1245" t="s">
        <v>677</v>
      </c>
      <c r="J1245" t="s">
        <v>683</v>
      </c>
      <c r="K1245" s="5">
        <v>4.5333333333333297</v>
      </c>
      <c r="L1245" s="5">
        <v>4.4800000000000004</v>
      </c>
      <c r="M1245" s="6">
        <v>19</v>
      </c>
      <c r="N1245" s="6">
        <v>5</v>
      </c>
      <c r="O1245" s="5">
        <v>26.315789473683999</v>
      </c>
      <c r="P1245" s="5">
        <v>4.5090909090908999</v>
      </c>
      <c r="Q1245" s="1" t="str">
        <f t="shared" si="57"/>
        <v>E</v>
      </c>
      <c r="R1245" s="1" t="str">
        <f t="shared" si="58"/>
        <v>81922</v>
      </c>
      <c r="S1245" s="1">
        <f t="shared" si="59"/>
        <v>14</v>
      </c>
    </row>
    <row r="1246" spans="1:19" ht="15.75">
      <c r="A1246" t="s">
        <v>3368</v>
      </c>
      <c r="B1246" t="s">
        <v>3369</v>
      </c>
      <c r="C1246">
        <v>202480</v>
      </c>
      <c r="D1246">
        <v>1</v>
      </c>
      <c r="E1246" t="s">
        <v>3158</v>
      </c>
      <c r="F1246">
        <v>1111</v>
      </c>
      <c r="G1246" t="s">
        <v>3370</v>
      </c>
      <c r="H1246" t="s">
        <v>499</v>
      </c>
      <c r="I1246" t="s">
        <v>1873</v>
      </c>
      <c r="J1246" t="s">
        <v>3159</v>
      </c>
      <c r="K1246" s="5">
        <v>5</v>
      </c>
      <c r="L1246" s="5">
        <v>5</v>
      </c>
      <c r="M1246" s="6">
        <v>17</v>
      </c>
      <c r="N1246" s="6">
        <v>1</v>
      </c>
      <c r="O1246" s="5">
        <v>5.8823529411760003</v>
      </c>
      <c r="P1246" s="5">
        <v>5</v>
      </c>
      <c r="Q1246" s="1" t="str">
        <f t="shared" si="57"/>
        <v>Q</v>
      </c>
      <c r="R1246" s="1" t="str">
        <f t="shared" si="58"/>
        <v>81923</v>
      </c>
      <c r="S1246" s="1">
        <f t="shared" si="59"/>
        <v>16</v>
      </c>
    </row>
    <row r="1247" spans="1:19" ht="15.75">
      <c r="A1247" t="s">
        <v>3371</v>
      </c>
      <c r="B1247" t="s">
        <v>3372</v>
      </c>
      <c r="C1247">
        <v>202480</v>
      </c>
      <c r="D1247">
        <v>1</v>
      </c>
      <c r="E1247" t="s">
        <v>3126</v>
      </c>
      <c r="F1247">
        <v>415</v>
      </c>
      <c r="G1247" t="s">
        <v>682</v>
      </c>
      <c r="H1247" t="s">
        <v>233</v>
      </c>
      <c r="I1247" t="s">
        <v>1873</v>
      </c>
      <c r="J1247" t="s">
        <v>3091</v>
      </c>
      <c r="K1247" s="5">
        <v>4.6111111111111098</v>
      </c>
      <c r="L1247" s="5">
        <v>4.3</v>
      </c>
      <c r="M1247" s="6">
        <v>28</v>
      </c>
      <c r="N1247" s="6">
        <v>6</v>
      </c>
      <c r="O1247" s="5">
        <v>21.428571428571001</v>
      </c>
      <c r="P1247" s="5">
        <v>4.46969696969696</v>
      </c>
      <c r="Q1247" s="1" t="str">
        <f t="shared" si="57"/>
        <v>G</v>
      </c>
      <c r="R1247" s="1" t="str">
        <f t="shared" si="58"/>
        <v>81925</v>
      </c>
      <c r="S1247" s="1">
        <f t="shared" si="59"/>
        <v>22</v>
      </c>
    </row>
    <row r="1248" spans="1:19" ht="15.75">
      <c r="A1248" t="s">
        <v>3373</v>
      </c>
      <c r="B1248" t="s">
        <v>3374</v>
      </c>
      <c r="C1248">
        <v>202480</v>
      </c>
      <c r="D1248">
        <v>1</v>
      </c>
      <c r="E1248" t="s">
        <v>3367</v>
      </c>
      <c r="F1248">
        <v>300</v>
      </c>
      <c r="G1248" t="s">
        <v>3375</v>
      </c>
      <c r="H1248" t="s">
        <v>158</v>
      </c>
      <c r="I1248" t="s">
        <v>677</v>
      </c>
      <c r="J1248" t="s">
        <v>683</v>
      </c>
      <c r="M1248" s="6">
        <v>17</v>
      </c>
      <c r="N1248" s="6">
        <v>0</v>
      </c>
      <c r="O1248" s="5">
        <v>0</v>
      </c>
      <c r="Q1248" s="1" t="str">
        <f t="shared" si="57"/>
        <v>D</v>
      </c>
      <c r="R1248" s="1" t="str">
        <f t="shared" si="58"/>
        <v>81926</v>
      </c>
      <c r="S1248" s="1">
        <f t="shared" si="59"/>
        <v>17</v>
      </c>
    </row>
    <row r="1249" spans="1:19" ht="15.75">
      <c r="A1249" t="s">
        <v>3376</v>
      </c>
      <c r="B1249" t="s">
        <v>3377</v>
      </c>
      <c r="C1249">
        <v>202480</v>
      </c>
      <c r="D1249">
        <v>1</v>
      </c>
      <c r="E1249" t="s">
        <v>3378</v>
      </c>
      <c r="F1249">
        <v>2420</v>
      </c>
      <c r="G1249" t="s">
        <v>676</v>
      </c>
      <c r="H1249" t="s">
        <v>189</v>
      </c>
      <c r="I1249" t="s">
        <v>1873</v>
      </c>
      <c r="J1249" t="s">
        <v>3379</v>
      </c>
      <c r="K1249" s="5">
        <v>4.3095238095238004</v>
      </c>
      <c r="L1249" s="5">
        <v>4.8285714285714203</v>
      </c>
      <c r="M1249" s="6">
        <v>32</v>
      </c>
      <c r="N1249" s="6">
        <v>7</v>
      </c>
      <c r="O1249" s="5">
        <v>21.875</v>
      </c>
      <c r="P1249" s="5">
        <v>4.5454545454545396</v>
      </c>
      <c r="Q1249" s="1" t="str">
        <f t="shared" si="57"/>
        <v>D</v>
      </c>
      <c r="R1249" s="1" t="str">
        <f t="shared" si="58"/>
        <v>81927</v>
      </c>
      <c r="S1249" s="1">
        <f t="shared" si="59"/>
        <v>25</v>
      </c>
    </row>
    <row r="1250" spans="1:19" ht="15.75">
      <c r="A1250" t="s">
        <v>3380</v>
      </c>
      <c r="B1250" t="s">
        <v>3381</v>
      </c>
      <c r="C1250">
        <v>202480</v>
      </c>
      <c r="D1250">
        <v>1</v>
      </c>
      <c r="E1250" t="s">
        <v>3378</v>
      </c>
      <c r="F1250">
        <v>2420</v>
      </c>
      <c r="G1250" t="s">
        <v>803</v>
      </c>
      <c r="H1250" t="s">
        <v>189</v>
      </c>
      <c r="I1250" t="s">
        <v>1873</v>
      </c>
      <c r="J1250" t="s">
        <v>3379</v>
      </c>
      <c r="K1250" s="5">
        <v>1</v>
      </c>
      <c r="L1250" s="5">
        <v>3</v>
      </c>
      <c r="M1250" s="6">
        <v>19</v>
      </c>
      <c r="N1250" s="6">
        <v>1</v>
      </c>
      <c r="O1250" s="5">
        <v>5.2631578947359996</v>
      </c>
      <c r="P1250" s="5">
        <v>2</v>
      </c>
      <c r="Q1250" s="1" t="str">
        <f t="shared" si="57"/>
        <v>D</v>
      </c>
      <c r="R1250" s="1" t="str">
        <f t="shared" si="58"/>
        <v>81928</v>
      </c>
      <c r="S1250" s="1">
        <f t="shared" si="59"/>
        <v>18</v>
      </c>
    </row>
    <row r="1251" spans="1:19" ht="15.75">
      <c r="A1251" t="s">
        <v>3382</v>
      </c>
      <c r="B1251" t="s">
        <v>3383</v>
      </c>
      <c r="C1251">
        <v>202480</v>
      </c>
      <c r="D1251">
        <v>1</v>
      </c>
      <c r="E1251" t="s">
        <v>3378</v>
      </c>
      <c r="F1251">
        <v>2420</v>
      </c>
      <c r="G1251" t="s">
        <v>812</v>
      </c>
      <c r="H1251" t="s">
        <v>250</v>
      </c>
      <c r="I1251" t="s">
        <v>1873</v>
      </c>
      <c r="J1251" t="s">
        <v>3379</v>
      </c>
      <c r="K1251" s="5">
        <v>4.4000000000000004</v>
      </c>
      <c r="L1251" s="5">
        <v>5</v>
      </c>
      <c r="M1251" s="6">
        <v>18</v>
      </c>
      <c r="N1251" s="6">
        <v>5</v>
      </c>
      <c r="O1251" s="5">
        <v>27.777777777777001</v>
      </c>
      <c r="P1251" s="5">
        <v>4.6727272727272702</v>
      </c>
      <c r="Q1251" s="1" t="str">
        <f t="shared" si="57"/>
        <v>H</v>
      </c>
      <c r="R1251" s="1" t="str">
        <f t="shared" si="58"/>
        <v>81929</v>
      </c>
      <c r="S1251" s="1">
        <f t="shared" si="59"/>
        <v>13</v>
      </c>
    </row>
    <row r="1252" spans="1:19" ht="15.75">
      <c r="A1252" t="s">
        <v>3384</v>
      </c>
      <c r="B1252" t="s">
        <v>3385</v>
      </c>
      <c r="C1252">
        <v>202480</v>
      </c>
      <c r="D1252">
        <v>1</v>
      </c>
      <c r="E1252" t="s">
        <v>3367</v>
      </c>
      <c r="F1252">
        <v>331</v>
      </c>
      <c r="G1252" t="s">
        <v>786</v>
      </c>
      <c r="H1252" t="s">
        <v>323</v>
      </c>
      <c r="I1252" t="s">
        <v>677</v>
      </c>
      <c r="J1252" t="s">
        <v>683</v>
      </c>
      <c r="K1252" s="5">
        <v>5</v>
      </c>
      <c r="L1252" s="5">
        <v>5</v>
      </c>
      <c r="M1252" s="6">
        <v>4</v>
      </c>
      <c r="N1252" s="6">
        <v>1</v>
      </c>
      <c r="O1252" s="5">
        <v>25</v>
      </c>
      <c r="P1252" s="5">
        <v>5</v>
      </c>
      <c r="Q1252" s="1" t="str">
        <f t="shared" si="57"/>
        <v>J</v>
      </c>
      <c r="R1252" s="1" t="str">
        <f t="shared" si="58"/>
        <v>81930</v>
      </c>
      <c r="S1252" s="1">
        <f t="shared" si="59"/>
        <v>3</v>
      </c>
    </row>
    <row r="1253" spans="1:19" ht="15.75">
      <c r="A1253" t="s">
        <v>3386</v>
      </c>
      <c r="B1253" t="s">
        <v>3387</v>
      </c>
      <c r="C1253">
        <v>202480</v>
      </c>
      <c r="D1253">
        <v>1</v>
      </c>
      <c r="E1253" t="s">
        <v>3126</v>
      </c>
      <c r="F1253">
        <v>428</v>
      </c>
      <c r="G1253" t="s">
        <v>682</v>
      </c>
      <c r="H1253" t="s">
        <v>646</v>
      </c>
      <c r="I1253" t="s">
        <v>1873</v>
      </c>
      <c r="J1253" t="s">
        <v>3091</v>
      </c>
      <c r="K1253" s="5">
        <v>4.625</v>
      </c>
      <c r="L1253" s="5">
        <v>5</v>
      </c>
      <c r="M1253" s="6">
        <v>26</v>
      </c>
      <c r="N1253" s="6">
        <v>4</v>
      </c>
      <c r="O1253" s="5">
        <v>15.384615384615</v>
      </c>
      <c r="P1253" s="5">
        <v>4.7954545454545396</v>
      </c>
      <c r="Q1253" s="1" t="str">
        <f t="shared" si="57"/>
        <v>Y</v>
      </c>
      <c r="R1253" s="1" t="str">
        <f t="shared" si="58"/>
        <v>81931</v>
      </c>
      <c r="S1253" s="1">
        <f t="shared" si="59"/>
        <v>22</v>
      </c>
    </row>
    <row r="1254" spans="1:19" ht="15.75">
      <c r="A1254" t="s">
        <v>3388</v>
      </c>
      <c r="B1254" t="s">
        <v>3389</v>
      </c>
      <c r="C1254">
        <v>202480</v>
      </c>
      <c r="D1254">
        <v>1</v>
      </c>
      <c r="E1254" t="s">
        <v>3158</v>
      </c>
      <c r="F1254">
        <v>1111</v>
      </c>
      <c r="G1254" t="s">
        <v>3390</v>
      </c>
      <c r="H1254" t="s">
        <v>499</v>
      </c>
      <c r="I1254" t="s">
        <v>1873</v>
      </c>
      <c r="J1254" t="s">
        <v>3159</v>
      </c>
      <c r="K1254" s="5">
        <v>4.2777777777777697</v>
      </c>
      <c r="L1254" s="5">
        <v>4</v>
      </c>
      <c r="M1254" s="6">
        <v>17</v>
      </c>
      <c r="N1254" s="6">
        <v>3</v>
      </c>
      <c r="O1254" s="5">
        <v>17.647058823529001</v>
      </c>
      <c r="P1254" s="5">
        <v>4.1515151515151496</v>
      </c>
      <c r="Q1254" s="1" t="str">
        <f t="shared" si="57"/>
        <v>Q</v>
      </c>
      <c r="R1254" s="1" t="str">
        <f t="shared" si="58"/>
        <v>81932</v>
      </c>
      <c r="S1254" s="1">
        <f t="shared" si="59"/>
        <v>14</v>
      </c>
    </row>
    <row r="1255" spans="1:19" ht="15.75">
      <c r="A1255" t="s">
        <v>3391</v>
      </c>
      <c r="B1255" t="s">
        <v>3392</v>
      </c>
      <c r="C1255">
        <v>202480</v>
      </c>
      <c r="D1255">
        <v>1</v>
      </c>
      <c r="E1255" t="s">
        <v>3158</v>
      </c>
      <c r="F1255">
        <v>1111</v>
      </c>
      <c r="G1255" t="s">
        <v>3393</v>
      </c>
      <c r="H1255" t="s">
        <v>499</v>
      </c>
      <c r="I1255" t="s">
        <v>1873</v>
      </c>
      <c r="J1255" t="s">
        <v>3159</v>
      </c>
      <c r="K1255" s="5">
        <v>3.8</v>
      </c>
      <c r="L1255" s="5">
        <v>3.72</v>
      </c>
      <c r="M1255" s="6">
        <v>17</v>
      </c>
      <c r="N1255" s="6">
        <v>5</v>
      </c>
      <c r="O1255" s="5">
        <v>29.411764705882</v>
      </c>
      <c r="P1255" s="5">
        <v>3.7636363636363601</v>
      </c>
      <c r="Q1255" s="1" t="str">
        <f t="shared" si="57"/>
        <v>Q</v>
      </c>
      <c r="R1255" s="1" t="str">
        <f t="shared" si="58"/>
        <v>81934</v>
      </c>
      <c r="S1255" s="1">
        <f t="shared" si="59"/>
        <v>12</v>
      </c>
    </row>
    <row r="1256" spans="1:19" ht="15.75">
      <c r="A1256" t="s">
        <v>3394</v>
      </c>
      <c r="B1256" t="s">
        <v>3395</v>
      </c>
      <c r="C1256">
        <v>202480</v>
      </c>
      <c r="D1256">
        <v>1</v>
      </c>
      <c r="E1256" t="s">
        <v>3367</v>
      </c>
      <c r="F1256">
        <v>332</v>
      </c>
      <c r="G1256" t="s">
        <v>786</v>
      </c>
      <c r="H1256" t="s">
        <v>323</v>
      </c>
      <c r="I1256" t="s">
        <v>677</v>
      </c>
      <c r="J1256" t="s">
        <v>683</v>
      </c>
      <c r="K1256" s="5">
        <v>5</v>
      </c>
      <c r="L1256" s="5">
        <v>5</v>
      </c>
      <c r="M1256" s="6">
        <v>4</v>
      </c>
      <c r="N1256" s="6">
        <v>1</v>
      </c>
      <c r="O1256" s="5">
        <v>25</v>
      </c>
      <c r="P1256" s="5">
        <v>5</v>
      </c>
      <c r="Q1256" s="1" t="str">
        <f t="shared" si="57"/>
        <v>J</v>
      </c>
      <c r="R1256" s="1" t="str">
        <f t="shared" si="58"/>
        <v>81935</v>
      </c>
      <c r="S1256" s="1">
        <f t="shared" si="59"/>
        <v>3</v>
      </c>
    </row>
    <row r="1257" spans="1:19" ht="15.75">
      <c r="A1257" t="s">
        <v>3396</v>
      </c>
      <c r="B1257" t="s">
        <v>3397</v>
      </c>
      <c r="C1257">
        <v>202480</v>
      </c>
      <c r="D1257">
        <v>1</v>
      </c>
      <c r="E1257" t="s">
        <v>3367</v>
      </c>
      <c r="F1257">
        <v>400</v>
      </c>
      <c r="G1257" t="s">
        <v>786</v>
      </c>
      <c r="H1257" t="s">
        <v>323</v>
      </c>
      <c r="I1257" t="s">
        <v>677</v>
      </c>
      <c r="J1257" t="s">
        <v>683</v>
      </c>
      <c r="K1257" s="5">
        <v>5</v>
      </c>
      <c r="L1257" s="5">
        <v>4.95</v>
      </c>
      <c r="M1257" s="6">
        <v>17</v>
      </c>
      <c r="N1257" s="6">
        <v>4</v>
      </c>
      <c r="O1257" s="5">
        <v>23.529411764704999</v>
      </c>
      <c r="P1257" s="5">
        <v>4.9772727272727204</v>
      </c>
      <c r="Q1257" s="1" t="str">
        <f t="shared" si="57"/>
        <v>J</v>
      </c>
      <c r="R1257" s="1" t="str">
        <f t="shared" si="58"/>
        <v>81936</v>
      </c>
      <c r="S1257" s="1">
        <f t="shared" si="59"/>
        <v>13</v>
      </c>
    </row>
    <row r="1258" spans="1:19" ht="15.75">
      <c r="A1258" t="s">
        <v>3398</v>
      </c>
      <c r="B1258" t="s">
        <v>3399</v>
      </c>
      <c r="C1258">
        <v>202480</v>
      </c>
      <c r="D1258">
        <v>1</v>
      </c>
      <c r="E1258" t="s">
        <v>3126</v>
      </c>
      <c r="F1258">
        <v>430</v>
      </c>
      <c r="G1258" t="s">
        <v>786</v>
      </c>
      <c r="H1258" t="s">
        <v>178</v>
      </c>
      <c r="I1258" t="s">
        <v>1873</v>
      </c>
      <c r="J1258" t="s">
        <v>3091</v>
      </c>
      <c r="K1258" s="5">
        <v>4.6666666666666599</v>
      </c>
      <c r="L1258" s="5">
        <v>4.5999999999999996</v>
      </c>
      <c r="M1258" s="6">
        <v>10</v>
      </c>
      <c r="N1258" s="6">
        <v>1</v>
      </c>
      <c r="O1258" s="5">
        <v>10</v>
      </c>
      <c r="P1258" s="5">
        <v>4.6363636363636296</v>
      </c>
      <c r="Q1258" s="1" t="str">
        <f t="shared" si="57"/>
        <v>D</v>
      </c>
      <c r="R1258" s="1" t="str">
        <f t="shared" si="58"/>
        <v>81937</v>
      </c>
      <c r="S1258" s="1">
        <f t="shared" si="59"/>
        <v>9</v>
      </c>
    </row>
    <row r="1259" spans="1:19" ht="15.75">
      <c r="A1259" t="s">
        <v>3400</v>
      </c>
      <c r="B1259" t="s">
        <v>3401</v>
      </c>
      <c r="C1259">
        <v>202480</v>
      </c>
      <c r="D1259">
        <v>1</v>
      </c>
      <c r="E1259" t="s">
        <v>3158</v>
      </c>
      <c r="F1259">
        <v>1112</v>
      </c>
      <c r="G1259" t="s">
        <v>885</v>
      </c>
      <c r="H1259" t="s">
        <v>69</v>
      </c>
      <c r="I1259" t="s">
        <v>1873</v>
      </c>
      <c r="J1259" t="s">
        <v>3159</v>
      </c>
      <c r="K1259" s="5">
        <v>3.6666666666666599</v>
      </c>
      <c r="L1259" s="5">
        <v>4.1333333333333302</v>
      </c>
      <c r="M1259" s="6">
        <v>15</v>
      </c>
      <c r="N1259" s="6">
        <v>3</v>
      </c>
      <c r="O1259" s="5">
        <v>20</v>
      </c>
      <c r="P1259" s="5">
        <v>3.87878787878787</v>
      </c>
      <c r="Q1259" s="1" t="str">
        <f t="shared" si="57"/>
        <v>B</v>
      </c>
      <c r="R1259" s="1" t="str">
        <f t="shared" si="58"/>
        <v>81938</v>
      </c>
      <c r="S1259" s="1">
        <f t="shared" si="59"/>
        <v>12</v>
      </c>
    </row>
    <row r="1260" spans="1:19" ht="15.75">
      <c r="A1260" t="s">
        <v>3402</v>
      </c>
      <c r="B1260" t="s">
        <v>3403</v>
      </c>
      <c r="C1260">
        <v>202480</v>
      </c>
      <c r="D1260" t="s">
        <v>2622</v>
      </c>
      <c r="E1260" t="s">
        <v>3126</v>
      </c>
      <c r="F1260">
        <v>430</v>
      </c>
      <c r="G1260" t="s">
        <v>3127</v>
      </c>
      <c r="H1260" t="s">
        <v>642</v>
      </c>
      <c r="I1260" t="s">
        <v>1873</v>
      </c>
      <c r="J1260" t="s">
        <v>3091</v>
      </c>
      <c r="M1260" s="6">
        <v>25</v>
      </c>
      <c r="N1260" s="6">
        <v>0</v>
      </c>
      <c r="O1260" s="5">
        <v>0</v>
      </c>
      <c r="Q1260" s="1" t="str">
        <f t="shared" si="57"/>
        <v>Y</v>
      </c>
      <c r="R1260" s="1" t="str">
        <f t="shared" si="58"/>
        <v>81939</v>
      </c>
      <c r="S1260" s="1">
        <f t="shared" si="59"/>
        <v>25</v>
      </c>
    </row>
    <row r="1261" spans="1:19" ht="15.75">
      <c r="A1261" t="s">
        <v>3404</v>
      </c>
      <c r="B1261" t="s">
        <v>3405</v>
      </c>
      <c r="C1261">
        <v>202480</v>
      </c>
      <c r="D1261">
        <v>1</v>
      </c>
      <c r="E1261" t="s">
        <v>3158</v>
      </c>
      <c r="F1261">
        <v>1112</v>
      </c>
      <c r="G1261" t="s">
        <v>803</v>
      </c>
      <c r="H1261" t="s">
        <v>69</v>
      </c>
      <c r="I1261" t="s">
        <v>1873</v>
      </c>
      <c r="J1261" t="s">
        <v>3159</v>
      </c>
      <c r="K1261" s="5">
        <v>5</v>
      </c>
      <c r="L1261" s="5">
        <v>5</v>
      </c>
      <c r="M1261" s="6">
        <v>15</v>
      </c>
      <c r="N1261" s="6">
        <v>1</v>
      </c>
      <c r="O1261" s="5">
        <v>6.6666666666659999</v>
      </c>
      <c r="P1261" s="5">
        <v>5</v>
      </c>
      <c r="Q1261" s="1" t="str">
        <f t="shared" si="57"/>
        <v>B</v>
      </c>
      <c r="R1261" s="1" t="str">
        <f t="shared" si="58"/>
        <v>81941</v>
      </c>
      <c r="S1261" s="1">
        <f t="shared" si="59"/>
        <v>14</v>
      </c>
    </row>
    <row r="1262" spans="1:19" ht="15.75">
      <c r="A1262" t="s">
        <v>3406</v>
      </c>
      <c r="B1262" t="s">
        <v>3407</v>
      </c>
      <c r="C1262">
        <v>202480</v>
      </c>
      <c r="D1262">
        <v>1</v>
      </c>
      <c r="E1262" t="s">
        <v>3378</v>
      </c>
      <c r="F1262">
        <v>2420</v>
      </c>
      <c r="G1262" t="s">
        <v>728</v>
      </c>
      <c r="H1262" t="s">
        <v>189</v>
      </c>
      <c r="I1262" t="s">
        <v>1873</v>
      </c>
      <c r="J1262" t="s">
        <v>3379</v>
      </c>
      <c r="K1262" s="5">
        <v>4.3611111111111098</v>
      </c>
      <c r="L1262" s="5">
        <v>4.4666666666666597</v>
      </c>
      <c r="M1262" s="6">
        <v>33</v>
      </c>
      <c r="N1262" s="6">
        <v>6</v>
      </c>
      <c r="O1262" s="5">
        <v>18.181818181817999</v>
      </c>
      <c r="P1262" s="5">
        <v>4.4090909090909003</v>
      </c>
      <c r="Q1262" s="1" t="str">
        <f t="shared" si="57"/>
        <v>D</v>
      </c>
      <c r="R1262" s="1" t="str">
        <f t="shared" si="58"/>
        <v>81942</v>
      </c>
      <c r="S1262" s="1">
        <f t="shared" si="59"/>
        <v>27</v>
      </c>
    </row>
    <row r="1263" spans="1:19" ht="15.75">
      <c r="A1263" t="s">
        <v>3408</v>
      </c>
      <c r="B1263" t="s">
        <v>3409</v>
      </c>
      <c r="C1263">
        <v>202480</v>
      </c>
      <c r="D1263">
        <v>1</v>
      </c>
      <c r="E1263" t="s">
        <v>3367</v>
      </c>
      <c r="F1263">
        <v>400</v>
      </c>
      <c r="G1263" t="s">
        <v>3410</v>
      </c>
      <c r="H1263" t="s">
        <v>323</v>
      </c>
      <c r="I1263" t="s">
        <v>677</v>
      </c>
      <c r="J1263" t="s">
        <v>683</v>
      </c>
      <c r="M1263" s="6">
        <v>11</v>
      </c>
      <c r="N1263" s="6">
        <v>0</v>
      </c>
      <c r="O1263" s="5">
        <v>0</v>
      </c>
      <c r="Q1263" s="1" t="str">
        <f t="shared" si="57"/>
        <v>J</v>
      </c>
      <c r="R1263" s="1" t="str">
        <f t="shared" si="58"/>
        <v>81945</v>
      </c>
      <c r="S1263" s="1">
        <f t="shared" si="59"/>
        <v>11</v>
      </c>
    </row>
    <row r="1264" spans="1:19" ht="15.75">
      <c r="A1264" t="s">
        <v>3411</v>
      </c>
      <c r="B1264" t="s">
        <v>3412</v>
      </c>
      <c r="C1264">
        <v>202480</v>
      </c>
      <c r="D1264">
        <v>1</v>
      </c>
      <c r="E1264" t="s">
        <v>3378</v>
      </c>
      <c r="F1264">
        <v>2420</v>
      </c>
      <c r="G1264" t="s">
        <v>885</v>
      </c>
      <c r="H1264" t="s">
        <v>250</v>
      </c>
      <c r="I1264" t="s">
        <v>1873</v>
      </c>
      <c r="J1264" t="s">
        <v>3379</v>
      </c>
      <c r="K1264" s="5">
        <v>4.6111111111111098</v>
      </c>
      <c r="L1264" s="5">
        <v>4.7</v>
      </c>
      <c r="M1264" s="6">
        <v>21</v>
      </c>
      <c r="N1264" s="6">
        <v>6</v>
      </c>
      <c r="O1264" s="5">
        <v>28.571428571428001</v>
      </c>
      <c r="P1264" s="5">
        <v>4.6515151515151496</v>
      </c>
      <c r="Q1264" s="1" t="str">
        <f t="shared" si="57"/>
        <v>H</v>
      </c>
      <c r="R1264" s="1" t="str">
        <f t="shared" si="58"/>
        <v>81946</v>
      </c>
      <c r="S1264" s="1">
        <f t="shared" si="59"/>
        <v>15</v>
      </c>
    </row>
    <row r="1265" spans="1:19" ht="15.75">
      <c r="A1265" t="s">
        <v>3413</v>
      </c>
      <c r="B1265" t="s">
        <v>3414</v>
      </c>
      <c r="C1265">
        <v>202480</v>
      </c>
      <c r="D1265" t="s">
        <v>2622</v>
      </c>
      <c r="E1265" t="s">
        <v>3126</v>
      </c>
      <c r="F1265">
        <v>434</v>
      </c>
      <c r="G1265" t="s">
        <v>3127</v>
      </c>
      <c r="H1265" t="s">
        <v>26</v>
      </c>
      <c r="I1265" t="s">
        <v>1873</v>
      </c>
      <c r="J1265" t="s">
        <v>3091</v>
      </c>
      <c r="M1265" s="6">
        <v>21</v>
      </c>
      <c r="N1265" s="6">
        <v>0</v>
      </c>
      <c r="O1265" s="5">
        <v>0</v>
      </c>
      <c r="Q1265" s="1" t="str">
        <f t="shared" si="57"/>
        <v>A</v>
      </c>
      <c r="R1265" s="1" t="str">
        <f t="shared" si="58"/>
        <v>81947</v>
      </c>
      <c r="S1265" s="1">
        <f t="shared" si="59"/>
        <v>21</v>
      </c>
    </row>
    <row r="1266" spans="1:19" ht="15.75">
      <c r="A1266" t="s">
        <v>3415</v>
      </c>
      <c r="B1266" t="s">
        <v>3416</v>
      </c>
      <c r="C1266">
        <v>202480</v>
      </c>
      <c r="D1266">
        <v>1</v>
      </c>
      <c r="E1266" t="s">
        <v>3367</v>
      </c>
      <c r="F1266">
        <v>401</v>
      </c>
      <c r="G1266" t="s">
        <v>786</v>
      </c>
      <c r="H1266" t="s">
        <v>199</v>
      </c>
      <c r="I1266" t="s">
        <v>677</v>
      </c>
      <c r="J1266" t="s">
        <v>683</v>
      </c>
      <c r="K1266" s="5">
        <v>5</v>
      </c>
      <c r="L1266" s="5">
        <v>5</v>
      </c>
      <c r="M1266" s="6">
        <v>17</v>
      </c>
      <c r="N1266" s="6">
        <v>3</v>
      </c>
      <c r="O1266" s="5">
        <v>17.647058823529001</v>
      </c>
      <c r="P1266" s="5">
        <v>5</v>
      </c>
      <c r="Q1266" s="1" t="str">
        <f t="shared" si="57"/>
        <v>E</v>
      </c>
      <c r="R1266" s="1" t="str">
        <f t="shared" si="58"/>
        <v>81948</v>
      </c>
      <c r="S1266" s="1">
        <f t="shared" si="59"/>
        <v>14</v>
      </c>
    </row>
    <row r="1267" spans="1:19" ht="15.75">
      <c r="A1267" t="s">
        <v>3417</v>
      </c>
      <c r="B1267" t="s">
        <v>3418</v>
      </c>
      <c r="C1267">
        <v>202480</v>
      </c>
      <c r="D1267">
        <v>1</v>
      </c>
      <c r="E1267" t="s">
        <v>3419</v>
      </c>
      <c r="F1267">
        <v>256</v>
      </c>
      <c r="G1267" t="s">
        <v>682</v>
      </c>
      <c r="H1267" t="s">
        <v>593</v>
      </c>
      <c r="I1267" t="s">
        <v>1873</v>
      </c>
      <c r="J1267" t="s">
        <v>3379</v>
      </c>
      <c r="K1267" s="5">
        <v>4.8571428571428497</v>
      </c>
      <c r="L1267" s="5">
        <v>4.8571428571428497</v>
      </c>
      <c r="M1267" s="6">
        <v>47</v>
      </c>
      <c r="N1267" s="6">
        <v>7</v>
      </c>
      <c r="O1267" s="5">
        <v>14.893617021276</v>
      </c>
      <c r="P1267" s="5">
        <v>4.8571428571428497</v>
      </c>
      <c r="Q1267" s="1" t="str">
        <f t="shared" si="57"/>
        <v>S</v>
      </c>
      <c r="R1267" s="1" t="str">
        <f t="shared" si="58"/>
        <v>81949</v>
      </c>
      <c r="S1267" s="1">
        <f t="shared" si="59"/>
        <v>40</v>
      </c>
    </row>
    <row r="1268" spans="1:19" ht="15.75">
      <c r="A1268" t="s">
        <v>3420</v>
      </c>
      <c r="B1268" t="s">
        <v>3421</v>
      </c>
      <c r="C1268">
        <v>202480</v>
      </c>
      <c r="D1268">
        <v>1</v>
      </c>
      <c r="E1268" t="s">
        <v>3126</v>
      </c>
      <c r="F1268">
        <v>434</v>
      </c>
      <c r="G1268" t="s">
        <v>682</v>
      </c>
      <c r="H1268" t="s">
        <v>339</v>
      </c>
      <c r="I1268" t="s">
        <v>1873</v>
      </c>
      <c r="J1268" t="s">
        <v>3091</v>
      </c>
      <c r="K1268" s="5">
        <v>3.8611111111111098</v>
      </c>
      <c r="L1268" s="5">
        <v>3.7666666666666599</v>
      </c>
      <c r="M1268" s="6">
        <v>34</v>
      </c>
      <c r="N1268" s="6">
        <v>6</v>
      </c>
      <c r="O1268" s="5">
        <v>17.647058823529001</v>
      </c>
      <c r="P1268" s="5">
        <v>3.8181818181818099</v>
      </c>
      <c r="Q1268" s="1" t="str">
        <f t="shared" si="57"/>
        <v>K</v>
      </c>
      <c r="R1268" s="1" t="str">
        <f t="shared" si="58"/>
        <v>81950</v>
      </c>
      <c r="S1268" s="1">
        <f t="shared" si="59"/>
        <v>28</v>
      </c>
    </row>
    <row r="1269" spans="1:19" ht="15.75">
      <c r="A1269" t="s">
        <v>3422</v>
      </c>
      <c r="B1269" t="s">
        <v>3423</v>
      </c>
      <c r="C1269">
        <v>202480</v>
      </c>
      <c r="D1269">
        <v>1</v>
      </c>
      <c r="E1269" t="s">
        <v>3367</v>
      </c>
      <c r="F1269">
        <v>401</v>
      </c>
      <c r="G1269" t="s">
        <v>3410</v>
      </c>
      <c r="H1269" t="s">
        <v>158</v>
      </c>
      <c r="I1269" t="s">
        <v>677</v>
      </c>
      <c r="J1269" t="s">
        <v>683</v>
      </c>
      <c r="M1269" s="6">
        <v>11</v>
      </c>
      <c r="N1269" s="6">
        <v>0</v>
      </c>
      <c r="O1269" s="5">
        <v>0</v>
      </c>
      <c r="Q1269" s="1" t="str">
        <f t="shared" si="57"/>
        <v>D</v>
      </c>
      <c r="R1269" s="1" t="str">
        <f t="shared" si="58"/>
        <v>81951</v>
      </c>
      <c r="S1269" s="1">
        <f t="shared" si="59"/>
        <v>11</v>
      </c>
    </row>
    <row r="1270" spans="1:19" ht="15.75">
      <c r="A1270" t="s">
        <v>3424</v>
      </c>
      <c r="B1270" t="s">
        <v>3425</v>
      </c>
      <c r="C1270">
        <v>202480</v>
      </c>
      <c r="D1270">
        <v>1</v>
      </c>
      <c r="E1270" t="s">
        <v>3419</v>
      </c>
      <c r="F1270">
        <v>303</v>
      </c>
      <c r="G1270" t="s">
        <v>676</v>
      </c>
      <c r="H1270" t="s">
        <v>623</v>
      </c>
      <c r="I1270" t="s">
        <v>1873</v>
      </c>
      <c r="J1270" t="s">
        <v>3379</v>
      </c>
      <c r="K1270" s="5">
        <v>3.5333333333333301</v>
      </c>
      <c r="L1270" s="5">
        <v>3.66</v>
      </c>
      <c r="M1270" s="6">
        <v>28</v>
      </c>
      <c r="N1270" s="6">
        <v>10</v>
      </c>
      <c r="O1270" s="5">
        <v>35.714285714284998</v>
      </c>
      <c r="P1270" s="5">
        <v>3.5909090909090899</v>
      </c>
      <c r="Q1270" s="1" t="str">
        <f t="shared" si="57"/>
        <v>V</v>
      </c>
      <c r="R1270" s="1" t="str">
        <f t="shared" si="58"/>
        <v>81952</v>
      </c>
      <c r="S1270" s="1">
        <f t="shared" si="59"/>
        <v>18</v>
      </c>
    </row>
    <row r="1271" spans="1:19" ht="15.75">
      <c r="A1271" t="s">
        <v>3426</v>
      </c>
      <c r="B1271" t="s">
        <v>3427</v>
      </c>
      <c r="C1271">
        <v>202480</v>
      </c>
      <c r="D1271">
        <v>1</v>
      </c>
      <c r="E1271" t="s">
        <v>3158</v>
      </c>
      <c r="F1271">
        <v>1305</v>
      </c>
      <c r="G1271" t="s">
        <v>676</v>
      </c>
      <c r="H1271" t="s">
        <v>480</v>
      </c>
      <c r="I1271" t="s">
        <v>1873</v>
      </c>
      <c r="J1271" t="s">
        <v>3159</v>
      </c>
      <c r="K1271" s="5">
        <v>4.8461538461538396</v>
      </c>
      <c r="L1271" s="5">
        <v>4.8615384615384603</v>
      </c>
      <c r="M1271" s="6">
        <v>37</v>
      </c>
      <c r="N1271" s="6">
        <v>13</v>
      </c>
      <c r="O1271" s="5">
        <v>35.135135135135002</v>
      </c>
      <c r="P1271" s="5">
        <v>4.8531468531468498</v>
      </c>
      <c r="Q1271" s="1" t="str">
        <f t="shared" si="57"/>
        <v>O</v>
      </c>
      <c r="R1271" s="1" t="str">
        <f t="shared" si="58"/>
        <v>81954</v>
      </c>
      <c r="S1271" s="1">
        <f t="shared" si="59"/>
        <v>24</v>
      </c>
    </row>
    <row r="1272" spans="1:19" ht="15.75">
      <c r="A1272" t="s">
        <v>3428</v>
      </c>
      <c r="B1272" t="s">
        <v>3429</v>
      </c>
      <c r="C1272">
        <v>202480</v>
      </c>
      <c r="D1272">
        <v>1</v>
      </c>
      <c r="E1272" t="s">
        <v>3367</v>
      </c>
      <c r="F1272">
        <v>404</v>
      </c>
      <c r="G1272" t="s">
        <v>786</v>
      </c>
      <c r="H1272" t="s">
        <v>199</v>
      </c>
      <c r="I1272" t="s">
        <v>677</v>
      </c>
      <c r="J1272" t="s">
        <v>683</v>
      </c>
      <c r="K1272" s="5">
        <v>5</v>
      </c>
      <c r="L1272" s="5">
        <v>5</v>
      </c>
      <c r="M1272" s="6">
        <v>10</v>
      </c>
      <c r="N1272" s="6">
        <v>1</v>
      </c>
      <c r="O1272" s="5">
        <v>10</v>
      </c>
      <c r="P1272" s="5">
        <v>5</v>
      </c>
      <c r="Q1272" s="1" t="str">
        <f t="shared" si="57"/>
        <v>E</v>
      </c>
      <c r="R1272" s="1" t="str">
        <f t="shared" si="58"/>
        <v>81955</v>
      </c>
      <c r="S1272" s="1">
        <f t="shared" si="59"/>
        <v>9</v>
      </c>
    </row>
    <row r="1273" spans="1:19" ht="15.75">
      <c r="A1273" t="s">
        <v>3430</v>
      </c>
      <c r="B1273" t="s">
        <v>3431</v>
      </c>
      <c r="C1273">
        <v>202480</v>
      </c>
      <c r="D1273">
        <v>1</v>
      </c>
      <c r="E1273" t="s">
        <v>3419</v>
      </c>
      <c r="F1273">
        <v>305</v>
      </c>
      <c r="G1273" t="s">
        <v>676</v>
      </c>
      <c r="H1273" t="s">
        <v>247</v>
      </c>
      <c r="I1273" t="s">
        <v>1873</v>
      </c>
      <c r="J1273" t="s">
        <v>3379</v>
      </c>
      <c r="K1273" s="5">
        <v>4.6363636363636296</v>
      </c>
      <c r="L1273" s="5">
        <v>4.7090909090909001</v>
      </c>
      <c r="M1273" s="6">
        <v>37</v>
      </c>
      <c r="N1273" s="6">
        <v>11</v>
      </c>
      <c r="O1273" s="5">
        <v>29.729729729729002</v>
      </c>
      <c r="P1273" s="5">
        <v>4.6694214876032998</v>
      </c>
      <c r="Q1273" s="1" t="str">
        <f t="shared" si="57"/>
        <v>H</v>
      </c>
      <c r="R1273" s="1" t="str">
        <f t="shared" si="58"/>
        <v>81956</v>
      </c>
      <c r="S1273" s="1">
        <f t="shared" si="59"/>
        <v>26</v>
      </c>
    </row>
    <row r="1274" spans="1:19" ht="15.75">
      <c r="A1274" t="s">
        <v>3432</v>
      </c>
      <c r="B1274" t="s">
        <v>3433</v>
      </c>
      <c r="C1274">
        <v>202480</v>
      </c>
      <c r="D1274">
        <v>1</v>
      </c>
      <c r="E1274" t="s">
        <v>3126</v>
      </c>
      <c r="F1274">
        <v>450</v>
      </c>
      <c r="G1274" t="s">
        <v>786</v>
      </c>
      <c r="H1274" t="s">
        <v>327</v>
      </c>
      <c r="I1274" t="s">
        <v>1873</v>
      </c>
      <c r="J1274" t="s">
        <v>3091</v>
      </c>
      <c r="K1274" s="5">
        <v>4</v>
      </c>
      <c r="L1274" s="5">
        <v>4</v>
      </c>
      <c r="M1274" s="6">
        <v>8</v>
      </c>
      <c r="N1274" s="6">
        <v>1</v>
      </c>
      <c r="O1274" s="5">
        <v>12.5</v>
      </c>
      <c r="P1274" s="5">
        <v>4</v>
      </c>
      <c r="Q1274" s="1" t="str">
        <f t="shared" si="57"/>
        <v>K</v>
      </c>
      <c r="R1274" s="1" t="str">
        <f t="shared" si="58"/>
        <v>81957</v>
      </c>
      <c r="S1274" s="1">
        <f t="shared" si="59"/>
        <v>7</v>
      </c>
    </row>
    <row r="1275" spans="1:19" ht="15.75">
      <c r="A1275" t="s">
        <v>3434</v>
      </c>
      <c r="B1275" t="s">
        <v>3435</v>
      </c>
      <c r="C1275">
        <v>202480</v>
      </c>
      <c r="D1275">
        <v>1</v>
      </c>
      <c r="E1275" t="s">
        <v>3158</v>
      </c>
      <c r="F1275">
        <v>1305</v>
      </c>
      <c r="G1275" t="s">
        <v>682</v>
      </c>
      <c r="H1275" t="s">
        <v>104</v>
      </c>
      <c r="I1275" t="s">
        <v>1873</v>
      </c>
      <c r="J1275" t="s">
        <v>3159</v>
      </c>
      <c r="K1275" s="5">
        <v>4.5</v>
      </c>
      <c r="L1275" s="5">
        <v>4.4000000000000004</v>
      </c>
      <c r="M1275" s="6">
        <v>20</v>
      </c>
      <c r="N1275" s="6">
        <v>2</v>
      </c>
      <c r="O1275" s="5">
        <v>10</v>
      </c>
      <c r="P1275" s="5">
        <v>4.4545454545454497</v>
      </c>
      <c r="Q1275" s="1" t="str">
        <f t="shared" si="57"/>
        <v>B</v>
      </c>
      <c r="R1275" s="1" t="str">
        <f t="shared" si="58"/>
        <v>81958</v>
      </c>
      <c r="S1275" s="1">
        <f t="shared" si="59"/>
        <v>18</v>
      </c>
    </row>
    <row r="1276" spans="1:19" ht="15.75">
      <c r="A1276" t="s">
        <v>3436</v>
      </c>
      <c r="B1276" t="s">
        <v>3437</v>
      </c>
      <c r="C1276">
        <v>202480</v>
      </c>
      <c r="D1276">
        <v>1</v>
      </c>
      <c r="E1276" t="s">
        <v>3367</v>
      </c>
      <c r="F1276">
        <v>405</v>
      </c>
      <c r="G1276" t="s">
        <v>786</v>
      </c>
      <c r="H1276" t="s">
        <v>199</v>
      </c>
      <c r="I1276" t="s">
        <v>677</v>
      </c>
      <c r="J1276" t="s">
        <v>683</v>
      </c>
      <c r="M1276" s="6">
        <v>15</v>
      </c>
      <c r="N1276" s="6">
        <v>0</v>
      </c>
      <c r="O1276" s="5">
        <v>0</v>
      </c>
      <c r="Q1276" s="1" t="str">
        <f t="shared" si="57"/>
        <v>E</v>
      </c>
      <c r="R1276" s="1" t="str">
        <f t="shared" si="58"/>
        <v>81959</v>
      </c>
      <c r="S1276" s="1">
        <f t="shared" si="59"/>
        <v>15</v>
      </c>
    </row>
    <row r="1277" spans="1:19" ht="15.75">
      <c r="A1277" t="s">
        <v>3438</v>
      </c>
      <c r="B1277" t="s">
        <v>3439</v>
      </c>
      <c r="C1277">
        <v>202480</v>
      </c>
      <c r="D1277" t="s">
        <v>2622</v>
      </c>
      <c r="E1277" t="s">
        <v>3126</v>
      </c>
      <c r="F1277">
        <v>463</v>
      </c>
      <c r="G1277" t="s">
        <v>3127</v>
      </c>
      <c r="H1277" t="s">
        <v>13</v>
      </c>
      <c r="I1277" t="s">
        <v>1873</v>
      </c>
      <c r="J1277" t="s">
        <v>3091</v>
      </c>
      <c r="M1277" s="6">
        <v>7</v>
      </c>
      <c r="N1277" s="6">
        <v>0</v>
      </c>
      <c r="O1277" s="5">
        <v>0</v>
      </c>
      <c r="Q1277" s="1" t="str">
        <f t="shared" si="57"/>
        <v>A</v>
      </c>
      <c r="R1277" s="1" t="str">
        <f t="shared" si="58"/>
        <v>81960</v>
      </c>
      <c r="S1277" s="1">
        <f t="shared" si="59"/>
        <v>7</v>
      </c>
    </row>
    <row r="1278" spans="1:19" ht="15.75">
      <c r="A1278" t="s">
        <v>3440</v>
      </c>
      <c r="B1278" t="s">
        <v>3441</v>
      </c>
      <c r="C1278">
        <v>202480</v>
      </c>
      <c r="D1278">
        <v>1</v>
      </c>
      <c r="E1278" t="s">
        <v>3419</v>
      </c>
      <c r="F1278">
        <v>307</v>
      </c>
      <c r="G1278" t="s">
        <v>3410</v>
      </c>
      <c r="H1278" t="s">
        <v>281</v>
      </c>
      <c r="I1278" t="s">
        <v>1873</v>
      </c>
      <c r="J1278" t="s">
        <v>3379</v>
      </c>
      <c r="K1278" s="5">
        <v>4.4166666666666599</v>
      </c>
      <c r="L1278" s="5">
        <v>4.3</v>
      </c>
      <c r="M1278" s="6">
        <v>24</v>
      </c>
      <c r="N1278" s="6">
        <v>6</v>
      </c>
      <c r="O1278" s="5">
        <v>25</v>
      </c>
      <c r="P1278" s="5">
        <v>4.3636363636363598</v>
      </c>
      <c r="Q1278" s="1" t="str">
        <f t="shared" si="57"/>
        <v>J</v>
      </c>
      <c r="R1278" s="1" t="str">
        <f t="shared" si="58"/>
        <v>81961</v>
      </c>
      <c r="S1278" s="1">
        <f t="shared" si="59"/>
        <v>18</v>
      </c>
    </row>
    <row r="1279" spans="1:19" ht="15.75">
      <c r="A1279" t="s">
        <v>3442</v>
      </c>
      <c r="B1279" t="s">
        <v>3443</v>
      </c>
      <c r="C1279">
        <v>202480</v>
      </c>
      <c r="D1279">
        <v>1</v>
      </c>
      <c r="E1279" t="s">
        <v>3158</v>
      </c>
      <c r="F1279">
        <v>1311</v>
      </c>
      <c r="G1279" t="s">
        <v>676</v>
      </c>
      <c r="H1279" t="s">
        <v>18</v>
      </c>
      <c r="I1279" t="s">
        <v>1873</v>
      </c>
      <c r="J1279" t="s">
        <v>3159</v>
      </c>
      <c r="K1279" s="5">
        <v>3.6785714285714199</v>
      </c>
      <c r="L1279" s="5">
        <v>3.6857142857142802</v>
      </c>
      <c r="M1279" s="6">
        <v>63</v>
      </c>
      <c r="N1279" s="6">
        <v>14</v>
      </c>
      <c r="O1279" s="5">
        <v>22.222222222222001</v>
      </c>
      <c r="P1279" s="5">
        <v>3.6818181818181799</v>
      </c>
      <c r="Q1279" s="1" t="str">
        <f t="shared" si="57"/>
        <v>A</v>
      </c>
      <c r="R1279" s="1" t="str">
        <f t="shared" si="58"/>
        <v>81962</v>
      </c>
      <c r="S1279" s="1">
        <f t="shared" si="59"/>
        <v>49</v>
      </c>
    </row>
    <row r="1280" spans="1:19" ht="15.75">
      <c r="A1280" t="s">
        <v>3444</v>
      </c>
      <c r="B1280" t="s">
        <v>3445</v>
      </c>
      <c r="C1280">
        <v>202480</v>
      </c>
      <c r="D1280">
        <v>1</v>
      </c>
      <c r="E1280" t="s">
        <v>3419</v>
      </c>
      <c r="F1280">
        <v>307</v>
      </c>
      <c r="G1280" t="s">
        <v>786</v>
      </c>
      <c r="H1280" t="s">
        <v>281</v>
      </c>
      <c r="I1280" t="s">
        <v>1873</v>
      </c>
      <c r="J1280" t="s">
        <v>3379</v>
      </c>
      <c r="K1280" s="5">
        <v>4.4444444444444402</v>
      </c>
      <c r="L1280" s="5">
        <v>4.8</v>
      </c>
      <c r="M1280" s="6">
        <v>25</v>
      </c>
      <c r="N1280" s="6">
        <v>3</v>
      </c>
      <c r="O1280" s="5">
        <v>12</v>
      </c>
      <c r="P1280" s="5">
        <v>4.6060606060606002</v>
      </c>
      <c r="Q1280" s="1" t="str">
        <f t="shared" si="57"/>
        <v>J</v>
      </c>
      <c r="R1280" s="1" t="str">
        <f t="shared" si="58"/>
        <v>81963</v>
      </c>
      <c r="S1280" s="1">
        <f t="shared" si="59"/>
        <v>22</v>
      </c>
    </row>
    <row r="1281" spans="1:19" ht="15.75">
      <c r="A1281" t="s">
        <v>3446</v>
      </c>
      <c r="B1281" t="s">
        <v>3447</v>
      </c>
      <c r="C1281">
        <v>202480</v>
      </c>
      <c r="D1281">
        <v>1</v>
      </c>
      <c r="E1281" t="s">
        <v>3367</v>
      </c>
      <c r="F1281">
        <v>405</v>
      </c>
      <c r="G1281" t="s">
        <v>3410</v>
      </c>
      <c r="H1281" t="s">
        <v>199</v>
      </c>
      <c r="I1281" t="s">
        <v>677</v>
      </c>
      <c r="J1281" t="s">
        <v>683</v>
      </c>
      <c r="M1281" s="6">
        <v>8</v>
      </c>
      <c r="N1281" s="6">
        <v>0</v>
      </c>
      <c r="O1281" s="5">
        <v>0</v>
      </c>
      <c r="Q1281" s="1" t="str">
        <f t="shared" si="57"/>
        <v>E</v>
      </c>
      <c r="R1281" s="1" t="str">
        <f t="shared" si="58"/>
        <v>81964</v>
      </c>
      <c r="S1281" s="1">
        <f t="shared" si="59"/>
        <v>8</v>
      </c>
    </row>
    <row r="1282" spans="1:19" ht="15.75">
      <c r="A1282" t="s">
        <v>3448</v>
      </c>
      <c r="B1282" t="s">
        <v>3449</v>
      </c>
      <c r="C1282">
        <v>202480</v>
      </c>
      <c r="D1282">
        <v>1</v>
      </c>
      <c r="E1282" t="s">
        <v>3126</v>
      </c>
      <c r="F1282">
        <v>497</v>
      </c>
      <c r="G1282" t="s">
        <v>682</v>
      </c>
      <c r="H1282" t="s">
        <v>26</v>
      </c>
      <c r="I1282" t="s">
        <v>1873</v>
      </c>
      <c r="J1282" t="s">
        <v>3091</v>
      </c>
      <c r="K1282" s="5">
        <v>3.7222222222222201</v>
      </c>
      <c r="L1282" s="5">
        <v>3.93333333333333</v>
      </c>
      <c r="M1282" s="6">
        <v>21</v>
      </c>
      <c r="N1282" s="6">
        <v>3</v>
      </c>
      <c r="O1282" s="5">
        <v>14.285714285714</v>
      </c>
      <c r="P1282" s="5">
        <v>3.8181818181818099</v>
      </c>
      <c r="Q1282" s="1" t="str">
        <f t="shared" si="57"/>
        <v>A</v>
      </c>
      <c r="R1282" s="1" t="str">
        <f t="shared" si="58"/>
        <v>81965</v>
      </c>
      <c r="S1282" s="1">
        <f t="shared" si="59"/>
        <v>18</v>
      </c>
    </row>
    <row r="1283" spans="1:19" ht="15.75">
      <c r="A1283" t="s">
        <v>3450</v>
      </c>
      <c r="B1283" t="s">
        <v>3451</v>
      </c>
      <c r="C1283">
        <v>202480</v>
      </c>
      <c r="D1283">
        <v>1</v>
      </c>
      <c r="E1283" t="s">
        <v>3158</v>
      </c>
      <c r="F1283">
        <v>1311</v>
      </c>
      <c r="G1283" t="s">
        <v>728</v>
      </c>
      <c r="H1283" t="s">
        <v>588</v>
      </c>
      <c r="I1283" t="s">
        <v>1873</v>
      </c>
      <c r="J1283" t="s">
        <v>3159</v>
      </c>
      <c r="K1283" s="5">
        <v>4.5526315789473601</v>
      </c>
      <c r="L1283" s="5">
        <v>4.5368421052631502</v>
      </c>
      <c r="M1283" s="6">
        <v>67</v>
      </c>
      <c r="N1283" s="6">
        <v>19</v>
      </c>
      <c r="O1283" s="5">
        <v>28.358208955222999</v>
      </c>
      <c r="P1283" s="5">
        <v>4.5454545454545396</v>
      </c>
      <c r="Q1283" s="1" t="str">
        <f t="shared" ref="Q1283:Q1346" si="60">LEFT(H1283,1)</f>
        <v>S</v>
      </c>
      <c r="R1283" s="1" t="str">
        <f t="shared" ref="R1283:R1346" si="61">LEFT(B1283, 5)</f>
        <v>81966</v>
      </c>
      <c r="S1283" s="1">
        <f t="shared" ref="S1283:S1346" si="62">M1283-N1283</f>
        <v>48</v>
      </c>
    </row>
    <row r="1284" spans="1:19" ht="15.75">
      <c r="A1284" t="s">
        <v>3452</v>
      </c>
      <c r="B1284" t="s">
        <v>3453</v>
      </c>
      <c r="C1284">
        <v>202480</v>
      </c>
      <c r="D1284">
        <v>1</v>
      </c>
      <c r="E1284" t="s">
        <v>3126</v>
      </c>
      <c r="F1284">
        <v>513</v>
      </c>
      <c r="G1284" t="s">
        <v>682</v>
      </c>
      <c r="H1284" t="s">
        <v>481</v>
      </c>
      <c r="I1284" t="s">
        <v>1873</v>
      </c>
      <c r="J1284" t="s">
        <v>3091</v>
      </c>
      <c r="K1284" s="5">
        <v>4.6666666666666599</v>
      </c>
      <c r="L1284" s="5">
        <v>4.5999999999999996</v>
      </c>
      <c r="M1284" s="6">
        <v>11</v>
      </c>
      <c r="N1284" s="6">
        <v>4</v>
      </c>
      <c r="O1284" s="5">
        <v>36.363636363635997</v>
      </c>
      <c r="P1284" s="5">
        <v>4.6363636363636296</v>
      </c>
      <c r="Q1284" s="1" t="str">
        <f t="shared" si="60"/>
        <v>O</v>
      </c>
      <c r="R1284" s="1" t="str">
        <f t="shared" si="61"/>
        <v>81968</v>
      </c>
      <c r="S1284" s="1">
        <f t="shared" si="62"/>
        <v>7</v>
      </c>
    </row>
    <row r="1285" spans="1:19" ht="15.75">
      <c r="A1285" t="s">
        <v>3454</v>
      </c>
      <c r="B1285" t="s">
        <v>3455</v>
      </c>
      <c r="C1285">
        <v>202480</v>
      </c>
      <c r="D1285">
        <v>1</v>
      </c>
      <c r="E1285" t="s">
        <v>3126</v>
      </c>
      <c r="F1285">
        <v>515</v>
      </c>
      <c r="G1285" t="s">
        <v>682</v>
      </c>
      <c r="H1285" t="s">
        <v>187</v>
      </c>
      <c r="I1285" t="s">
        <v>1873</v>
      </c>
      <c r="J1285" t="s">
        <v>3091</v>
      </c>
      <c r="K1285" s="5">
        <v>4.25</v>
      </c>
      <c r="L1285" s="5">
        <v>4.7</v>
      </c>
      <c r="M1285" s="6">
        <v>12</v>
      </c>
      <c r="N1285" s="6">
        <v>4</v>
      </c>
      <c r="O1285" s="5">
        <v>33.333333333333002</v>
      </c>
      <c r="P1285" s="5">
        <v>4.4545454545454497</v>
      </c>
      <c r="Q1285" s="1" t="str">
        <f t="shared" si="60"/>
        <v>D</v>
      </c>
      <c r="R1285" s="1" t="str">
        <f t="shared" si="61"/>
        <v>81970</v>
      </c>
      <c r="S1285" s="1">
        <f t="shared" si="62"/>
        <v>8</v>
      </c>
    </row>
    <row r="1286" spans="1:19" ht="15.75">
      <c r="A1286" t="s">
        <v>3456</v>
      </c>
      <c r="B1286" t="s">
        <v>3457</v>
      </c>
      <c r="C1286">
        <v>202480</v>
      </c>
      <c r="D1286">
        <v>1</v>
      </c>
      <c r="E1286" t="s">
        <v>3419</v>
      </c>
      <c r="F1286">
        <v>314</v>
      </c>
      <c r="G1286" t="s">
        <v>676</v>
      </c>
      <c r="H1286" t="s">
        <v>51</v>
      </c>
      <c r="I1286" t="s">
        <v>1873</v>
      </c>
      <c r="J1286" t="s">
        <v>3379</v>
      </c>
      <c r="K1286" s="5">
        <v>3.7083333333333299</v>
      </c>
      <c r="L1286" s="5">
        <v>3.4</v>
      </c>
      <c r="M1286" s="6">
        <v>21</v>
      </c>
      <c r="N1286" s="6">
        <v>4</v>
      </c>
      <c r="O1286" s="5">
        <v>19.047619047619001</v>
      </c>
      <c r="P1286" s="5">
        <v>3.5681818181818099</v>
      </c>
      <c r="Q1286" s="1" t="str">
        <f t="shared" si="60"/>
        <v>A</v>
      </c>
      <c r="R1286" s="1" t="str">
        <f t="shared" si="61"/>
        <v>81971</v>
      </c>
      <c r="S1286" s="1">
        <f t="shared" si="62"/>
        <v>17</v>
      </c>
    </row>
    <row r="1287" spans="1:19" ht="15.75">
      <c r="A1287" t="s">
        <v>3458</v>
      </c>
      <c r="B1287" t="s">
        <v>3459</v>
      </c>
      <c r="C1287">
        <v>202480</v>
      </c>
      <c r="D1287" t="s">
        <v>686</v>
      </c>
      <c r="E1287" t="s">
        <v>1324</v>
      </c>
      <c r="F1287">
        <v>1131</v>
      </c>
      <c r="G1287" t="s">
        <v>972</v>
      </c>
      <c r="H1287" t="s">
        <v>152</v>
      </c>
      <c r="I1287" t="s">
        <v>1225</v>
      </c>
      <c r="J1287" t="s">
        <v>1226</v>
      </c>
      <c r="K1287" s="5">
        <v>4.5</v>
      </c>
      <c r="L1287" s="5">
        <v>4.5599999999999996</v>
      </c>
      <c r="M1287" s="6">
        <v>29</v>
      </c>
      <c r="N1287" s="6">
        <v>5</v>
      </c>
      <c r="O1287" s="5">
        <v>17.241379310344001</v>
      </c>
      <c r="P1287" s="5">
        <v>4.5272727272727202</v>
      </c>
      <c r="Q1287" s="1" t="str">
        <f t="shared" si="60"/>
        <v>D</v>
      </c>
      <c r="R1287" s="1" t="str">
        <f t="shared" si="61"/>
        <v>81972</v>
      </c>
      <c r="S1287" s="1">
        <f t="shared" si="62"/>
        <v>24</v>
      </c>
    </row>
    <row r="1288" spans="1:19" ht="15.75">
      <c r="A1288" t="s">
        <v>3460</v>
      </c>
      <c r="B1288" t="s">
        <v>3461</v>
      </c>
      <c r="C1288">
        <v>202480</v>
      </c>
      <c r="D1288">
        <v>1</v>
      </c>
      <c r="E1288" t="s">
        <v>3419</v>
      </c>
      <c r="F1288">
        <v>316</v>
      </c>
      <c r="G1288" t="s">
        <v>786</v>
      </c>
      <c r="H1288" t="s">
        <v>492</v>
      </c>
      <c r="I1288" t="s">
        <v>1873</v>
      </c>
      <c r="J1288" t="s">
        <v>3379</v>
      </c>
      <c r="K1288" s="5">
        <v>3.7333333333333298</v>
      </c>
      <c r="L1288" s="5">
        <v>4.3600000000000003</v>
      </c>
      <c r="M1288" s="6">
        <v>29</v>
      </c>
      <c r="N1288" s="6">
        <v>5</v>
      </c>
      <c r="O1288" s="5">
        <v>17.241379310344001</v>
      </c>
      <c r="P1288" s="5">
        <v>4.0181818181818096</v>
      </c>
      <c r="Q1288" s="1" t="str">
        <f t="shared" si="60"/>
        <v>P</v>
      </c>
      <c r="R1288" s="1" t="str">
        <f t="shared" si="61"/>
        <v>81973</v>
      </c>
      <c r="S1288" s="1">
        <f t="shared" si="62"/>
        <v>24</v>
      </c>
    </row>
    <row r="1289" spans="1:19" ht="15.75">
      <c r="A1289" t="s">
        <v>3462</v>
      </c>
      <c r="B1289" t="s">
        <v>3463</v>
      </c>
      <c r="C1289">
        <v>202480</v>
      </c>
      <c r="D1289">
        <v>1</v>
      </c>
      <c r="E1289" t="s">
        <v>3158</v>
      </c>
      <c r="F1289">
        <v>1311</v>
      </c>
      <c r="G1289" t="s">
        <v>965</v>
      </c>
      <c r="H1289" t="s">
        <v>588</v>
      </c>
      <c r="I1289" t="s">
        <v>1873</v>
      </c>
      <c r="J1289" t="s">
        <v>3159</v>
      </c>
      <c r="K1289" s="5">
        <v>4.5119047619047601</v>
      </c>
      <c r="L1289" s="5">
        <v>4.61666666666666</v>
      </c>
      <c r="M1289" s="6">
        <v>58</v>
      </c>
      <c r="N1289" s="6">
        <v>14</v>
      </c>
      <c r="O1289" s="5">
        <v>24.137931034482001</v>
      </c>
      <c r="P1289" s="5">
        <v>4.5595238095238004</v>
      </c>
      <c r="Q1289" s="1" t="str">
        <f t="shared" si="60"/>
        <v>S</v>
      </c>
      <c r="R1289" s="1" t="str">
        <f t="shared" si="61"/>
        <v>81974</v>
      </c>
      <c r="S1289" s="1">
        <f t="shared" si="62"/>
        <v>44</v>
      </c>
    </row>
    <row r="1290" spans="1:19" ht="15.75">
      <c r="A1290" t="s">
        <v>3464</v>
      </c>
      <c r="B1290" t="s">
        <v>3465</v>
      </c>
      <c r="C1290">
        <v>202480</v>
      </c>
      <c r="D1290">
        <v>1</v>
      </c>
      <c r="E1290" t="s">
        <v>3126</v>
      </c>
      <c r="F1290">
        <v>515</v>
      </c>
      <c r="G1290" t="s">
        <v>3106</v>
      </c>
      <c r="H1290" t="s">
        <v>187</v>
      </c>
      <c r="I1290" t="s">
        <v>1873</v>
      </c>
      <c r="J1290" t="s">
        <v>3091</v>
      </c>
      <c r="K1290" s="5">
        <v>4.3333333333333304</v>
      </c>
      <c r="L1290" s="5">
        <v>4.5</v>
      </c>
      <c r="M1290" s="6">
        <v>12</v>
      </c>
      <c r="N1290" s="6">
        <v>4</v>
      </c>
      <c r="O1290" s="5">
        <v>33.333333333333002</v>
      </c>
      <c r="P1290" s="5">
        <v>4.4090909090909003</v>
      </c>
      <c r="Q1290" s="1" t="str">
        <f t="shared" si="60"/>
        <v>D</v>
      </c>
      <c r="R1290" s="1" t="str">
        <f t="shared" si="61"/>
        <v>81976</v>
      </c>
      <c r="S1290" s="1">
        <f t="shared" si="62"/>
        <v>8</v>
      </c>
    </row>
    <row r="1291" spans="1:19" ht="15.75">
      <c r="A1291" t="s">
        <v>3466</v>
      </c>
      <c r="B1291" t="s">
        <v>3467</v>
      </c>
      <c r="C1291">
        <v>202480</v>
      </c>
      <c r="D1291" t="s">
        <v>686</v>
      </c>
      <c r="E1291" t="s">
        <v>1324</v>
      </c>
      <c r="F1291">
        <v>1131</v>
      </c>
      <c r="G1291" t="s">
        <v>989</v>
      </c>
      <c r="H1291" t="s">
        <v>152</v>
      </c>
      <c r="I1291" t="s">
        <v>1225</v>
      </c>
      <c r="J1291" t="s">
        <v>1226</v>
      </c>
      <c r="K1291" s="5">
        <v>4.43333333333333</v>
      </c>
      <c r="L1291" s="5">
        <v>4.6399999999999997</v>
      </c>
      <c r="M1291" s="6">
        <v>28</v>
      </c>
      <c r="N1291" s="6">
        <v>5</v>
      </c>
      <c r="O1291" s="5">
        <v>17.857142857142001</v>
      </c>
      <c r="P1291" s="5">
        <v>4.5272727272727202</v>
      </c>
      <c r="Q1291" s="1" t="str">
        <f t="shared" si="60"/>
        <v>D</v>
      </c>
      <c r="R1291" s="1" t="str">
        <f t="shared" si="61"/>
        <v>81977</v>
      </c>
      <c r="S1291" s="1">
        <f t="shared" si="62"/>
        <v>23</v>
      </c>
    </row>
    <row r="1292" spans="1:19" ht="15.75">
      <c r="A1292" t="s">
        <v>3468</v>
      </c>
      <c r="B1292" t="s">
        <v>3469</v>
      </c>
      <c r="C1292">
        <v>202480</v>
      </c>
      <c r="D1292">
        <v>1</v>
      </c>
      <c r="E1292" t="s">
        <v>3158</v>
      </c>
      <c r="F1292">
        <v>1312</v>
      </c>
      <c r="G1292" t="s">
        <v>676</v>
      </c>
      <c r="H1292" t="s">
        <v>499</v>
      </c>
      <c r="I1292" t="s">
        <v>1873</v>
      </c>
      <c r="J1292" t="s">
        <v>3159</v>
      </c>
      <c r="K1292" s="5">
        <v>3.7666666666666599</v>
      </c>
      <c r="L1292" s="5">
        <v>3.84</v>
      </c>
      <c r="M1292" s="6">
        <v>30</v>
      </c>
      <c r="N1292" s="6">
        <v>5</v>
      </c>
      <c r="O1292" s="5">
        <v>16.666666666666</v>
      </c>
      <c r="P1292" s="5">
        <v>3.8</v>
      </c>
      <c r="Q1292" s="1" t="str">
        <f t="shared" si="60"/>
        <v>Q</v>
      </c>
      <c r="R1292" s="1" t="str">
        <f t="shared" si="61"/>
        <v>81978</v>
      </c>
      <c r="S1292" s="1">
        <f t="shared" si="62"/>
        <v>25</v>
      </c>
    </row>
    <row r="1293" spans="1:19" ht="15.75">
      <c r="A1293" t="s">
        <v>3470</v>
      </c>
      <c r="B1293" t="s">
        <v>3471</v>
      </c>
      <c r="C1293">
        <v>202480</v>
      </c>
      <c r="D1293">
        <v>1</v>
      </c>
      <c r="E1293" t="s">
        <v>3126</v>
      </c>
      <c r="F1293">
        <v>520</v>
      </c>
      <c r="G1293" t="s">
        <v>803</v>
      </c>
      <c r="H1293" t="s">
        <v>6</v>
      </c>
      <c r="I1293" t="s">
        <v>1873</v>
      </c>
      <c r="J1293" t="s">
        <v>3091</v>
      </c>
      <c r="K1293" s="5">
        <v>4.5</v>
      </c>
      <c r="L1293" s="5">
        <v>4.5999999999999996</v>
      </c>
      <c r="M1293" s="6">
        <v>11</v>
      </c>
      <c r="N1293" s="6">
        <v>4</v>
      </c>
      <c r="O1293" s="5">
        <v>36.363636363635997</v>
      </c>
      <c r="P1293" s="5">
        <v>4.5454545454545396</v>
      </c>
      <c r="Q1293" s="1" t="str">
        <f t="shared" si="60"/>
        <v>A</v>
      </c>
      <c r="R1293" s="1" t="str">
        <f t="shared" si="61"/>
        <v>81980</v>
      </c>
      <c r="S1293" s="1">
        <f t="shared" si="62"/>
        <v>7</v>
      </c>
    </row>
    <row r="1294" spans="1:19" ht="15.75">
      <c r="A1294" t="s">
        <v>3472</v>
      </c>
      <c r="B1294" t="s">
        <v>3473</v>
      </c>
      <c r="C1294">
        <v>202480</v>
      </c>
      <c r="D1294">
        <v>1</v>
      </c>
      <c r="E1294" t="s">
        <v>3158</v>
      </c>
      <c r="F1294">
        <v>2123</v>
      </c>
      <c r="G1294" t="s">
        <v>803</v>
      </c>
      <c r="H1294" t="s">
        <v>104</v>
      </c>
      <c r="I1294" t="s">
        <v>1873</v>
      </c>
      <c r="J1294" t="s">
        <v>3159</v>
      </c>
      <c r="K1294" s="5">
        <v>3.7333333333333298</v>
      </c>
      <c r="L1294" s="5">
        <v>3.88</v>
      </c>
      <c r="M1294" s="6">
        <v>7</v>
      </c>
      <c r="N1294" s="6">
        <v>5</v>
      </c>
      <c r="O1294" s="5">
        <v>71.428571428571004</v>
      </c>
      <c r="P1294" s="5">
        <v>3.8</v>
      </c>
      <c r="Q1294" s="1" t="str">
        <f t="shared" si="60"/>
        <v>B</v>
      </c>
      <c r="R1294" s="1" t="str">
        <f t="shared" si="61"/>
        <v>81982</v>
      </c>
      <c r="S1294" s="1">
        <f t="shared" si="62"/>
        <v>2</v>
      </c>
    </row>
    <row r="1295" spans="1:19" ht="15.75">
      <c r="A1295" t="s">
        <v>3474</v>
      </c>
      <c r="B1295" t="s">
        <v>3475</v>
      </c>
      <c r="C1295">
        <v>202480</v>
      </c>
      <c r="D1295">
        <v>1</v>
      </c>
      <c r="E1295" t="s">
        <v>3158</v>
      </c>
      <c r="F1295">
        <v>2123</v>
      </c>
      <c r="G1295" t="s">
        <v>917</v>
      </c>
      <c r="H1295" t="s">
        <v>104</v>
      </c>
      <c r="I1295" t="s">
        <v>1873</v>
      </c>
      <c r="J1295" t="s">
        <v>3159</v>
      </c>
      <c r="K1295" s="5">
        <v>4.25</v>
      </c>
      <c r="L1295" s="5">
        <v>4.2</v>
      </c>
      <c r="M1295" s="6">
        <v>10</v>
      </c>
      <c r="N1295" s="6">
        <v>4</v>
      </c>
      <c r="O1295" s="5">
        <v>40</v>
      </c>
      <c r="P1295" s="5">
        <v>4.2272727272727204</v>
      </c>
      <c r="Q1295" s="1" t="str">
        <f t="shared" si="60"/>
        <v>B</v>
      </c>
      <c r="R1295" s="1" t="str">
        <f t="shared" si="61"/>
        <v>81983</v>
      </c>
      <c r="S1295" s="1">
        <f t="shared" si="62"/>
        <v>6</v>
      </c>
    </row>
    <row r="1296" spans="1:19" ht="15.75">
      <c r="A1296" t="s">
        <v>3476</v>
      </c>
      <c r="B1296" t="s">
        <v>3477</v>
      </c>
      <c r="C1296">
        <v>202480</v>
      </c>
      <c r="D1296">
        <v>1</v>
      </c>
      <c r="E1296" t="s">
        <v>3126</v>
      </c>
      <c r="F1296">
        <v>520</v>
      </c>
      <c r="G1296" t="s">
        <v>786</v>
      </c>
      <c r="H1296" t="s">
        <v>6</v>
      </c>
      <c r="I1296" t="s">
        <v>1873</v>
      </c>
      <c r="J1296" t="s">
        <v>3091</v>
      </c>
      <c r="K1296" s="5">
        <v>4.625</v>
      </c>
      <c r="L1296" s="5">
        <v>4.55</v>
      </c>
      <c r="M1296" s="6">
        <v>11</v>
      </c>
      <c r="N1296" s="6">
        <v>4</v>
      </c>
      <c r="O1296" s="5">
        <v>36.363636363635997</v>
      </c>
      <c r="P1296" s="5">
        <v>4.5909090909090899</v>
      </c>
      <c r="Q1296" s="1" t="str">
        <f t="shared" si="60"/>
        <v>A</v>
      </c>
      <c r="R1296" s="1" t="str">
        <f t="shared" si="61"/>
        <v>81984</v>
      </c>
      <c r="S1296" s="1">
        <f t="shared" si="62"/>
        <v>7</v>
      </c>
    </row>
    <row r="1297" spans="1:19" ht="15.75">
      <c r="A1297" t="s">
        <v>3478</v>
      </c>
      <c r="B1297" t="s">
        <v>3479</v>
      </c>
      <c r="C1297">
        <v>202480</v>
      </c>
      <c r="D1297">
        <v>1</v>
      </c>
      <c r="E1297" t="s">
        <v>3158</v>
      </c>
      <c r="F1297">
        <v>2123</v>
      </c>
      <c r="G1297" t="s">
        <v>812</v>
      </c>
      <c r="H1297" t="s">
        <v>104</v>
      </c>
      <c r="I1297" t="s">
        <v>1873</v>
      </c>
      <c r="J1297" t="s">
        <v>3159</v>
      </c>
      <c r="K1297" s="5">
        <v>3.7333333333333298</v>
      </c>
      <c r="L1297" s="5">
        <v>4.5999999999999996</v>
      </c>
      <c r="M1297" s="6">
        <v>13</v>
      </c>
      <c r="N1297" s="6">
        <v>5</v>
      </c>
      <c r="O1297" s="5">
        <v>38.461538461537998</v>
      </c>
      <c r="P1297" s="5">
        <v>4.1272727272727199</v>
      </c>
      <c r="Q1297" s="1" t="str">
        <f t="shared" si="60"/>
        <v>B</v>
      </c>
      <c r="R1297" s="1" t="str">
        <f t="shared" si="61"/>
        <v>81985</v>
      </c>
      <c r="S1297" s="1">
        <f t="shared" si="62"/>
        <v>8</v>
      </c>
    </row>
    <row r="1298" spans="1:19" ht="15.75">
      <c r="A1298" t="s">
        <v>3480</v>
      </c>
      <c r="B1298" t="s">
        <v>3481</v>
      </c>
      <c r="C1298">
        <v>202480</v>
      </c>
      <c r="D1298">
        <v>1</v>
      </c>
      <c r="E1298" t="s">
        <v>3126</v>
      </c>
      <c r="F1298">
        <v>520</v>
      </c>
      <c r="G1298" t="s">
        <v>682</v>
      </c>
      <c r="H1298" t="s">
        <v>646</v>
      </c>
      <c r="I1298" t="s">
        <v>1873</v>
      </c>
      <c r="J1298" t="s">
        <v>3091</v>
      </c>
      <c r="K1298" s="5">
        <v>3.4166666666666599</v>
      </c>
      <c r="L1298" s="5">
        <v>3</v>
      </c>
      <c r="M1298" s="6">
        <v>11</v>
      </c>
      <c r="N1298" s="6">
        <v>2</v>
      </c>
      <c r="O1298" s="5">
        <v>18.181818181817999</v>
      </c>
      <c r="P1298" s="5">
        <v>3.22727272727272</v>
      </c>
      <c r="Q1298" s="1" t="str">
        <f t="shared" si="60"/>
        <v>Y</v>
      </c>
      <c r="R1298" s="1" t="str">
        <f t="shared" si="61"/>
        <v>81986</v>
      </c>
      <c r="S1298" s="1">
        <f t="shared" si="62"/>
        <v>9</v>
      </c>
    </row>
    <row r="1299" spans="1:19" ht="15.75">
      <c r="A1299" t="s">
        <v>3482</v>
      </c>
      <c r="B1299" t="s">
        <v>3483</v>
      </c>
      <c r="C1299">
        <v>202480</v>
      </c>
      <c r="D1299">
        <v>1</v>
      </c>
      <c r="E1299" t="s">
        <v>3158</v>
      </c>
      <c r="F1299">
        <v>2123</v>
      </c>
      <c r="G1299" t="s">
        <v>885</v>
      </c>
      <c r="H1299" t="s">
        <v>104</v>
      </c>
      <c r="I1299" t="s">
        <v>1873</v>
      </c>
      <c r="J1299" t="s">
        <v>3159</v>
      </c>
      <c r="K1299" s="5">
        <v>4.6111111111111098</v>
      </c>
      <c r="L1299" s="5">
        <v>4.6666666666666599</v>
      </c>
      <c r="M1299" s="6">
        <v>13</v>
      </c>
      <c r="N1299" s="6">
        <v>3</v>
      </c>
      <c r="O1299" s="5">
        <v>23.076923076922998</v>
      </c>
      <c r="P1299" s="5">
        <v>4.6363636363636296</v>
      </c>
      <c r="Q1299" s="1" t="str">
        <f t="shared" si="60"/>
        <v>B</v>
      </c>
      <c r="R1299" s="1" t="str">
        <f t="shared" si="61"/>
        <v>81989</v>
      </c>
      <c r="S1299" s="1">
        <f t="shared" si="62"/>
        <v>10</v>
      </c>
    </row>
    <row r="1300" spans="1:19" ht="15.75">
      <c r="A1300" t="s">
        <v>3484</v>
      </c>
      <c r="B1300" t="s">
        <v>3485</v>
      </c>
      <c r="C1300">
        <v>202480</v>
      </c>
      <c r="D1300">
        <v>1</v>
      </c>
      <c r="E1300" t="s">
        <v>3126</v>
      </c>
      <c r="F1300">
        <v>520</v>
      </c>
      <c r="G1300" t="s">
        <v>3106</v>
      </c>
      <c r="H1300" t="s">
        <v>646</v>
      </c>
      <c r="I1300" t="s">
        <v>1873</v>
      </c>
      <c r="J1300" t="s">
        <v>3091</v>
      </c>
      <c r="K1300" s="5">
        <v>2.6666666666666599</v>
      </c>
      <c r="L1300" s="5">
        <v>2.1</v>
      </c>
      <c r="M1300" s="6">
        <v>10</v>
      </c>
      <c r="N1300" s="6">
        <v>2</v>
      </c>
      <c r="O1300" s="5">
        <v>20</v>
      </c>
      <c r="P1300" s="5">
        <v>2.4090909090908998</v>
      </c>
      <c r="Q1300" s="1" t="str">
        <f t="shared" si="60"/>
        <v>Y</v>
      </c>
      <c r="R1300" s="1" t="str">
        <f t="shared" si="61"/>
        <v>81990</v>
      </c>
      <c r="S1300" s="1">
        <f t="shared" si="62"/>
        <v>8</v>
      </c>
    </row>
    <row r="1301" spans="1:19" ht="15.75">
      <c r="A1301" t="s">
        <v>3486</v>
      </c>
      <c r="B1301" t="s">
        <v>3487</v>
      </c>
      <c r="C1301">
        <v>202480</v>
      </c>
      <c r="D1301">
        <v>1</v>
      </c>
      <c r="E1301" t="s">
        <v>3158</v>
      </c>
      <c r="F1301">
        <v>2323</v>
      </c>
      <c r="G1301" t="s">
        <v>676</v>
      </c>
      <c r="H1301" t="s">
        <v>18</v>
      </c>
      <c r="I1301" t="s">
        <v>1873</v>
      </c>
      <c r="J1301" t="s">
        <v>3159</v>
      </c>
      <c r="K1301" s="5">
        <v>4.6666666666666599</v>
      </c>
      <c r="L1301" s="5">
        <v>4.5809523809523798</v>
      </c>
      <c r="M1301" s="6">
        <v>25</v>
      </c>
      <c r="N1301" s="6">
        <v>21</v>
      </c>
      <c r="O1301" s="5">
        <v>84</v>
      </c>
      <c r="P1301" s="5">
        <v>4.6277056277056197</v>
      </c>
      <c r="Q1301" s="1" t="str">
        <f t="shared" si="60"/>
        <v>A</v>
      </c>
      <c r="R1301" s="1" t="str">
        <f t="shared" si="61"/>
        <v>81991</v>
      </c>
      <c r="S1301" s="1">
        <f t="shared" si="62"/>
        <v>4</v>
      </c>
    </row>
    <row r="1302" spans="1:19" ht="15.75">
      <c r="A1302" t="s">
        <v>3488</v>
      </c>
      <c r="B1302" t="s">
        <v>3489</v>
      </c>
      <c r="C1302">
        <v>202480</v>
      </c>
      <c r="D1302">
        <v>1</v>
      </c>
      <c r="E1302" t="s">
        <v>3158</v>
      </c>
      <c r="F1302">
        <v>2323</v>
      </c>
      <c r="G1302" t="s">
        <v>728</v>
      </c>
      <c r="H1302" t="s">
        <v>18</v>
      </c>
      <c r="I1302" t="s">
        <v>1873</v>
      </c>
      <c r="J1302" t="s">
        <v>3159</v>
      </c>
      <c r="K1302" s="5">
        <v>4.4649122807017498</v>
      </c>
      <c r="L1302" s="5">
        <v>4.46315789473684</v>
      </c>
      <c r="M1302" s="6">
        <v>23</v>
      </c>
      <c r="N1302" s="6">
        <v>19</v>
      </c>
      <c r="O1302" s="5">
        <v>82.608695652172997</v>
      </c>
      <c r="P1302" s="5">
        <v>4.4641148325358797</v>
      </c>
      <c r="Q1302" s="1" t="str">
        <f t="shared" si="60"/>
        <v>A</v>
      </c>
      <c r="R1302" s="1" t="str">
        <f t="shared" si="61"/>
        <v>81993</v>
      </c>
      <c r="S1302" s="1">
        <f t="shared" si="62"/>
        <v>4</v>
      </c>
    </row>
    <row r="1303" spans="1:19" ht="15.75">
      <c r="A1303" t="s">
        <v>3490</v>
      </c>
      <c r="B1303" t="s">
        <v>3491</v>
      </c>
      <c r="C1303">
        <v>202480</v>
      </c>
      <c r="D1303">
        <v>1</v>
      </c>
      <c r="E1303" t="s">
        <v>3158</v>
      </c>
      <c r="F1303" t="s">
        <v>3492</v>
      </c>
      <c r="G1303" t="s">
        <v>803</v>
      </c>
      <c r="H1303" t="s">
        <v>380</v>
      </c>
      <c r="I1303" t="s">
        <v>1873</v>
      </c>
      <c r="J1303" t="s">
        <v>3159</v>
      </c>
      <c r="K1303" s="5">
        <v>4</v>
      </c>
      <c r="L1303" s="5">
        <v>4</v>
      </c>
      <c r="M1303" s="6">
        <v>5</v>
      </c>
      <c r="N1303" s="6">
        <v>3</v>
      </c>
      <c r="O1303" s="5">
        <v>60</v>
      </c>
      <c r="P1303" s="5">
        <v>4</v>
      </c>
      <c r="Q1303" s="1" t="str">
        <f t="shared" si="60"/>
        <v>L</v>
      </c>
      <c r="R1303" s="1" t="str">
        <f t="shared" si="61"/>
        <v>81994</v>
      </c>
      <c r="S1303" s="1">
        <f t="shared" si="62"/>
        <v>2</v>
      </c>
    </row>
    <row r="1304" spans="1:19" ht="15.75">
      <c r="A1304" t="s">
        <v>3493</v>
      </c>
      <c r="B1304" t="s">
        <v>3494</v>
      </c>
      <c r="C1304">
        <v>202480</v>
      </c>
      <c r="D1304">
        <v>1</v>
      </c>
      <c r="E1304" t="s">
        <v>1184</v>
      </c>
      <c r="F1304">
        <v>440</v>
      </c>
      <c r="G1304" t="s">
        <v>676</v>
      </c>
      <c r="H1304" t="s">
        <v>84</v>
      </c>
      <c r="I1304" t="s">
        <v>677</v>
      </c>
      <c r="J1304" t="s">
        <v>683</v>
      </c>
      <c r="K1304" s="5">
        <v>4.6666666666666599</v>
      </c>
      <c r="L1304" s="5">
        <v>4.5</v>
      </c>
      <c r="M1304" s="6">
        <v>12</v>
      </c>
      <c r="N1304" s="6">
        <v>2</v>
      </c>
      <c r="O1304" s="5">
        <v>16.666666666666</v>
      </c>
      <c r="P1304" s="5">
        <v>4.5909090909090899</v>
      </c>
      <c r="Q1304" s="1" t="str">
        <f t="shared" si="60"/>
        <v>B</v>
      </c>
      <c r="R1304" s="1" t="str">
        <f t="shared" si="61"/>
        <v>81995</v>
      </c>
      <c r="S1304" s="1">
        <f t="shared" si="62"/>
        <v>10</v>
      </c>
    </row>
    <row r="1305" spans="1:19" ht="15.75">
      <c r="A1305" t="s">
        <v>3495</v>
      </c>
      <c r="B1305" t="s">
        <v>3496</v>
      </c>
      <c r="C1305">
        <v>202480</v>
      </c>
      <c r="D1305">
        <v>1</v>
      </c>
      <c r="E1305" t="s">
        <v>3158</v>
      </c>
      <c r="F1305" t="s">
        <v>3497</v>
      </c>
      <c r="G1305" t="s">
        <v>803</v>
      </c>
      <c r="H1305" t="s">
        <v>69</v>
      </c>
      <c r="I1305" t="s">
        <v>1873</v>
      </c>
      <c r="J1305" t="s">
        <v>3159</v>
      </c>
      <c r="K1305" s="5">
        <v>3.5833333333333299</v>
      </c>
      <c r="L1305" s="5">
        <v>3.8</v>
      </c>
      <c r="M1305" s="6">
        <v>5</v>
      </c>
      <c r="N1305" s="6">
        <v>2</v>
      </c>
      <c r="O1305" s="5">
        <v>40</v>
      </c>
      <c r="P1305" s="5">
        <v>3.6818181818181799</v>
      </c>
      <c r="Q1305" s="1" t="str">
        <f t="shared" si="60"/>
        <v>B</v>
      </c>
      <c r="R1305" s="1" t="str">
        <f t="shared" si="61"/>
        <v>81996</v>
      </c>
      <c r="S1305" s="1">
        <f t="shared" si="62"/>
        <v>3</v>
      </c>
    </row>
    <row r="1306" spans="1:19" ht="15.75">
      <c r="A1306" t="s">
        <v>3498</v>
      </c>
      <c r="B1306" t="s">
        <v>3499</v>
      </c>
      <c r="C1306">
        <v>202480</v>
      </c>
      <c r="D1306">
        <v>1</v>
      </c>
      <c r="E1306" t="s">
        <v>1184</v>
      </c>
      <c r="F1306">
        <v>443</v>
      </c>
      <c r="G1306" t="s">
        <v>676</v>
      </c>
      <c r="H1306" t="s">
        <v>25</v>
      </c>
      <c r="I1306" t="s">
        <v>677</v>
      </c>
      <c r="J1306" t="s">
        <v>683</v>
      </c>
      <c r="M1306" s="6">
        <v>9</v>
      </c>
      <c r="N1306" s="6">
        <v>0</v>
      </c>
      <c r="O1306" s="5">
        <v>0</v>
      </c>
      <c r="Q1306" s="1" t="str">
        <f t="shared" si="60"/>
        <v>A</v>
      </c>
      <c r="R1306" s="1" t="str">
        <f t="shared" si="61"/>
        <v>81997</v>
      </c>
      <c r="S1306" s="1">
        <f t="shared" si="62"/>
        <v>9</v>
      </c>
    </row>
    <row r="1307" spans="1:19" ht="15.75">
      <c r="A1307" t="s">
        <v>3500</v>
      </c>
      <c r="B1307" t="s">
        <v>3501</v>
      </c>
      <c r="C1307">
        <v>202480</v>
      </c>
      <c r="D1307">
        <v>1</v>
      </c>
      <c r="E1307" t="s">
        <v>3158</v>
      </c>
      <c r="F1307">
        <v>517</v>
      </c>
      <c r="G1307" t="s">
        <v>682</v>
      </c>
      <c r="H1307" t="s">
        <v>612</v>
      </c>
      <c r="I1307" t="s">
        <v>1873</v>
      </c>
      <c r="J1307" t="s">
        <v>3159</v>
      </c>
      <c r="K1307" s="5">
        <v>4.5925925925925899</v>
      </c>
      <c r="L1307" s="5">
        <v>4.8444444444444397</v>
      </c>
      <c r="M1307" s="6">
        <v>13</v>
      </c>
      <c r="N1307" s="6">
        <v>9</v>
      </c>
      <c r="O1307" s="5">
        <v>69.230769230768999</v>
      </c>
      <c r="P1307" s="5">
        <v>4.7070707070706996</v>
      </c>
      <c r="Q1307" s="1" t="str">
        <f t="shared" si="60"/>
        <v>T</v>
      </c>
      <c r="R1307" s="1" t="str">
        <f t="shared" si="61"/>
        <v>81998</v>
      </c>
      <c r="S1307" s="1">
        <f t="shared" si="62"/>
        <v>4</v>
      </c>
    </row>
    <row r="1308" spans="1:19" ht="15.75">
      <c r="A1308" t="s">
        <v>3502</v>
      </c>
      <c r="B1308" t="s">
        <v>3503</v>
      </c>
      <c r="C1308">
        <v>202480</v>
      </c>
      <c r="D1308">
        <v>1</v>
      </c>
      <c r="E1308" t="s">
        <v>3126</v>
      </c>
      <c r="F1308">
        <v>525</v>
      </c>
      <c r="G1308" t="s">
        <v>786</v>
      </c>
      <c r="H1308" t="s">
        <v>296</v>
      </c>
      <c r="I1308" t="s">
        <v>1873</v>
      </c>
      <c r="J1308" t="s">
        <v>3091</v>
      </c>
      <c r="K1308" s="5">
        <v>4.89393939393939</v>
      </c>
      <c r="L1308" s="5">
        <v>4.9090909090909003</v>
      </c>
      <c r="M1308" s="6">
        <v>17</v>
      </c>
      <c r="N1308" s="6">
        <v>11</v>
      </c>
      <c r="O1308" s="5">
        <v>64.705882352941003</v>
      </c>
      <c r="P1308" s="5">
        <v>4.9008264462809903</v>
      </c>
      <c r="Q1308" s="1" t="str">
        <f t="shared" si="60"/>
        <v>J</v>
      </c>
      <c r="R1308" s="1" t="str">
        <f t="shared" si="61"/>
        <v>81999</v>
      </c>
      <c r="S1308" s="1">
        <f t="shared" si="62"/>
        <v>6</v>
      </c>
    </row>
    <row r="1309" spans="1:19" ht="15.75">
      <c r="A1309" t="s">
        <v>3504</v>
      </c>
      <c r="B1309" t="s">
        <v>3505</v>
      </c>
      <c r="C1309">
        <v>202480</v>
      </c>
      <c r="D1309">
        <v>1</v>
      </c>
      <c r="E1309" t="s">
        <v>1184</v>
      </c>
      <c r="F1309">
        <v>447</v>
      </c>
      <c r="G1309" t="s">
        <v>676</v>
      </c>
      <c r="H1309" t="s">
        <v>25</v>
      </c>
      <c r="I1309" t="s">
        <v>677</v>
      </c>
      <c r="J1309" t="s">
        <v>683</v>
      </c>
      <c r="K1309" s="5">
        <v>4.6666666666666599</v>
      </c>
      <c r="L1309" s="5">
        <v>4.5</v>
      </c>
      <c r="M1309" s="6">
        <v>12</v>
      </c>
      <c r="N1309" s="6">
        <v>2</v>
      </c>
      <c r="O1309" s="5">
        <v>16.666666666666</v>
      </c>
      <c r="P1309" s="5">
        <v>4.5909090909090899</v>
      </c>
      <c r="Q1309" s="1" t="str">
        <f t="shared" si="60"/>
        <v>A</v>
      </c>
      <c r="R1309" s="1" t="str">
        <f t="shared" si="61"/>
        <v>82000</v>
      </c>
      <c r="S1309" s="1">
        <f t="shared" si="62"/>
        <v>10</v>
      </c>
    </row>
    <row r="1310" spans="1:19" ht="15.75">
      <c r="A1310" t="s">
        <v>3506</v>
      </c>
      <c r="B1310" t="s">
        <v>3507</v>
      </c>
      <c r="C1310">
        <v>202480</v>
      </c>
      <c r="D1310">
        <v>1</v>
      </c>
      <c r="E1310" t="s">
        <v>1184</v>
      </c>
      <c r="F1310">
        <v>452</v>
      </c>
      <c r="G1310" t="s">
        <v>676</v>
      </c>
      <c r="H1310" t="s">
        <v>557</v>
      </c>
      <c r="I1310" t="s">
        <v>677</v>
      </c>
      <c r="J1310" t="s">
        <v>683</v>
      </c>
      <c r="M1310" s="6">
        <v>10</v>
      </c>
      <c r="N1310" s="6">
        <v>0</v>
      </c>
      <c r="O1310" s="5">
        <v>0</v>
      </c>
      <c r="Q1310" s="1" t="str">
        <f t="shared" si="60"/>
        <v>S</v>
      </c>
      <c r="R1310" s="1" t="str">
        <f t="shared" si="61"/>
        <v>82001</v>
      </c>
      <c r="S1310" s="1">
        <f t="shared" si="62"/>
        <v>10</v>
      </c>
    </row>
    <row r="1311" spans="1:19" ht="15.75">
      <c r="A1311" t="s">
        <v>3508</v>
      </c>
      <c r="B1311" t="s">
        <v>3509</v>
      </c>
      <c r="C1311">
        <v>202480</v>
      </c>
      <c r="D1311">
        <v>1</v>
      </c>
      <c r="E1311" t="s">
        <v>3419</v>
      </c>
      <c r="F1311">
        <v>335</v>
      </c>
      <c r="G1311" t="s">
        <v>682</v>
      </c>
      <c r="H1311" t="s">
        <v>281</v>
      </c>
      <c r="I1311" t="s">
        <v>1873</v>
      </c>
      <c r="J1311" t="s">
        <v>3379</v>
      </c>
      <c r="K1311" s="5">
        <v>4.4393939393939297</v>
      </c>
      <c r="L1311" s="5">
        <v>4.7818181818181804</v>
      </c>
      <c r="M1311" s="6">
        <v>29</v>
      </c>
      <c r="N1311" s="6">
        <v>11</v>
      </c>
      <c r="O1311" s="5">
        <v>37.931034482758001</v>
      </c>
      <c r="P1311" s="5">
        <v>4.5950413223140396</v>
      </c>
      <c r="Q1311" s="1" t="str">
        <f t="shared" si="60"/>
        <v>J</v>
      </c>
      <c r="R1311" s="1" t="str">
        <f t="shared" si="61"/>
        <v>82003</v>
      </c>
      <c r="S1311" s="1">
        <f t="shared" si="62"/>
        <v>18</v>
      </c>
    </row>
    <row r="1312" spans="1:19" ht="15.75">
      <c r="A1312" t="s">
        <v>3510</v>
      </c>
      <c r="B1312" t="s">
        <v>3511</v>
      </c>
      <c r="C1312">
        <v>202480</v>
      </c>
      <c r="D1312">
        <v>1</v>
      </c>
      <c r="E1312" t="s">
        <v>1324</v>
      </c>
      <c r="F1312">
        <v>408</v>
      </c>
      <c r="G1312" t="s">
        <v>3512</v>
      </c>
      <c r="H1312" t="s">
        <v>103</v>
      </c>
      <c r="I1312" t="s">
        <v>1225</v>
      </c>
      <c r="J1312" t="s">
        <v>1226</v>
      </c>
      <c r="K1312" s="5">
        <v>3.9444444444444402</v>
      </c>
      <c r="L1312" s="5">
        <v>4.0666666666666602</v>
      </c>
      <c r="M1312" s="6">
        <v>26</v>
      </c>
      <c r="N1312" s="6">
        <v>6</v>
      </c>
      <c r="O1312" s="5">
        <v>23.076923076922998</v>
      </c>
      <c r="P1312" s="5">
        <v>4</v>
      </c>
      <c r="Q1312" s="1" t="str">
        <f t="shared" si="60"/>
        <v>B</v>
      </c>
      <c r="R1312" s="1" t="str">
        <f t="shared" si="61"/>
        <v>82004</v>
      </c>
      <c r="S1312" s="1">
        <f t="shared" si="62"/>
        <v>20</v>
      </c>
    </row>
    <row r="1313" spans="1:19" ht="15.75">
      <c r="A1313" t="s">
        <v>3513</v>
      </c>
      <c r="B1313" t="s">
        <v>3514</v>
      </c>
      <c r="C1313">
        <v>202480</v>
      </c>
      <c r="D1313">
        <v>1</v>
      </c>
      <c r="E1313" t="s">
        <v>3126</v>
      </c>
      <c r="F1313">
        <v>526</v>
      </c>
      <c r="G1313" t="s">
        <v>786</v>
      </c>
      <c r="H1313" t="s">
        <v>543</v>
      </c>
      <c r="I1313" t="s">
        <v>1873</v>
      </c>
      <c r="J1313" t="s">
        <v>3091</v>
      </c>
      <c r="K1313" s="5">
        <v>5</v>
      </c>
      <c r="L1313" s="5">
        <v>4.6666666666666599</v>
      </c>
      <c r="M1313" s="6">
        <v>8</v>
      </c>
      <c r="N1313" s="6">
        <v>3</v>
      </c>
      <c r="O1313" s="5">
        <v>37.5</v>
      </c>
      <c r="P1313" s="5">
        <v>4.8484848484848397</v>
      </c>
      <c r="Q1313" s="1" t="str">
        <f t="shared" si="60"/>
        <v>S</v>
      </c>
      <c r="R1313" s="1" t="str">
        <f t="shared" si="61"/>
        <v>82006</v>
      </c>
      <c r="S1313" s="1">
        <f t="shared" si="62"/>
        <v>5</v>
      </c>
    </row>
    <row r="1314" spans="1:19" ht="15.75">
      <c r="A1314" t="s">
        <v>3515</v>
      </c>
      <c r="B1314" t="s">
        <v>3516</v>
      </c>
      <c r="C1314">
        <v>202480</v>
      </c>
      <c r="D1314">
        <v>1</v>
      </c>
      <c r="E1314" t="s">
        <v>1184</v>
      </c>
      <c r="F1314">
        <v>452</v>
      </c>
      <c r="G1314" t="s">
        <v>728</v>
      </c>
      <c r="H1314" t="s">
        <v>323</v>
      </c>
      <c r="I1314" t="s">
        <v>677</v>
      </c>
      <c r="J1314" t="s">
        <v>683</v>
      </c>
      <c r="M1314" s="6">
        <v>17</v>
      </c>
      <c r="N1314" s="6">
        <v>0</v>
      </c>
      <c r="O1314" s="5">
        <v>0</v>
      </c>
      <c r="Q1314" s="1" t="str">
        <f t="shared" si="60"/>
        <v>J</v>
      </c>
      <c r="R1314" s="1" t="str">
        <f t="shared" si="61"/>
        <v>82007</v>
      </c>
      <c r="S1314" s="1">
        <f t="shared" si="62"/>
        <v>17</v>
      </c>
    </row>
    <row r="1315" spans="1:19" ht="15.75">
      <c r="A1315" t="s">
        <v>3517</v>
      </c>
      <c r="B1315" t="s">
        <v>3518</v>
      </c>
      <c r="C1315">
        <v>202480</v>
      </c>
      <c r="D1315">
        <v>1</v>
      </c>
      <c r="E1315" t="s">
        <v>3126</v>
      </c>
      <c r="F1315">
        <v>526</v>
      </c>
      <c r="G1315" t="s">
        <v>682</v>
      </c>
      <c r="H1315" t="s">
        <v>369</v>
      </c>
      <c r="I1315" t="s">
        <v>1873</v>
      </c>
      <c r="J1315" t="s">
        <v>3091</v>
      </c>
      <c r="K1315" s="5">
        <v>4.6666666666666599</v>
      </c>
      <c r="L1315" s="5">
        <v>4.71428571428571</v>
      </c>
      <c r="M1315" s="6">
        <v>18</v>
      </c>
      <c r="N1315" s="6">
        <v>7</v>
      </c>
      <c r="O1315" s="5">
        <v>38.888888888887998</v>
      </c>
      <c r="P1315" s="5">
        <v>4.6883116883116802</v>
      </c>
      <c r="Q1315" s="1" t="str">
        <f t="shared" si="60"/>
        <v>K</v>
      </c>
      <c r="R1315" s="1" t="str">
        <f t="shared" si="61"/>
        <v>82009</v>
      </c>
      <c r="S1315" s="1">
        <f t="shared" si="62"/>
        <v>11</v>
      </c>
    </row>
    <row r="1316" spans="1:19" ht="15.75">
      <c r="A1316" t="s">
        <v>3519</v>
      </c>
      <c r="B1316" t="s">
        <v>3520</v>
      </c>
      <c r="C1316">
        <v>202480</v>
      </c>
      <c r="D1316">
        <v>1</v>
      </c>
      <c r="E1316" t="s">
        <v>2167</v>
      </c>
      <c r="F1316">
        <v>230</v>
      </c>
      <c r="G1316" t="s">
        <v>803</v>
      </c>
      <c r="H1316" t="s">
        <v>177</v>
      </c>
      <c r="I1316" t="s">
        <v>1225</v>
      </c>
      <c r="J1316" t="s">
        <v>1226</v>
      </c>
      <c r="K1316" s="5">
        <v>5</v>
      </c>
      <c r="L1316" s="5">
        <v>5</v>
      </c>
      <c r="M1316" s="6">
        <v>8</v>
      </c>
      <c r="N1316" s="6">
        <v>1</v>
      </c>
      <c r="O1316" s="5">
        <v>12.5</v>
      </c>
      <c r="P1316" s="5">
        <v>5</v>
      </c>
      <c r="Q1316" s="1" t="str">
        <f t="shared" si="60"/>
        <v>D</v>
      </c>
      <c r="R1316" s="1" t="str">
        <f t="shared" si="61"/>
        <v>82010</v>
      </c>
      <c r="S1316" s="1">
        <f t="shared" si="62"/>
        <v>7</v>
      </c>
    </row>
    <row r="1317" spans="1:19" ht="15.75">
      <c r="A1317" t="s">
        <v>3521</v>
      </c>
      <c r="B1317" t="s">
        <v>3522</v>
      </c>
      <c r="C1317">
        <v>202480</v>
      </c>
      <c r="D1317">
        <v>1</v>
      </c>
      <c r="E1317" t="s">
        <v>3126</v>
      </c>
      <c r="F1317">
        <v>530</v>
      </c>
      <c r="G1317" t="s">
        <v>786</v>
      </c>
      <c r="H1317" t="s">
        <v>543</v>
      </c>
      <c r="I1317" t="s">
        <v>1873</v>
      </c>
      <c r="J1317" t="s">
        <v>3091</v>
      </c>
      <c r="K1317" s="5">
        <v>4.6666666666666599</v>
      </c>
      <c r="L1317" s="5">
        <v>4.68</v>
      </c>
      <c r="M1317" s="6">
        <v>15</v>
      </c>
      <c r="N1317" s="6">
        <v>5</v>
      </c>
      <c r="O1317" s="5">
        <v>33.333333333333002</v>
      </c>
      <c r="P1317" s="5">
        <v>4.6727272727272702</v>
      </c>
      <c r="Q1317" s="1" t="str">
        <f t="shared" si="60"/>
        <v>S</v>
      </c>
      <c r="R1317" s="1" t="str">
        <f t="shared" si="61"/>
        <v>82011</v>
      </c>
      <c r="S1317" s="1">
        <f t="shared" si="62"/>
        <v>10</v>
      </c>
    </row>
    <row r="1318" spans="1:19" ht="15.75">
      <c r="A1318" t="s">
        <v>3523</v>
      </c>
      <c r="B1318" t="s">
        <v>3524</v>
      </c>
      <c r="C1318">
        <v>202480</v>
      </c>
      <c r="D1318">
        <v>1</v>
      </c>
      <c r="E1318" t="s">
        <v>3126</v>
      </c>
      <c r="F1318">
        <v>532</v>
      </c>
      <c r="G1318" t="s">
        <v>676</v>
      </c>
      <c r="H1318" t="s">
        <v>6</v>
      </c>
      <c r="I1318" t="s">
        <v>1873</v>
      </c>
      <c r="J1318" t="s">
        <v>3091</v>
      </c>
      <c r="K1318" s="5">
        <v>5</v>
      </c>
      <c r="L1318" s="5">
        <v>5</v>
      </c>
      <c r="M1318" s="6">
        <v>14</v>
      </c>
      <c r="N1318" s="6">
        <v>6</v>
      </c>
      <c r="O1318" s="5">
        <v>42.857142857142001</v>
      </c>
      <c r="P1318" s="5">
        <v>5</v>
      </c>
      <c r="Q1318" s="1" t="str">
        <f t="shared" si="60"/>
        <v>A</v>
      </c>
      <c r="R1318" s="1" t="str">
        <f t="shared" si="61"/>
        <v>82013</v>
      </c>
      <c r="S1318" s="1">
        <f t="shared" si="62"/>
        <v>8</v>
      </c>
    </row>
    <row r="1319" spans="1:19" ht="15.75">
      <c r="A1319" t="s">
        <v>3525</v>
      </c>
      <c r="B1319" t="s">
        <v>3526</v>
      </c>
      <c r="C1319">
        <v>202480</v>
      </c>
      <c r="D1319">
        <v>1</v>
      </c>
      <c r="E1319" t="s">
        <v>1184</v>
      </c>
      <c r="F1319">
        <v>452</v>
      </c>
      <c r="G1319" t="s">
        <v>1419</v>
      </c>
      <c r="H1319" t="s">
        <v>269</v>
      </c>
      <c r="I1319" t="s">
        <v>677</v>
      </c>
      <c r="J1319" t="s">
        <v>683</v>
      </c>
      <c r="M1319" s="6">
        <v>9</v>
      </c>
      <c r="N1319" s="6">
        <v>0</v>
      </c>
      <c r="O1319" s="5">
        <v>0</v>
      </c>
      <c r="Q1319" s="1" t="str">
        <f t="shared" si="60"/>
        <v>J</v>
      </c>
      <c r="R1319" s="1" t="str">
        <f t="shared" si="61"/>
        <v>82014</v>
      </c>
      <c r="S1319" s="1">
        <f t="shared" si="62"/>
        <v>9</v>
      </c>
    </row>
    <row r="1320" spans="1:19" ht="15.75">
      <c r="A1320" t="s">
        <v>3527</v>
      </c>
      <c r="B1320" t="s">
        <v>3528</v>
      </c>
      <c r="C1320">
        <v>202480</v>
      </c>
      <c r="D1320">
        <v>1</v>
      </c>
      <c r="E1320" t="s">
        <v>3126</v>
      </c>
      <c r="F1320">
        <v>534</v>
      </c>
      <c r="G1320" t="s">
        <v>682</v>
      </c>
      <c r="H1320" t="s">
        <v>539</v>
      </c>
      <c r="I1320" t="s">
        <v>1873</v>
      </c>
      <c r="J1320" t="s">
        <v>3091</v>
      </c>
      <c r="K1320" s="5">
        <v>5</v>
      </c>
      <c r="L1320" s="5">
        <v>5</v>
      </c>
      <c r="M1320" s="6">
        <v>8</v>
      </c>
      <c r="N1320" s="6">
        <v>1</v>
      </c>
      <c r="O1320" s="5">
        <v>12.5</v>
      </c>
      <c r="P1320" s="5">
        <v>5</v>
      </c>
      <c r="Q1320" s="1" t="str">
        <f t="shared" si="60"/>
        <v>S</v>
      </c>
      <c r="R1320" s="1" t="str">
        <f t="shared" si="61"/>
        <v>82015</v>
      </c>
      <c r="S1320" s="1">
        <f t="shared" si="62"/>
        <v>7</v>
      </c>
    </row>
    <row r="1321" spans="1:19" ht="15.75">
      <c r="A1321" t="s">
        <v>3529</v>
      </c>
      <c r="B1321" t="s">
        <v>3530</v>
      </c>
      <c r="C1321">
        <v>202480</v>
      </c>
      <c r="D1321">
        <v>1</v>
      </c>
      <c r="E1321" t="s">
        <v>3126</v>
      </c>
      <c r="F1321">
        <v>538</v>
      </c>
      <c r="G1321" t="s">
        <v>682</v>
      </c>
      <c r="H1321" t="s">
        <v>646</v>
      </c>
      <c r="I1321" t="s">
        <v>1873</v>
      </c>
      <c r="J1321" t="s">
        <v>3091</v>
      </c>
      <c r="K1321" s="5">
        <v>5</v>
      </c>
      <c r="L1321" s="5">
        <v>4.9000000000000004</v>
      </c>
      <c r="M1321" s="6">
        <v>14</v>
      </c>
      <c r="N1321" s="6">
        <v>2</v>
      </c>
      <c r="O1321" s="5">
        <v>14.285714285714</v>
      </c>
      <c r="P1321" s="5">
        <v>4.9545454545454497</v>
      </c>
      <c r="Q1321" s="1" t="str">
        <f t="shared" si="60"/>
        <v>Y</v>
      </c>
      <c r="R1321" s="1" t="str">
        <f t="shared" si="61"/>
        <v>82016</v>
      </c>
      <c r="S1321" s="1">
        <f t="shared" si="62"/>
        <v>12</v>
      </c>
    </row>
    <row r="1322" spans="1:19" ht="15.75">
      <c r="A1322" t="s">
        <v>3531</v>
      </c>
      <c r="B1322" t="s">
        <v>3532</v>
      </c>
      <c r="C1322">
        <v>202480</v>
      </c>
      <c r="D1322">
        <v>1</v>
      </c>
      <c r="E1322" t="s">
        <v>1430</v>
      </c>
      <c r="F1322">
        <v>448</v>
      </c>
      <c r="G1322" t="s">
        <v>676</v>
      </c>
      <c r="H1322" t="s">
        <v>557</v>
      </c>
      <c r="I1322" t="s">
        <v>677</v>
      </c>
      <c r="J1322" t="s">
        <v>683</v>
      </c>
      <c r="K1322" s="5">
        <v>4.5</v>
      </c>
      <c r="L1322" s="5">
        <v>4.5</v>
      </c>
      <c r="M1322" s="6">
        <v>12</v>
      </c>
      <c r="N1322" s="6">
        <v>2</v>
      </c>
      <c r="O1322" s="5">
        <v>16.666666666666</v>
      </c>
      <c r="P1322" s="5">
        <v>4.5</v>
      </c>
      <c r="Q1322" s="1" t="str">
        <f t="shared" si="60"/>
        <v>S</v>
      </c>
      <c r="R1322" s="1" t="str">
        <f t="shared" si="61"/>
        <v>82017</v>
      </c>
      <c r="S1322" s="1">
        <f t="shared" si="62"/>
        <v>10</v>
      </c>
    </row>
    <row r="1323" spans="1:19" ht="15.75">
      <c r="A1323" t="s">
        <v>3533</v>
      </c>
      <c r="B1323" t="s">
        <v>3534</v>
      </c>
      <c r="C1323">
        <v>202480</v>
      </c>
      <c r="D1323">
        <v>1</v>
      </c>
      <c r="E1323" t="s">
        <v>1430</v>
      </c>
      <c r="F1323">
        <v>448</v>
      </c>
      <c r="G1323" t="s">
        <v>1634</v>
      </c>
      <c r="H1323" t="s">
        <v>595</v>
      </c>
      <c r="I1323" t="s">
        <v>677</v>
      </c>
      <c r="J1323" t="s">
        <v>683</v>
      </c>
      <c r="M1323" s="6">
        <v>9</v>
      </c>
      <c r="N1323" s="6">
        <v>0</v>
      </c>
      <c r="O1323" s="5">
        <v>0</v>
      </c>
      <c r="Q1323" s="1" t="str">
        <f t="shared" si="60"/>
        <v>S</v>
      </c>
      <c r="R1323" s="1" t="str">
        <f t="shared" si="61"/>
        <v>82020</v>
      </c>
      <c r="S1323" s="1">
        <f t="shared" si="62"/>
        <v>9</v>
      </c>
    </row>
    <row r="1324" spans="1:19" ht="15.75">
      <c r="A1324" t="s">
        <v>3535</v>
      </c>
      <c r="B1324" t="s">
        <v>3536</v>
      </c>
      <c r="C1324">
        <v>202480</v>
      </c>
      <c r="D1324">
        <v>1</v>
      </c>
      <c r="E1324" t="s">
        <v>3158</v>
      </c>
      <c r="F1324">
        <v>541</v>
      </c>
      <c r="G1324" t="s">
        <v>682</v>
      </c>
      <c r="H1324" t="s">
        <v>380</v>
      </c>
      <c r="I1324" t="s">
        <v>1873</v>
      </c>
      <c r="J1324" t="s">
        <v>3159</v>
      </c>
      <c r="K1324" s="5">
        <v>4.2619047619047601</v>
      </c>
      <c r="L1324" s="5">
        <v>4.4285714285714199</v>
      </c>
      <c r="M1324" s="6">
        <v>10</v>
      </c>
      <c r="N1324" s="6">
        <v>7</v>
      </c>
      <c r="O1324" s="5">
        <v>70</v>
      </c>
      <c r="P1324" s="5">
        <v>4.33766233766233</v>
      </c>
      <c r="Q1324" s="1" t="str">
        <f t="shared" si="60"/>
        <v>L</v>
      </c>
      <c r="R1324" s="1" t="str">
        <f t="shared" si="61"/>
        <v>82021</v>
      </c>
      <c r="S1324" s="1">
        <f t="shared" si="62"/>
        <v>3</v>
      </c>
    </row>
    <row r="1325" spans="1:19" ht="15.75">
      <c r="A1325" t="s">
        <v>3537</v>
      </c>
      <c r="B1325" t="s">
        <v>3538</v>
      </c>
      <c r="C1325">
        <v>202480</v>
      </c>
      <c r="D1325">
        <v>1</v>
      </c>
      <c r="E1325" t="s">
        <v>3126</v>
      </c>
      <c r="F1325">
        <v>549</v>
      </c>
      <c r="G1325" t="s">
        <v>682</v>
      </c>
      <c r="H1325" t="s">
        <v>543</v>
      </c>
      <c r="I1325" t="s">
        <v>1873</v>
      </c>
      <c r="J1325" t="s">
        <v>3091</v>
      </c>
      <c r="K1325" s="5">
        <v>4.5416666666666599</v>
      </c>
      <c r="L1325" s="5">
        <v>4.75</v>
      </c>
      <c r="M1325" s="6">
        <v>15</v>
      </c>
      <c r="N1325" s="6">
        <v>4</v>
      </c>
      <c r="O1325" s="5">
        <v>26.666666666666</v>
      </c>
      <c r="P1325" s="5">
        <v>4.6363636363636296</v>
      </c>
      <c r="Q1325" s="1" t="str">
        <f t="shared" si="60"/>
        <v>S</v>
      </c>
      <c r="R1325" s="1" t="str">
        <f t="shared" si="61"/>
        <v>82022</v>
      </c>
      <c r="S1325" s="1">
        <f t="shared" si="62"/>
        <v>11</v>
      </c>
    </row>
    <row r="1326" spans="1:19" ht="15.75">
      <c r="A1326" t="s">
        <v>3539</v>
      </c>
      <c r="B1326" t="s">
        <v>3540</v>
      </c>
      <c r="C1326">
        <v>202480</v>
      </c>
      <c r="D1326">
        <v>1</v>
      </c>
      <c r="E1326" t="s">
        <v>1430</v>
      </c>
      <c r="F1326">
        <v>448</v>
      </c>
      <c r="G1326" t="s">
        <v>1419</v>
      </c>
      <c r="H1326" t="s">
        <v>269</v>
      </c>
      <c r="I1326" t="s">
        <v>677</v>
      </c>
      <c r="J1326" t="s">
        <v>683</v>
      </c>
      <c r="M1326" s="6">
        <v>20</v>
      </c>
      <c r="N1326" s="6">
        <v>0</v>
      </c>
      <c r="O1326" s="5">
        <v>0</v>
      </c>
      <c r="Q1326" s="1" t="str">
        <f t="shared" si="60"/>
        <v>J</v>
      </c>
      <c r="R1326" s="1" t="str">
        <f t="shared" si="61"/>
        <v>82023</v>
      </c>
      <c r="S1326" s="1">
        <f t="shared" si="62"/>
        <v>20</v>
      </c>
    </row>
    <row r="1327" spans="1:19" ht="15.75">
      <c r="A1327" t="s">
        <v>3541</v>
      </c>
      <c r="B1327" t="s">
        <v>3542</v>
      </c>
      <c r="C1327">
        <v>202480</v>
      </c>
      <c r="D1327">
        <v>1</v>
      </c>
      <c r="E1327" t="s">
        <v>3126</v>
      </c>
      <c r="F1327">
        <v>554</v>
      </c>
      <c r="G1327" t="s">
        <v>682</v>
      </c>
      <c r="H1327" t="s">
        <v>481</v>
      </c>
      <c r="I1327" t="s">
        <v>1873</v>
      </c>
      <c r="J1327" t="s">
        <v>3091</v>
      </c>
      <c r="K1327" s="5">
        <v>5</v>
      </c>
      <c r="L1327" s="5">
        <v>5</v>
      </c>
      <c r="M1327" s="6">
        <v>28</v>
      </c>
      <c r="N1327" s="6">
        <v>8</v>
      </c>
      <c r="O1327" s="5">
        <v>28.571428571428001</v>
      </c>
      <c r="P1327" s="5">
        <v>5</v>
      </c>
      <c r="Q1327" s="1" t="str">
        <f t="shared" si="60"/>
        <v>O</v>
      </c>
      <c r="R1327" s="1" t="str">
        <f t="shared" si="61"/>
        <v>82024</v>
      </c>
      <c r="S1327" s="1">
        <f t="shared" si="62"/>
        <v>20</v>
      </c>
    </row>
    <row r="1328" spans="1:19" ht="15.75">
      <c r="A1328" t="s">
        <v>3543</v>
      </c>
      <c r="B1328" t="s">
        <v>3544</v>
      </c>
      <c r="C1328">
        <v>202480</v>
      </c>
      <c r="D1328">
        <v>1</v>
      </c>
      <c r="E1328" t="s">
        <v>3158</v>
      </c>
      <c r="F1328">
        <v>550</v>
      </c>
      <c r="G1328" t="s">
        <v>786</v>
      </c>
      <c r="H1328" t="s">
        <v>380</v>
      </c>
      <c r="I1328" t="s">
        <v>1873</v>
      </c>
      <c r="J1328" t="s">
        <v>3159</v>
      </c>
      <c r="K1328" s="5">
        <v>4.5833333333333304</v>
      </c>
      <c r="L1328" s="5">
        <v>4.4666666666666597</v>
      </c>
      <c r="M1328" s="6">
        <v>6</v>
      </c>
      <c r="N1328" s="6">
        <v>6</v>
      </c>
      <c r="O1328" s="5">
        <v>100</v>
      </c>
      <c r="P1328" s="5">
        <v>4.5303030303030303</v>
      </c>
      <c r="Q1328" s="1" t="str">
        <f t="shared" si="60"/>
        <v>L</v>
      </c>
      <c r="R1328" s="1" t="str">
        <f t="shared" si="61"/>
        <v>82025</v>
      </c>
      <c r="S1328" s="1">
        <f t="shared" si="62"/>
        <v>0</v>
      </c>
    </row>
    <row r="1329" spans="1:19" ht="15.75">
      <c r="A1329" t="s">
        <v>3545</v>
      </c>
      <c r="B1329" t="s">
        <v>3546</v>
      </c>
      <c r="C1329">
        <v>202480</v>
      </c>
      <c r="D1329">
        <v>1</v>
      </c>
      <c r="E1329" t="s">
        <v>3126</v>
      </c>
      <c r="F1329">
        <v>556</v>
      </c>
      <c r="G1329" t="s">
        <v>682</v>
      </c>
      <c r="H1329" t="s">
        <v>296</v>
      </c>
      <c r="I1329" t="s">
        <v>1873</v>
      </c>
      <c r="J1329" t="s">
        <v>3091</v>
      </c>
      <c r="K1329" s="5">
        <v>4.62962962962962</v>
      </c>
      <c r="L1329" s="5">
        <v>4.6888888888888802</v>
      </c>
      <c r="M1329" s="6">
        <v>23</v>
      </c>
      <c r="N1329" s="6">
        <v>9</v>
      </c>
      <c r="O1329" s="5">
        <v>39.130434782607999</v>
      </c>
      <c r="P1329" s="5">
        <v>4.6565656565656504</v>
      </c>
      <c r="Q1329" s="1" t="str">
        <f t="shared" si="60"/>
        <v>J</v>
      </c>
      <c r="R1329" s="1" t="str">
        <f t="shared" si="61"/>
        <v>82027</v>
      </c>
      <c r="S1329" s="1">
        <f t="shared" si="62"/>
        <v>14</v>
      </c>
    </row>
    <row r="1330" spans="1:19" ht="15.75">
      <c r="A1330" t="s">
        <v>3547</v>
      </c>
      <c r="B1330" t="s">
        <v>3548</v>
      </c>
      <c r="C1330">
        <v>202480</v>
      </c>
      <c r="D1330">
        <v>1</v>
      </c>
      <c r="E1330" t="s">
        <v>3283</v>
      </c>
      <c r="F1330">
        <v>595</v>
      </c>
      <c r="G1330" t="s">
        <v>682</v>
      </c>
      <c r="H1330" t="s">
        <v>647</v>
      </c>
      <c r="I1330" t="s">
        <v>2275</v>
      </c>
      <c r="J1330" t="s">
        <v>3155</v>
      </c>
      <c r="K1330" s="5">
        <v>4.75</v>
      </c>
      <c r="L1330" s="5">
        <v>4.7</v>
      </c>
      <c r="M1330" s="6">
        <v>34</v>
      </c>
      <c r="N1330" s="6">
        <v>8</v>
      </c>
      <c r="O1330" s="5">
        <v>23.529411764704999</v>
      </c>
      <c r="P1330" s="5">
        <v>4.7272727272727204</v>
      </c>
      <c r="Q1330" s="1" t="str">
        <f t="shared" si="60"/>
        <v>Y</v>
      </c>
      <c r="R1330" s="1" t="str">
        <f t="shared" si="61"/>
        <v>82028</v>
      </c>
      <c r="S1330" s="1">
        <f t="shared" si="62"/>
        <v>26</v>
      </c>
    </row>
    <row r="1331" spans="1:19" ht="15.75">
      <c r="A1331" t="s">
        <v>3549</v>
      </c>
      <c r="B1331" t="s">
        <v>3550</v>
      </c>
      <c r="C1331">
        <v>202480</v>
      </c>
      <c r="D1331">
        <v>1</v>
      </c>
      <c r="E1331" t="s">
        <v>3158</v>
      </c>
      <c r="F1331">
        <v>1111</v>
      </c>
      <c r="G1331" t="s">
        <v>917</v>
      </c>
      <c r="H1331" t="s">
        <v>399</v>
      </c>
      <c r="I1331" t="s">
        <v>1873</v>
      </c>
      <c r="J1331" t="s">
        <v>3159</v>
      </c>
      <c r="K1331" s="5">
        <v>3.875</v>
      </c>
      <c r="L1331" s="5">
        <v>4</v>
      </c>
      <c r="M1331" s="6">
        <v>18</v>
      </c>
      <c r="N1331" s="6">
        <v>4</v>
      </c>
      <c r="O1331" s="5">
        <v>22.222222222222001</v>
      </c>
      <c r="P1331" s="5">
        <v>3.9318181818181799</v>
      </c>
      <c r="Q1331" s="1" t="str">
        <f t="shared" si="60"/>
        <v>L</v>
      </c>
      <c r="R1331" s="1" t="str">
        <f t="shared" si="61"/>
        <v>82030</v>
      </c>
      <c r="S1331" s="1">
        <f t="shared" si="62"/>
        <v>14</v>
      </c>
    </row>
    <row r="1332" spans="1:19" ht="15.75">
      <c r="A1332" t="s">
        <v>3551</v>
      </c>
      <c r="B1332" t="s">
        <v>3552</v>
      </c>
      <c r="C1332">
        <v>202480</v>
      </c>
      <c r="D1332">
        <v>1</v>
      </c>
      <c r="E1332" t="s">
        <v>3126</v>
      </c>
      <c r="F1332">
        <v>574</v>
      </c>
      <c r="G1332" t="s">
        <v>786</v>
      </c>
      <c r="H1332" t="s">
        <v>178</v>
      </c>
      <c r="I1332" t="s">
        <v>1873</v>
      </c>
      <c r="J1332" t="s">
        <v>3091</v>
      </c>
      <c r="K1332" s="5">
        <v>5</v>
      </c>
      <c r="L1332" s="5">
        <v>5</v>
      </c>
      <c r="M1332" s="6">
        <v>20</v>
      </c>
      <c r="N1332" s="6">
        <v>1</v>
      </c>
      <c r="O1332" s="5">
        <v>5</v>
      </c>
      <c r="P1332" s="5">
        <v>5</v>
      </c>
      <c r="Q1332" s="1" t="str">
        <f t="shared" si="60"/>
        <v>D</v>
      </c>
      <c r="R1332" s="1" t="str">
        <f t="shared" si="61"/>
        <v>82031</v>
      </c>
      <c r="S1332" s="1">
        <f t="shared" si="62"/>
        <v>19</v>
      </c>
    </row>
    <row r="1333" spans="1:19" ht="15.75">
      <c r="A1333" t="s">
        <v>3553</v>
      </c>
      <c r="B1333" t="s">
        <v>3554</v>
      </c>
      <c r="C1333">
        <v>202480</v>
      </c>
      <c r="D1333">
        <v>1</v>
      </c>
      <c r="E1333" t="s">
        <v>3126</v>
      </c>
      <c r="F1333">
        <v>595</v>
      </c>
      <c r="G1333" t="s">
        <v>786</v>
      </c>
      <c r="H1333" t="s">
        <v>543</v>
      </c>
      <c r="I1333" t="s">
        <v>1873</v>
      </c>
      <c r="J1333" t="s">
        <v>3091</v>
      </c>
      <c r="K1333" s="5">
        <v>4.2916666666666599</v>
      </c>
      <c r="L1333" s="5">
        <v>4.45</v>
      </c>
      <c r="M1333" s="6">
        <v>26</v>
      </c>
      <c r="N1333" s="6">
        <v>4</v>
      </c>
      <c r="O1333" s="5">
        <v>15.384615384615</v>
      </c>
      <c r="P1333" s="5">
        <v>4.3636363636363598</v>
      </c>
      <c r="Q1333" s="1" t="str">
        <f t="shared" si="60"/>
        <v>S</v>
      </c>
      <c r="R1333" s="1" t="str">
        <f t="shared" si="61"/>
        <v>82034</v>
      </c>
      <c r="S1333" s="1">
        <f t="shared" si="62"/>
        <v>22</v>
      </c>
    </row>
    <row r="1334" spans="1:19" ht="15.75">
      <c r="A1334" t="s">
        <v>3555</v>
      </c>
      <c r="B1334" t="s">
        <v>3556</v>
      </c>
      <c r="C1334">
        <v>202480</v>
      </c>
      <c r="D1334">
        <v>1</v>
      </c>
      <c r="E1334" t="s">
        <v>3126</v>
      </c>
      <c r="F1334">
        <v>595</v>
      </c>
      <c r="G1334" t="s">
        <v>682</v>
      </c>
      <c r="H1334" t="s">
        <v>543</v>
      </c>
      <c r="I1334" t="s">
        <v>1873</v>
      </c>
      <c r="J1334" t="s">
        <v>3091</v>
      </c>
      <c r="M1334" s="6">
        <v>6</v>
      </c>
      <c r="N1334" s="6">
        <v>0</v>
      </c>
      <c r="O1334" s="5">
        <v>0</v>
      </c>
      <c r="Q1334" s="1" t="str">
        <f t="shared" si="60"/>
        <v>S</v>
      </c>
      <c r="R1334" s="1" t="str">
        <f t="shared" si="61"/>
        <v>82037</v>
      </c>
      <c r="S1334" s="1">
        <f t="shared" si="62"/>
        <v>6</v>
      </c>
    </row>
    <row r="1335" spans="1:19" ht="15.75">
      <c r="A1335" t="s">
        <v>3557</v>
      </c>
      <c r="B1335" t="s">
        <v>3558</v>
      </c>
      <c r="C1335">
        <v>202480</v>
      </c>
      <c r="D1335" t="s">
        <v>2622</v>
      </c>
      <c r="E1335" t="s">
        <v>3126</v>
      </c>
      <c r="F1335">
        <v>310</v>
      </c>
      <c r="G1335" t="s">
        <v>3127</v>
      </c>
      <c r="H1335" t="s">
        <v>642</v>
      </c>
      <c r="I1335" t="s">
        <v>1873</v>
      </c>
      <c r="J1335" t="s">
        <v>3091</v>
      </c>
      <c r="K1335" s="5">
        <v>2.6666666666666599</v>
      </c>
      <c r="L1335" s="5">
        <v>3.2</v>
      </c>
      <c r="M1335" s="6">
        <v>38</v>
      </c>
      <c r="N1335" s="6">
        <v>1</v>
      </c>
      <c r="O1335" s="5">
        <v>2.6315789473679998</v>
      </c>
      <c r="P1335" s="5">
        <v>2.9090909090908998</v>
      </c>
      <c r="Q1335" s="1" t="str">
        <f t="shared" si="60"/>
        <v>Y</v>
      </c>
      <c r="R1335" s="1" t="str">
        <f t="shared" si="61"/>
        <v>82040</v>
      </c>
      <c r="S1335" s="1">
        <f t="shared" si="62"/>
        <v>37</v>
      </c>
    </row>
    <row r="1336" spans="1:19" ht="15.75">
      <c r="A1336" t="s">
        <v>3559</v>
      </c>
      <c r="B1336" t="s">
        <v>3560</v>
      </c>
      <c r="C1336">
        <v>202480</v>
      </c>
      <c r="D1336" t="s">
        <v>2622</v>
      </c>
      <c r="E1336" t="s">
        <v>3126</v>
      </c>
      <c r="F1336">
        <v>333</v>
      </c>
      <c r="G1336" t="s">
        <v>3127</v>
      </c>
      <c r="H1336" t="s">
        <v>448</v>
      </c>
      <c r="I1336" t="s">
        <v>1873</v>
      </c>
      <c r="J1336" t="s">
        <v>3091</v>
      </c>
      <c r="M1336" s="6">
        <v>6</v>
      </c>
      <c r="N1336" s="6">
        <v>0</v>
      </c>
      <c r="O1336" s="5">
        <v>0</v>
      </c>
      <c r="Q1336" s="1" t="str">
        <f t="shared" si="60"/>
        <v>M</v>
      </c>
      <c r="R1336" s="1" t="str">
        <f t="shared" si="61"/>
        <v>82043</v>
      </c>
      <c r="S1336" s="1">
        <f t="shared" si="62"/>
        <v>6</v>
      </c>
    </row>
    <row r="1337" spans="1:19" ht="15.75">
      <c r="A1337" t="s">
        <v>3561</v>
      </c>
      <c r="B1337" t="s">
        <v>3562</v>
      </c>
      <c r="C1337">
        <v>202480</v>
      </c>
      <c r="D1337" t="s">
        <v>2622</v>
      </c>
      <c r="E1337" t="s">
        <v>3126</v>
      </c>
      <c r="F1337">
        <v>422</v>
      </c>
      <c r="G1337" t="s">
        <v>3127</v>
      </c>
      <c r="H1337" t="s">
        <v>642</v>
      </c>
      <c r="I1337" t="s">
        <v>1873</v>
      </c>
      <c r="J1337" t="s">
        <v>3091</v>
      </c>
      <c r="M1337" s="6">
        <v>5</v>
      </c>
      <c r="N1337" s="6">
        <v>0</v>
      </c>
      <c r="O1337" s="5">
        <v>0</v>
      </c>
      <c r="Q1337" s="1" t="str">
        <f t="shared" si="60"/>
        <v>Y</v>
      </c>
      <c r="R1337" s="1" t="str">
        <f t="shared" si="61"/>
        <v>82044</v>
      </c>
      <c r="S1337" s="1">
        <f t="shared" si="62"/>
        <v>5</v>
      </c>
    </row>
    <row r="1338" spans="1:19" ht="15.75">
      <c r="A1338" t="s">
        <v>3563</v>
      </c>
      <c r="B1338" t="s">
        <v>3564</v>
      </c>
      <c r="C1338">
        <v>202480</v>
      </c>
      <c r="D1338" t="s">
        <v>2622</v>
      </c>
      <c r="E1338" t="s">
        <v>3126</v>
      </c>
      <c r="F1338">
        <v>451</v>
      </c>
      <c r="G1338" t="s">
        <v>3127</v>
      </c>
      <c r="H1338" t="s">
        <v>13</v>
      </c>
      <c r="I1338" t="s">
        <v>1873</v>
      </c>
      <c r="J1338" t="s">
        <v>3091</v>
      </c>
      <c r="M1338" s="6">
        <v>10</v>
      </c>
      <c r="N1338" s="6">
        <v>0</v>
      </c>
      <c r="O1338" s="5">
        <v>0</v>
      </c>
      <c r="Q1338" s="1" t="str">
        <f t="shared" si="60"/>
        <v>A</v>
      </c>
      <c r="R1338" s="1" t="str">
        <f t="shared" si="61"/>
        <v>82045</v>
      </c>
      <c r="S1338" s="1">
        <f t="shared" si="62"/>
        <v>10</v>
      </c>
    </row>
    <row r="1339" spans="1:19" ht="15.75">
      <c r="A1339" t="s">
        <v>3565</v>
      </c>
      <c r="B1339" t="s">
        <v>3566</v>
      </c>
      <c r="C1339">
        <v>202480</v>
      </c>
      <c r="D1339" t="s">
        <v>2622</v>
      </c>
      <c r="E1339" t="s">
        <v>3126</v>
      </c>
      <c r="F1339">
        <v>499</v>
      </c>
      <c r="G1339" t="s">
        <v>3127</v>
      </c>
      <c r="H1339" t="s">
        <v>13</v>
      </c>
      <c r="I1339" t="s">
        <v>1873</v>
      </c>
      <c r="J1339" t="s">
        <v>3091</v>
      </c>
      <c r="M1339" s="6">
        <v>5</v>
      </c>
      <c r="N1339" s="6">
        <v>0</v>
      </c>
      <c r="O1339" s="5">
        <v>0</v>
      </c>
      <c r="Q1339" s="1" t="str">
        <f t="shared" si="60"/>
        <v>A</v>
      </c>
      <c r="R1339" s="1" t="str">
        <f t="shared" si="61"/>
        <v>82046</v>
      </c>
      <c r="S1339" s="1">
        <f t="shared" si="62"/>
        <v>5</v>
      </c>
    </row>
    <row r="1340" spans="1:19" ht="15.75">
      <c r="A1340" t="s">
        <v>3567</v>
      </c>
      <c r="B1340" t="s">
        <v>3568</v>
      </c>
      <c r="C1340">
        <v>202480</v>
      </c>
      <c r="D1340">
        <v>1</v>
      </c>
      <c r="E1340" t="s">
        <v>3126</v>
      </c>
      <c r="F1340">
        <v>516</v>
      </c>
      <c r="G1340" t="s">
        <v>786</v>
      </c>
      <c r="H1340" t="s">
        <v>539</v>
      </c>
      <c r="I1340" t="s">
        <v>1873</v>
      </c>
      <c r="J1340" t="s">
        <v>3091</v>
      </c>
      <c r="K1340" s="5">
        <v>5</v>
      </c>
      <c r="L1340" s="5">
        <v>5</v>
      </c>
      <c r="M1340" s="6">
        <v>9</v>
      </c>
      <c r="N1340" s="6">
        <v>3</v>
      </c>
      <c r="O1340" s="5">
        <v>33.333333333333002</v>
      </c>
      <c r="P1340" s="5">
        <v>5</v>
      </c>
      <c r="Q1340" s="1" t="str">
        <f t="shared" si="60"/>
        <v>S</v>
      </c>
      <c r="R1340" s="1" t="str">
        <f t="shared" si="61"/>
        <v>82047</v>
      </c>
      <c r="S1340" s="1">
        <f t="shared" si="62"/>
        <v>6</v>
      </c>
    </row>
    <row r="1341" spans="1:19" ht="15.75">
      <c r="A1341" t="s">
        <v>3569</v>
      </c>
      <c r="B1341" t="s">
        <v>3570</v>
      </c>
      <c r="C1341">
        <v>202480</v>
      </c>
      <c r="D1341">
        <v>1</v>
      </c>
      <c r="E1341" t="s">
        <v>3126</v>
      </c>
      <c r="F1341">
        <v>563</v>
      </c>
      <c r="G1341" t="s">
        <v>786</v>
      </c>
      <c r="H1341" t="s">
        <v>296</v>
      </c>
      <c r="I1341" t="s">
        <v>1873</v>
      </c>
      <c r="J1341" t="s">
        <v>3091</v>
      </c>
      <c r="K1341" s="5">
        <v>5</v>
      </c>
      <c r="L1341" s="5">
        <v>5</v>
      </c>
      <c r="M1341" s="6">
        <v>18</v>
      </c>
      <c r="N1341" s="6">
        <v>10</v>
      </c>
      <c r="O1341" s="5">
        <v>55.555555555555003</v>
      </c>
      <c r="P1341" s="5">
        <v>5</v>
      </c>
      <c r="Q1341" s="1" t="str">
        <f t="shared" si="60"/>
        <v>J</v>
      </c>
      <c r="R1341" s="1" t="str">
        <f t="shared" si="61"/>
        <v>82048</v>
      </c>
      <c r="S1341" s="1">
        <f t="shared" si="62"/>
        <v>8</v>
      </c>
    </row>
    <row r="1342" spans="1:19" ht="15.75">
      <c r="A1342" t="s">
        <v>3571</v>
      </c>
      <c r="B1342" t="s">
        <v>3572</v>
      </c>
      <c r="C1342">
        <v>202480</v>
      </c>
      <c r="D1342">
        <v>1</v>
      </c>
      <c r="E1342" t="s">
        <v>3419</v>
      </c>
      <c r="F1342">
        <v>515</v>
      </c>
      <c r="G1342" t="s">
        <v>682</v>
      </c>
      <c r="H1342" t="s">
        <v>623</v>
      </c>
      <c r="I1342" t="s">
        <v>1873</v>
      </c>
      <c r="J1342" t="s">
        <v>3379</v>
      </c>
      <c r="K1342" s="5">
        <v>4.5208333333333304</v>
      </c>
      <c r="L1342" s="5">
        <v>4.5750000000000002</v>
      </c>
      <c r="M1342" s="6">
        <v>29</v>
      </c>
      <c r="N1342" s="6">
        <v>8</v>
      </c>
      <c r="O1342" s="5">
        <v>27.586206896551001</v>
      </c>
      <c r="P1342" s="5">
        <v>4.5454545454545396</v>
      </c>
      <c r="Q1342" s="1" t="str">
        <f t="shared" si="60"/>
        <v>V</v>
      </c>
      <c r="R1342" s="1" t="str">
        <f t="shared" si="61"/>
        <v>82140</v>
      </c>
      <c r="S1342" s="1">
        <f t="shared" si="62"/>
        <v>21</v>
      </c>
    </row>
    <row r="1343" spans="1:19" ht="15.75">
      <c r="A1343" t="s">
        <v>3573</v>
      </c>
      <c r="B1343" t="s">
        <v>3574</v>
      </c>
      <c r="C1343">
        <v>202480</v>
      </c>
      <c r="D1343">
        <v>1</v>
      </c>
      <c r="E1343" t="s">
        <v>3419</v>
      </c>
      <c r="F1343">
        <v>525</v>
      </c>
      <c r="G1343" t="s">
        <v>682</v>
      </c>
      <c r="H1343" t="s">
        <v>247</v>
      </c>
      <c r="I1343" t="s">
        <v>1873</v>
      </c>
      <c r="J1343" t="s">
        <v>3379</v>
      </c>
      <c r="K1343" s="5">
        <v>4.3333333333333304</v>
      </c>
      <c r="L1343" s="5">
        <v>4.8</v>
      </c>
      <c r="M1343" s="6">
        <v>16</v>
      </c>
      <c r="N1343" s="6">
        <v>1</v>
      </c>
      <c r="O1343" s="5">
        <v>6.25</v>
      </c>
      <c r="P1343" s="5">
        <v>4.5454545454545396</v>
      </c>
      <c r="Q1343" s="1" t="str">
        <f t="shared" si="60"/>
        <v>H</v>
      </c>
      <c r="R1343" s="1" t="str">
        <f t="shared" si="61"/>
        <v>82148</v>
      </c>
      <c r="S1343" s="1">
        <f t="shared" si="62"/>
        <v>15</v>
      </c>
    </row>
    <row r="1344" spans="1:19" ht="15.75">
      <c r="A1344" t="s">
        <v>3575</v>
      </c>
      <c r="B1344" t="s">
        <v>3576</v>
      </c>
      <c r="C1344">
        <v>202480</v>
      </c>
      <c r="D1344">
        <v>1</v>
      </c>
      <c r="E1344" t="s">
        <v>3419</v>
      </c>
      <c r="F1344">
        <v>531</v>
      </c>
      <c r="G1344" t="s">
        <v>682</v>
      </c>
      <c r="H1344" t="s">
        <v>281</v>
      </c>
      <c r="I1344" t="s">
        <v>1873</v>
      </c>
      <c r="J1344" t="s">
        <v>3379</v>
      </c>
      <c r="K1344" s="5">
        <v>4.5</v>
      </c>
      <c r="L1344" s="5">
        <v>4.5</v>
      </c>
      <c r="M1344" s="6">
        <v>15</v>
      </c>
      <c r="N1344" s="6">
        <v>2</v>
      </c>
      <c r="O1344" s="5">
        <v>13.333333333333</v>
      </c>
      <c r="P1344" s="5">
        <v>4.5</v>
      </c>
      <c r="Q1344" s="1" t="str">
        <f t="shared" si="60"/>
        <v>J</v>
      </c>
      <c r="R1344" s="1" t="str">
        <f t="shared" si="61"/>
        <v>82154</v>
      </c>
      <c r="S1344" s="1">
        <f t="shared" si="62"/>
        <v>13</v>
      </c>
    </row>
    <row r="1345" spans="1:19" ht="15.75">
      <c r="A1345" t="s">
        <v>3577</v>
      </c>
      <c r="B1345" t="s">
        <v>3578</v>
      </c>
      <c r="C1345">
        <v>202480</v>
      </c>
      <c r="D1345">
        <v>1</v>
      </c>
      <c r="E1345" t="s">
        <v>3419</v>
      </c>
      <c r="F1345">
        <v>540</v>
      </c>
      <c r="G1345" t="s">
        <v>682</v>
      </c>
      <c r="H1345" t="s">
        <v>373</v>
      </c>
      <c r="I1345" t="s">
        <v>1873</v>
      </c>
      <c r="J1345" t="s">
        <v>3379</v>
      </c>
      <c r="K1345" s="5">
        <v>3.6333333333333302</v>
      </c>
      <c r="L1345" s="5">
        <v>4.28</v>
      </c>
      <c r="M1345" s="6">
        <v>27</v>
      </c>
      <c r="N1345" s="6">
        <v>5</v>
      </c>
      <c r="O1345" s="5">
        <v>18.518518518518</v>
      </c>
      <c r="P1345" s="5">
        <v>3.9272727272727201</v>
      </c>
      <c r="Q1345" s="1" t="str">
        <f t="shared" si="60"/>
        <v>L</v>
      </c>
      <c r="R1345" s="1" t="str">
        <f t="shared" si="61"/>
        <v>82160</v>
      </c>
      <c r="S1345" s="1">
        <f t="shared" si="62"/>
        <v>22</v>
      </c>
    </row>
    <row r="1346" spans="1:19" ht="15.75">
      <c r="A1346" t="s">
        <v>3579</v>
      </c>
      <c r="B1346" t="s">
        <v>3580</v>
      </c>
      <c r="C1346">
        <v>202480</v>
      </c>
      <c r="D1346">
        <v>1</v>
      </c>
      <c r="E1346" t="s">
        <v>3419</v>
      </c>
      <c r="F1346">
        <v>550</v>
      </c>
      <c r="G1346" t="s">
        <v>682</v>
      </c>
      <c r="H1346" t="s">
        <v>189</v>
      </c>
      <c r="I1346" t="s">
        <v>1873</v>
      </c>
      <c r="J1346" t="s">
        <v>3379</v>
      </c>
      <c r="K1346" s="5">
        <v>4</v>
      </c>
      <c r="L1346" s="5">
        <v>4.12</v>
      </c>
      <c r="M1346" s="6">
        <v>24</v>
      </c>
      <c r="N1346" s="6">
        <v>5</v>
      </c>
      <c r="O1346" s="5">
        <v>20.833333333333002</v>
      </c>
      <c r="P1346" s="5">
        <v>4.0545454545454502</v>
      </c>
      <c r="Q1346" s="1" t="str">
        <f t="shared" si="60"/>
        <v>D</v>
      </c>
      <c r="R1346" s="1" t="str">
        <f t="shared" si="61"/>
        <v>82168</v>
      </c>
      <c r="S1346" s="1">
        <f t="shared" si="62"/>
        <v>19</v>
      </c>
    </row>
    <row r="1347" spans="1:19" ht="15.75">
      <c r="A1347" t="s">
        <v>3581</v>
      </c>
      <c r="B1347" t="s">
        <v>3582</v>
      </c>
      <c r="C1347">
        <v>202480</v>
      </c>
      <c r="D1347">
        <v>1</v>
      </c>
      <c r="E1347" t="s">
        <v>3419</v>
      </c>
      <c r="F1347">
        <v>562</v>
      </c>
      <c r="G1347" t="s">
        <v>682</v>
      </c>
      <c r="H1347" t="s">
        <v>51</v>
      </c>
      <c r="I1347" t="s">
        <v>1873</v>
      </c>
      <c r="J1347" t="s">
        <v>3379</v>
      </c>
      <c r="M1347" s="6">
        <v>16</v>
      </c>
      <c r="N1347" s="6">
        <v>0</v>
      </c>
      <c r="O1347" s="5">
        <v>0</v>
      </c>
      <c r="Q1347" s="1" t="str">
        <f t="shared" ref="Q1347:Q1410" si="63">LEFT(H1347,1)</f>
        <v>A</v>
      </c>
      <c r="R1347" s="1" t="str">
        <f t="shared" ref="R1347:R1410" si="64">LEFT(B1347, 5)</f>
        <v>82176</v>
      </c>
      <c r="S1347" s="1">
        <f t="shared" ref="S1347:S1410" si="65">M1347-N1347</f>
        <v>16</v>
      </c>
    </row>
    <row r="1348" spans="1:19" ht="15.75">
      <c r="A1348" t="s">
        <v>3583</v>
      </c>
      <c r="B1348" t="s">
        <v>3584</v>
      </c>
      <c r="C1348">
        <v>202480</v>
      </c>
      <c r="D1348">
        <v>1</v>
      </c>
      <c r="E1348" t="s">
        <v>3419</v>
      </c>
      <c r="F1348">
        <v>595</v>
      </c>
      <c r="G1348" t="s">
        <v>682</v>
      </c>
      <c r="H1348" t="s">
        <v>250</v>
      </c>
      <c r="I1348" t="s">
        <v>1873</v>
      </c>
      <c r="J1348" t="s">
        <v>3379</v>
      </c>
      <c r="K1348" s="5">
        <v>5</v>
      </c>
      <c r="L1348" s="5">
        <v>5</v>
      </c>
      <c r="M1348" s="6">
        <v>16</v>
      </c>
      <c r="N1348" s="6">
        <v>2</v>
      </c>
      <c r="O1348" s="5">
        <v>12.5</v>
      </c>
      <c r="P1348" s="5">
        <v>5</v>
      </c>
      <c r="Q1348" s="1" t="str">
        <f t="shared" si="63"/>
        <v>H</v>
      </c>
      <c r="R1348" s="1" t="str">
        <f t="shared" si="64"/>
        <v>82181</v>
      </c>
      <c r="S1348" s="1">
        <f t="shared" si="65"/>
        <v>14</v>
      </c>
    </row>
    <row r="1349" spans="1:19" ht="15.75">
      <c r="A1349" t="s">
        <v>3585</v>
      </c>
      <c r="B1349" t="s">
        <v>3586</v>
      </c>
      <c r="C1349">
        <v>202480</v>
      </c>
      <c r="D1349">
        <v>1</v>
      </c>
      <c r="E1349" t="s">
        <v>3419</v>
      </c>
      <c r="F1349" t="s">
        <v>3587</v>
      </c>
      <c r="G1349" t="s">
        <v>803</v>
      </c>
      <c r="H1349" t="s">
        <v>373</v>
      </c>
      <c r="I1349" t="s">
        <v>1873</v>
      </c>
      <c r="J1349" t="s">
        <v>3379</v>
      </c>
      <c r="K1349" s="5">
        <v>3.7333333333333298</v>
      </c>
      <c r="L1349" s="5">
        <v>4.08</v>
      </c>
      <c r="M1349" s="6">
        <v>20</v>
      </c>
      <c r="N1349" s="6">
        <v>5</v>
      </c>
      <c r="O1349" s="5">
        <v>25</v>
      </c>
      <c r="P1349" s="5">
        <v>3.8909090909090902</v>
      </c>
      <c r="Q1349" s="1" t="str">
        <f t="shared" si="63"/>
        <v>L</v>
      </c>
      <c r="R1349" s="1" t="str">
        <f t="shared" si="64"/>
        <v>82185</v>
      </c>
      <c r="S1349" s="1">
        <f t="shared" si="65"/>
        <v>15</v>
      </c>
    </row>
    <row r="1350" spans="1:19" ht="15.75">
      <c r="A1350" t="s">
        <v>3588</v>
      </c>
      <c r="B1350" t="s">
        <v>3589</v>
      </c>
      <c r="C1350">
        <v>202480</v>
      </c>
      <c r="D1350">
        <v>1</v>
      </c>
      <c r="E1350" t="s">
        <v>3419</v>
      </c>
      <c r="F1350">
        <v>1309</v>
      </c>
      <c r="G1350" t="s">
        <v>682</v>
      </c>
      <c r="H1350" t="s">
        <v>593</v>
      </c>
      <c r="I1350" t="s">
        <v>1873</v>
      </c>
      <c r="J1350" t="s">
        <v>3379</v>
      </c>
      <c r="K1350" s="5">
        <v>5</v>
      </c>
      <c r="L1350" s="5">
        <v>5</v>
      </c>
      <c r="M1350" s="6">
        <v>15</v>
      </c>
      <c r="N1350" s="6">
        <v>1</v>
      </c>
      <c r="O1350" s="5">
        <v>6.6666666666659999</v>
      </c>
      <c r="P1350" s="5">
        <v>5</v>
      </c>
      <c r="Q1350" s="1" t="str">
        <f t="shared" si="63"/>
        <v>S</v>
      </c>
      <c r="R1350" s="1" t="str">
        <f t="shared" si="64"/>
        <v>82189</v>
      </c>
      <c r="S1350" s="1">
        <f t="shared" si="65"/>
        <v>14</v>
      </c>
    </row>
    <row r="1351" spans="1:19" ht="15.75">
      <c r="A1351" t="s">
        <v>3590</v>
      </c>
      <c r="B1351" t="s">
        <v>3591</v>
      </c>
      <c r="C1351">
        <v>202480</v>
      </c>
      <c r="D1351">
        <v>1</v>
      </c>
      <c r="E1351" t="s">
        <v>3419</v>
      </c>
      <c r="F1351">
        <v>1406</v>
      </c>
      <c r="G1351" t="s">
        <v>676</v>
      </c>
      <c r="H1351" t="s">
        <v>373</v>
      </c>
      <c r="I1351" t="s">
        <v>1873</v>
      </c>
      <c r="J1351" t="s">
        <v>3379</v>
      </c>
      <c r="K1351" s="5">
        <v>4.5</v>
      </c>
      <c r="L1351" s="5">
        <v>4.5333333333333297</v>
      </c>
      <c r="M1351" s="6">
        <v>68</v>
      </c>
      <c r="N1351" s="6">
        <v>9</v>
      </c>
      <c r="O1351" s="5">
        <v>13.235294117646999</v>
      </c>
      <c r="P1351" s="5">
        <v>4.5151515151515103</v>
      </c>
      <c r="Q1351" s="1" t="str">
        <f t="shared" si="63"/>
        <v>L</v>
      </c>
      <c r="R1351" s="1" t="str">
        <f t="shared" si="64"/>
        <v>82193</v>
      </c>
      <c r="S1351" s="1">
        <f t="shared" si="65"/>
        <v>59</v>
      </c>
    </row>
    <row r="1352" spans="1:19" ht="15.75">
      <c r="A1352" t="s">
        <v>3592</v>
      </c>
      <c r="B1352" t="s">
        <v>3593</v>
      </c>
      <c r="C1352">
        <v>202480</v>
      </c>
      <c r="D1352">
        <v>1</v>
      </c>
      <c r="E1352" t="s">
        <v>3419</v>
      </c>
      <c r="F1352">
        <v>1406</v>
      </c>
      <c r="G1352" t="s">
        <v>728</v>
      </c>
      <c r="H1352" t="s">
        <v>373</v>
      </c>
      <c r="I1352" t="s">
        <v>1873</v>
      </c>
      <c r="J1352" t="s">
        <v>3379</v>
      </c>
      <c r="K1352" s="5">
        <v>3.8472222222222201</v>
      </c>
      <c r="L1352" s="5">
        <v>3.9833333333333298</v>
      </c>
      <c r="M1352" s="6">
        <v>71</v>
      </c>
      <c r="N1352" s="6">
        <v>12</v>
      </c>
      <c r="O1352" s="5">
        <v>16.901408450704</v>
      </c>
      <c r="P1352" s="5">
        <v>3.9090909090908998</v>
      </c>
      <c r="Q1352" s="1" t="str">
        <f t="shared" si="63"/>
        <v>L</v>
      </c>
      <c r="R1352" s="1" t="str">
        <f t="shared" si="64"/>
        <v>82198</v>
      </c>
      <c r="S1352" s="1">
        <f t="shared" si="65"/>
        <v>59</v>
      </c>
    </row>
    <row r="1353" spans="1:19" ht="15.75">
      <c r="A1353" t="s">
        <v>3594</v>
      </c>
      <c r="B1353" t="s">
        <v>3595</v>
      </c>
      <c r="C1353">
        <v>202480</v>
      </c>
      <c r="D1353">
        <v>1</v>
      </c>
      <c r="E1353" t="s">
        <v>3419</v>
      </c>
      <c r="F1353">
        <v>1406</v>
      </c>
      <c r="G1353" t="s">
        <v>682</v>
      </c>
      <c r="H1353" t="s">
        <v>200</v>
      </c>
      <c r="I1353" t="s">
        <v>1873</v>
      </c>
      <c r="J1353" t="s">
        <v>3379</v>
      </c>
      <c r="K1353" s="5">
        <v>4.3125</v>
      </c>
      <c r="L1353" s="5">
        <v>4.4749999999999996</v>
      </c>
      <c r="M1353" s="6">
        <v>47</v>
      </c>
      <c r="N1353" s="6">
        <v>8</v>
      </c>
      <c r="O1353" s="5">
        <v>17.021276595743998</v>
      </c>
      <c r="P1353" s="5">
        <v>4.3863636363636296</v>
      </c>
      <c r="Q1353" s="1" t="str">
        <f t="shared" si="63"/>
        <v>E</v>
      </c>
      <c r="R1353" s="1" t="str">
        <f t="shared" si="64"/>
        <v>82204</v>
      </c>
      <c r="S1353" s="1">
        <f t="shared" si="65"/>
        <v>39</v>
      </c>
    </row>
    <row r="1354" spans="1:19" ht="15.75">
      <c r="A1354" t="s">
        <v>3596</v>
      </c>
      <c r="B1354" t="s">
        <v>3597</v>
      </c>
      <c r="C1354">
        <v>202480</v>
      </c>
      <c r="D1354">
        <v>1</v>
      </c>
      <c r="E1354" t="s">
        <v>3419</v>
      </c>
      <c r="F1354">
        <v>1407</v>
      </c>
      <c r="G1354" t="s">
        <v>676</v>
      </c>
      <c r="H1354" t="s">
        <v>301</v>
      </c>
      <c r="I1354" t="s">
        <v>1873</v>
      </c>
      <c r="J1354" t="s">
        <v>3379</v>
      </c>
      <c r="K1354" s="5">
        <v>3.4102564102564101</v>
      </c>
      <c r="L1354" s="5">
        <v>3.6923076923076898</v>
      </c>
      <c r="M1354" s="6">
        <v>39</v>
      </c>
      <c r="N1354" s="6">
        <v>13</v>
      </c>
      <c r="O1354" s="5">
        <v>33.333333333333002</v>
      </c>
      <c r="P1354" s="5">
        <v>3.5384615384615299</v>
      </c>
      <c r="Q1354" s="1" t="str">
        <f t="shared" si="63"/>
        <v>J</v>
      </c>
      <c r="R1354" s="1" t="str">
        <f t="shared" si="64"/>
        <v>82210</v>
      </c>
      <c r="S1354" s="1">
        <f t="shared" si="65"/>
        <v>26</v>
      </c>
    </row>
    <row r="1355" spans="1:19" ht="15.75">
      <c r="A1355" t="s">
        <v>3598</v>
      </c>
      <c r="B1355" t="s">
        <v>3599</v>
      </c>
      <c r="C1355">
        <v>202480</v>
      </c>
      <c r="D1355">
        <v>1</v>
      </c>
      <c r="E1355" t="s">
        <v>3419</v>
      </c>
      <c r="F1355">
        <v>1411</v>
      </c>
      <c r="G1355" t="s">
        <v>676</v>
      </c>
      <c r="H1355" t="s">
        <v>373</v>
      </c>
      <c r="I1355" t="s">
        <v>1873</v>
      </c>
      <c r="J1355" t="s">
        <v>3379</v>
      </c>
      <c r="K1355" s="5">
        <v>4.3809523809523796</v>
      </c>
      <c r="L1355" s="5">
        <v>4.54285714285714</v>
      </c>
      <c r="M1355" s="6">
        <v>30</v>
      </c>
      <c r="N1355" s="6">
        <v>7</v>
      </c>
      <c r="O1355" s="5">
        <v>23.333333333333002</v>
      </c>
      <c r="P1355" s="5">
        <v>4.4545454545454497</v>
      </c>
      <c r="Q1355" s="1" t="str">
        <f t="shared" si="63"/>
        <v>L</v>
      </c>
      <c r="R1355" s="1" t="str">
        <f t="shared" si="64"/>
        <v>82215</v>
      </c>
      <c r="S1355" s="1">
        <f t="shared" si="65"/>
        <v>23</v>
      </c>
    </row>
    <row r="1356" spans="1:19" ht="15.75">
      <c r="A1356" t="s">
        <v>3600</v>
      </c>
      <c r="B1356" t="s">
        <v>3601</v>
      </c>
      <c r="C1356">
        <v>202480</v>
      </c>
      <c r="D1356">
        <v>1</v>
      </c>
      <c r="E1356" t="s">
        <v>3419</v>
      </c>
      <c r="F1356">
        <v>2401</v>
      </c>
      <c r="G1356" t="s">
        <v>803</v>
      </c>
      <c r="H1356" t="s">
        <v>301</v>
      </c>
      <c r="I1356" t="s">
        <v>1873</v>
      </c>
      <c r="J1356" t="s">
        <v>3379</v>
      </c>
      <c r="K1356" s="5">
        <v>5</v>
      </c>
      <c r="L1356" s="5">
        <v>5</v>
      </c>
      <c r="M1356" s="6">
        <v>20</v>
      </c>
      <c r="N1356" s="6">
        <v>2</v>
      </c>
      <c r="O1356" s="5">
        <v>10</v>
      </c>
      <c r="P1356" s="5">
        <v>5</v>
      </c>
      <c r="Q1356" s="1" t="str">
        <f t="shared" si="63"/>
        <v>J</v>
      </c>
      <c r="R1356" s="1" t="str">
        <f t="shared" si="64"/>
        <v>82219</v>
      </c>
      <c r="S1356" s="1">
        <f t="shared" si="65"/>
        <v>18</v>
      </c>
    </row>
    <row r="1357" spans="1:19" ht="15.75">
      <c r="A1357" t="s">
        <v>3602</v>
      </c>
      <c r="B1357" t="s">
        <v>3603</v>
      </c>
      <c r="C1357">
        <v>202480</v>
      </c>
      <c r="D1357">
        <v>1</v>
      </c>
      <c r="E1357" t="s">
        <v>3419</v>
      </c>
      <c r="F1357">
        <v>2401</v>
      </c>
      <c r="G1357" t="s">
        <v>812</v>
      </c>
      <c r="H1357" t="s">
        <v>301</v>
      </c>
      <c r="I1357" t="s">
        <v>1873</v>
      </c>
      <c r="J1357" t="s">
        <v>3379</v>
      </c>
      <c r="K1357" s="5">
        <v>4.4166666666666599</v>
      </c>
      <c r="L1357" s="5">
        <v>4.6500000000000004</v>
      </c>
      <c r="M1357" s="6">
        <v>23</v>
      </c>
      <c r="N1357" s="6">
        <v>4</v>
      </c>
      <c r="O1357" s="5">
        <v>17.391304347826001</v>
      </c>
      <c r="P1357" s="5">
        <v>4.5227272727272698</v>
      </c>
      <c r="Q1357" s="1" t="str">
        <f t="shared" si="63"/>
        <v>J</v>
      </c>
      <c r="R1357" s="1" t="str">
        <f t="shared" si="64"/>
        <v>82234</v>
      </c>
      <c r="S1357" s="1">
        <f t="shared" si="65"/>
        <v>19</v>
      </c>
    </row>
    <row r="1358" spans="1:19" ht="15.75">
      <c r="A1358" t="s">
        <v>3604</v>
      </c>
      <c r="B1358" t="s">
        <v>3605</v>
      </c>
      <c r="C1358">
        <v>202480</v>
      </c>
      <c r="D1358">
        <v>1</v>
      </c>
      <c r="E1358" t="s">
        <v>3419</v>
      </c>
      <c r="F1358">
        <v>2401</v>
      </c>
      <c r="G1358" t="s">
        <v>676</v>
      </c>
      <c r="H1358" t="s">
        <v>301</v>
      </c>
      <c r="I1358" t="s">
        <v>1873</v>
      </c>
      <c r="J1358" t="s">
        <v>3379</v>
      </c>
      <c r="K1358" s="5">
        <v>4.8</v>
      </c>
      <c r="L1358" s="5">
        <v>4.92</v>
      </c>
      <c r="M1358" s="6">
        <v>39</v>
      </c>
      <c r="N1358" s="6">
        <v>5</v>
      </c>
      <c r="O1358" s="5">
        <v>12.820512820512</v>
      </c>
      <c r="P1358" s="5">
        <v>4.8545454545454501</v>
      </c>
      <c r="Q1358" s="1" t="str">
        <f t="shared" si="63"/>
        <v>J</v>
      </c>
      <c r="R1358" s="1" t="str">
        <f t="shared" si="64"/>
        <v>82235</v>
      </c>
      <c r="S1358" s="1">
        <f t="shared" si="65"/>
        <v>34</v>
      </c>
    </row>
    <row r="1359" spans="1:19" ht="15.75">
      <c r="A1359" t="s">
        <v>3606</v>
      </c>
      <c r="B1359" t="s">
        <v>3607</v>
      </c>
      <c r="C1359">
        <v>202480</v>
      </c>
      <c r="D1359">
        <v>1</v>
      </c>
      <c r="E1359" t="s">
        <v>3419</v>
      </c>
      <c r="F1359" t="s">
        <v>3587</v>
      </c>
      <c r="G1359" t="s">
        <v>812</v>
      </c>
      <c r="H1359" t="s">
        <v>373</v>
      </c>
      <c r="I1359" t="s">
        <v>1873</v>
      </c>
      <c r="J1359" t="s">
        <v>3379</v>
      </c>
      <c r="K1359" s="5">
        <v>3.6666666666666599</v>
      </c>
      <c r="L1359" s="5">
        <v>4.8</v>
      </c>
      <c r="M1359" s="6">
        <v>10</v>
      </c>
      <c r="N1359" s="6">
        <v>1</v>
      </c>
      <c r="O1359" s="5">
        <v>10</v>
      </c>
      <c r="P1359" s="5">
        <v>4.1818181818181799</v>
      </c>
      <c r="Q1359" s="1" t="str">
        <f t="shared" si="63"/>
        <v>L</v>
      </c>
      <c r="R1359" s="1" t="str">
        <f t="shared" si="64"/>
        <v>82237</v>
      </c>
      <c r="S1359" s="1">
        <f t="shared" si="65"/>
        <v>9</v>
      </c>
    </row>
    <row r="1360" spans="1:19" ht="15.75">
      <c r="A1360" t="s">
        <v>3608</v>
      </c>
      <c r="B1360" t="s">
        <v>3609</v>
      </c>
      <c r="C1360">
        <v>202480</v>
      </c>
      <c r="D1360">
        <v>1</v>
      </c>
      <c r="E1360" t="s">
        <v>3419</v>
      </c>
      <c r="F1360">
        <v>2401</v>
      </c>
      <c r="G1360" t="s">
        <v>728</v>
      </c>
      <c r="H1360" t="s">
        <v>301</v>
      </c>
      <c r="I1360" t="s">
        <v>1873</v>
      </c>
      <c r="J1360" t="s">
        <v>3379</v>
      </c>
      <c r="K1360" s="5">
        <v>4.4285714285714199</v>
      </c>
      <c r="L1360" s="5">
        <v>4.6857142857142797</v>
      </c>
      <c r="M1360" s="6">
        <v>40</v>
      </c>
      <c r="N1360" s="6">
        <v>7</v>
      </c>
      <c r="O1360" s="5">
        <v>17.5</v>
      </c>
      <c r="P1360" s="5">
        <v>4.5454545454545396</v>
      </c>
      <c r="Q1360" s="1" t="str">
        <f t="shared" si="63"/>
        <v>J</v>
      </c>
      <c r="R1360" s="1" t="str">
        <f t="shared" si="64"/>
        <v>82238</v>
      </c>
      <c r="S1360" s="1">
        <f t="shared" si="65"/>
        <v>33</v>
      </c>
    </row>
    <row r="1361" spans="1:19" ht="15.75">
      <c r="A1361" t="s">
        <v>3610</v>
      </c>
      <c r="B1361" t="s">
        <v>3611</v>
      </c>
      <c r="C1361">
        <v>202480</v>
      </c>
      <c r="D1361">
        <v>1</v>
      </c>
      <c r="E1361" t="s">
        <v>3419</v>
      </c>
      <c r="F1361">
        <v>2401</v>
      </c>
      <c r="G1361" t="s">
        <v>885</v>
      </c>
      <c r="H1361" t="s">
        <v>301</v>
      </c>
      <c r="I1361" t="s">
        <v>1873</v>
      </c>
      <c r="J1361" t="s">
        <v>3379</v>
      </c>
      <c r="K1361" s="5">
        <v>2.9444444444444402</v>
      </c>
      <c r="L1361" s="5">
        <v>3.1333333333333302</v>
      </c>
      <c r="M1361" s="6">
        <v>19</v>
      </c>
      <c r="N1361" s="6">
        <v>6</v>
      </c>
      <c r="O1361" s="5">
        <v>31.578947368421002</v>
      </c>
      <c r="P1361" s="5">
        <v>3.0303030303030298</v>
      </c>
      <c r="Q1361" s="1" t="str">
        <f t="shared" si="63"/>
        <v>J</v>
      </c>
      <c r="R1361" s="1" t="str">
        <f t="shared" si="64"/>
        <v>82239</v>
      </c>
      <c r="S1361" s="1">
        <f t="shared" si="65"/>
        <v>13</v>
      </c>
    </row>
    <row r="1362" spans="1:19" ht="15.75">
      <c r="A1362" t="s">
        <v>3612</v>
      </c>
      <c r="B1362" t="s">
        <v>3613</v>
      </c>
      <c r="C1362">
        <v>202480</v>
      </c>
      <c r="D1362">
        <v>1</v>
      </c>
      <c r="E1362" t="s">
        <v>3419</v>
      </c>
      <c r="F1362" t="s">
        <v>2194</v>
      </c>
      <c r="G1362" t="s">
        <v>803</v>
      </c>
      <c r="H1362" t="s">
        <v>623</v>
      </c>
      <c r="I1362" t="s">
        <v>1873</v>
      </c>
      <c r="J1362" t="s">
        <v>3379</v>
      </c>
      <c r="K1362" s="5">
        <v>5</v>
      </c>
      <c r="L1362" s="5">
        <v>5</v>
      </c>
      <c r="M1362" s="6">
        <v>19</v>
      </c>
      <c r="N1362" s="6">
        <v>2</v>
      </c>
      <c r="O1362" s="5">
        <v>10.526315789472999</v>
      </c>
      <c r="P1362" s="5">
        <v>5</v>
      </c>
      <c r="Q1362" s="1" t="str">
        <f t="shared" si="63"/>
        <v>V</v>
      </c>
      <c r="R1362" s="1" t="str">
        <f t="shared" si="64"/>
        <v>82241</v>
      </c>
      <c r="S1362" s="1">
        <f t="shared" si="65"/>
        <v>17</v>
      </c>
    </row>
    <row r="1363" spans="1:19" ht="15.75">
      <c r="A1363" t="s">
        <v>3614</v>
      </c>
      <c r="B1363" t="s">
        <v>3615</v>
      </c>
      <c r="C1363">
        <v>202480</v>
      </c>
      <c r="D1363">
        <v>1</v>
      </c>
      <c r="E1363" t="s">
        <v>3419</v>
      </c>
      <c r="F1363">
        <v>2401</v>
      </c>
      <c r="G1363" t="s">
        <v>682</v>
      </c>
      <c r="H1363" t="s">
        <v>200</v>
      </c>
      <c r="I1363" t="s">
        <v>1873</v>
      </c>
      <c r="J1363" t="s">
        <v>3379</v>
      </c>
      <c r="K1363" s="5">
        <v>4.25</v>
      </c>
      <c r="L1363" s="5">
        <v>4.25</v>
      </c>
      <c r="M1363" s="6">
        <v>47</v>
      </c>
      <c r="N1363" s="6">
        <v>4</v>
      </c>
      <c r="O1363" s="5">
        <v>8.5106382978719992</v>
      </c>
      <c r="P1363" s="5">
        <v>4.25</v>
      </c>
      <c r="Q1363" s="1" t="str">
        <f t="shared" si="63"/>
        <v>E</v>
      </c>
      <c r="R1363" s="1" t="str">
        <f t="shared" si="64"/>
        <v>82243</v>
      </c>
      <c r="S1363" s="1">
        <f t="shared" si="65"/>
        <v>43</v>
      </c>
    </row>
    <row r="1364" spans="1:19" ht="15.75">
      <c r="A1364" t="s">
        <v>3616</v>
      </c>
      <c r="B1364" t="s">
        <v>3617</v>
      </c>
      <c r="C1364">
        <v>202480</v>
      </c>
      <c r="D1364">
        <v>1</v>
      </c>
      <c r="E1364" t="s">
        <v>3419</v>
      </c>
      <c r="F1364" t="s">
        <v>2194</v>
      </c>
      <c r="G1364" t="s">
        <v>812</v>
      </c>
      <c r="H1364" t="s">
        <v>623</v>
      </c>
      <c r="I1364" t="s">
        <v>1873</v>
      </c>
      <c r="J1364" t="s">
        <v>3379</v>
      </c>
      <c r="K1364" s="5">
        <v>3.55555555555555</v>
      </c>
      <c r="L1364" s="5">
        <v>3.7333333333333298</v>
      </c>
      <c r="M1364" s="6">
        <v>9</v>
      </c>
      <c r="N1364" s="6">
        <v>3</v>
      </c>
      <c r="O1364" s="5">
        <v>33.333333333333002</v>
      </c>
      <c r="P1364" s="5">
        <v>3.63636363636363</v>
      </c>
      <c r="Q1364" s="1" t="str">
        <f t="shared" si="63"/>
        <v>V</v>
      </c>
      <c r="R1364" s="1" t="str">
        <f t="shared" si="64"/>
        <v>82245</v>
      </c>
      <c r="S1364" s="1">
        <f t="shared" si="65"/>
        <v>6</v>
      </c>
    </row>
    <row r="1365" spans="1:19" ht="15.75">
      <c r="A1365" t="s">
        <v>3618</v>
      </c>
      <c r="B1365" t="s">
        <v>3619</v>
      </c>
      <c r="C1365">
        <v>202480</v>
      </c>
      <c r="D1365">
        <v>1</v>
      </c>
      <c r="E1365" t="s">
        <v>3419</v>
      </c>
      <c r="F1365">
        <v>2401</v>
      </c>
      <c r="G1365" t="s">
        <v>3620</v>
      </c>
      <c r="H1365" t="s">
        <v>247</v>
      </c>
      <c r="I1365" t="s">
        <v>1873</v>
      </c>
      <c r="J1365" t="s">
        <v>3379</v>
      </c>
      <c r="K1365" s="5">
        <v>4.25</v>
      </c>
      <c r="L1365" s="5">
        <v>4.25</v>
      </c>
      <c r="M1365" s="6">
        <v>47</v>
      </c>
      <c r="N1365" s="6">
        <v>4</v>
      </c>
      <c r="O1365" s="5">
        <v>8.5106382978719992</v>
      </c>
      <c r="P1365" s="5">
        <v>4.25</v>
      </c>
      <c r="Q1365" s="1" t="str">
        <f t="shared" si="63"/>
        <v>H</v>
      </c>
      <c r="R1365" s="1" t="str">
        <f t="shared" si="64"/>
        <v>82247</v>
      </c>
      <c r="S1365" s="1">
        <f t="shared" si="65"/>
        <v>43</v>
      </c>
    </row>
    <row r="1366" spans="1:19" ht="15.75">
      <c r="A1366" t="s">
        <v>3621</v>
      </c>
      <c r="B1366" t="s">
        <v>3622</v>
      </c>
      <c r="C1366">
        <v>202480</v>
      </c>
      <c r="D1366">
        <v>1</v>
      </c>
      <c r="E1366" t="s">
        <v>3419</v>
      </c>
      <c r="F1366" t="s">
        <v>3623</v>
      </c>
      <c r="G1366" t="s">
        <v>803</v>
      </c>
      <c r="H1366" t="s">
        <v>247</v>
      </c>
      <c r="I1366" t="s">
        <v>1873</v>
      </c>
      <c r="J1366" t="s">
        <v>3379</v>
      </c>
      <c r="K1366" s="5">
        <v>5</v>
      </c>
      <c r="L1366" s="5">
        <v>5</v>
      </c>
      <c r="M1366" s="6">
        <v>19</v>
      </c>
      <c r="N1366" s="6">
        <v>4</v>
      </c>
      <c r="O1366" s="5">
        <v>21.052631578947</v>
      </c>
      <c r="P1366" s="5">
        <v>5</v>
      </c>
      <c r="Q1366" s="1" t="str">
        <f t="shared" si="63"/>
        <v>H</v>
      </c>
      <c r="R1366" s="1" t="str">
        <f t="shared" si="64"/>
        <v>82248</v>
      </c>
      <c r="S1366" s="1">
        <f t="shared" si="65"/>
        <v>15</v>
      </c>
    </row>
    <row r="1367" spans="1:19" ht="15.75">
      <c r="A1367" t="s">
        <v>3624</v>
      </c>
      <c r="B1367" t="s">
        <v>3625</v>
      </c>
      <c r="C1367">
        <v>202480</v>
      </c>
      <c r="D1367">
        <v>1</v>
      </c>
      <c r="E1367" t="s">
        <v>3419</v>
      </c>
      <c r="F1367" t="s">
        <v>3623</v>
      </c>
      <c r="G1367" t="s">
        <v>812</v>
      </c>
      <c r="H1367" t="s">
        <v>247</v>
      </c>
      <c r="I1367" t="s">
        <v>1873</v>
      </c>
      <c r="J1367" t="s">
        <v>3379</v>
      </c>
      <c r="K1367" s="5">
        <v>4.6666666666666599</v>
      </c>
      <c r="L1367" s="5">
        <v>4.6666666666666599</v>
      </c>
      <c r="M1367" s="6">
        <v>18</v>
      </c>
      <c r="N1367" s="6">
        <v>3</v>
      </c>
      <c r="O1367" s="5">
        <v>16.666666666666</v>
      </c>
      <c r="P1367" s="5">
        <v>4.6666666666666599</v>
      </c>
      <c r="Q1367" s="1" t="str">
        <f t="shared" si="63"/>
        <v>H</v>
      </c>
      <c r="R1367" s="1" t="str">
        <f t="shared" si="64"/>
        <v>82249</v>
      </c>
      <c r="S1367" s="1">
        <f t="shared" si="65"/>
        <v>15</v>
      </c>
    </row>
    <row r="1368" spans="1:19" ht="15.75">
      <c r="A1368" t="s">
        <v>3626</v>
      </c>
      <c r="B1368" t="s">
        <v>3627</v>
      </c>
      <c r="C1368">
        <v>202480</v>
      </c>
      <c r="D1368">
        <v>1</v>
      </c>
      <c r="E1368" t="s">
        <v>3628</v>
      </c>
      <c r="F1368">
        <v>103</v>
      </c>
      <c r="G1368" t="s">
        <v>676</v>
      </c>
      <c r="H1368" t="s">
        <v>466</v>
      </c>
      <c r="I1368" t="s">
        <v>1873</v>
      </c>
      <c r="J1368" t="s">
        <v>3379</v>
      </c>
      <c r="K1368" s="5">
        <v>3.7628205128205101</v>
      </c>
      <c r="L1368" s="5">
        <v>4.0307692307692298</v>
      </c>
      <c r="M1368" s="6">
        <v>45</v>
      </c>
      <c r="N1368" s="6">
        <v>26</v>
      </c>
      <c r="O1368" s="5">
        <v>57.777777777776997</v>
      </c>
      <c r="P1368" s="5">
        <v>3.8846153846153801</v>
      </c>
      <c r="Q1368" s="1" t="str">
        <f t="shared" si="63"/>
        <v>N</v>
      </c>
      <c r="R1368" s="1" t="str">
        <f t="shared" si="64"/>
        <v>82252</v>
      </c>
      <c r="S1368" s="1">
        <f t="shared" si="65"/>
        <v>19</v>
      </c>
    </row>
    <row r="1369" spans="1:19" ht="15.75">
      <c r="A1369" t="s">
        <v>3629</v>
      </c>
      <c r="B1369" t="s">
        <v>3630</v>
      </c>
      <c r="C1369">
        <v>202480</v>
      </c>
      <c r="D1369">
        <v>1</v>
      </c>
      <c r="E1369" t="s">
        <v>3628</v>
      </c>
      <c r="F1369">
        <v>103</v>
      </c>
      <c r="G1369" t="s">
        <v>786</v>
      </c>
      <c r="H1369" t="s">
        <v>466</v>
      </c>
      <c r="I1369" t="s">
        <v>1873</v>
      </c>
      <c r="J1369" t="s">
        <v>3379</v>
      </c>
      <c r="K1369" s="5">
        <v>3.9814814814814801</v>
      </c>
      <c r="L1369" s="5">
        <v>4.1052631578947301</v>
      </c>
      <c r="M1369" s="6">
        <v>47</v>
      </c>
      <c r="N1369" s="6">
        <v>19</v>
      </c>
      <c r="O1369" s="5">
        <v>40.425531914893</v>
      </c>
      <c r="P1369" s="5">
        <v>4.0377458798511396</v>
      </c>
      <c r="Q1369" s="1" t="str">
        <f t="shared" si="63"/>
        <v>N</v>
      </c>
      <c r="R1369" s="1" t="str">
        <f t="shared" si="64"/>
        <v>82256</v>
      </c>
      <c r="S1369" s="1">
        <f t="shared" si="65"/>
        <v>28</v>
      </c>
    </row>
    <row r="1370" spans="1:19" ht="15.75">
      <c r="A1370" t="s">
        <v>3631</v>
      </c>
      <c r="B1370" t="s">
        <v>3632</v>
      </c>
      <c r="C1370">
        <v>202480</v>
      </c>
      <c r="D1370">
        <v>1</v>
      </c>
      <c r="E1370" t="s">
        <v>3628</v>
      </c>
      <c r="F1370">
        <v>103</v>
      </c>
      <c r="G1370" t="s">
        <v>682</v>
      </c>
      <c r="H1370" t="s">
        <v>268</v>
      </c>
      <c r="I1370" t="s">
        <v>1873</v>
      </c>
      <c r="J1370" t="s">
        <v>3379</v>
      </c>
      <c r="K1370" s="5">
        <v>4.5277777777777697</v>
      </c>
      <c r="L1370" s="5">
        <v>4.5</v>
      </c>
      <c r="M1370" s="6">
        <v>47</v>
      </c>
      <c r="N1370" s="6">
        <v>6</v>
      </c>
      <c r="O1370" s="5">
        <v>12.765957446808001</v>
      </c>
      <c r="P1370" s="5">
        <v>4.5151515151515103</v>
      </c>
      <c r="Q1370" s="1" t="str">
        <f t="shared" si="63"/>
        <v>J</v>
      </c>
      <c r="R1370" s="1" t="str">
        <f t="shared" si="64"/>
        <v>82259</v>
      </c>
      <c r="S1370" s="1">
        <f t="shared" si="65"/>
        <v>41</v>
      </c>
    </row>
    <row r="1371" spans="1:19" ht="15.75">
      <c r="A1371" t="s">
        <v>3633</v>
      </c>
      <c r="B1371" t="s">
        <v>3634</v>
      </c>
      <c r="C1371">
        <v>202480</v>
      </c>
      <c r="D1371">
        <v>1</v>
      </c>
      <c r="E1371" t="s">
        <v>3628</v>
      </c>
      <c r="F1371">
        <v>103</v>
      </c>
      <c r="G1371" t="s">
        <v>694</v>
      </c>
      <c r="H1371" t="s">
        <v>268</v>
      </c>
      <c r="I1371" t="s">
        <v>1873</v>
      </c>
      <c r="J1371" t="s">
        <v>3379</v>
      </c>
      <c r="K1371" s="5">
        <v>4.2</v>
      </c>
      <c r="L1371" s="5">
        <v>4.34</v>
      </c>
      <c r="M1371" s="6">
        <v>45</v>
      </c>
      <c r="N1371" s="6">
        <v>10</v>
      </c>
      <c r="O1371" s="5">
        <v>22.222222222222001</v>
      </c>
      <c r="P1371" s="5">
        <v>4.2636363636363601</v>
      </c>
      <c r="Q1371" s="1" t="str">
        <f t="shared" si="63"/>
        <v>J</v>
      </c>
      <c r="R1371" s="1" t="str">
        <f t="shared" si="64"/>
        <v>82262</v>
      </c>
      <c r="S1371" s="1">
        <f t="shared" si="65"/>
        <v>35</v>
      </c>
    </row>
    <row r="1372" spans="1:19" ht="15.75">
      <c r="A1372" t="s">
        <v>3635</v>
      </c>
      <c r="B1372" t="s">
        <v>3636</v>
      </c>
      <c r="C1372">
        <v>202480</v>
      </c>
      <c r="D1372">
        <v>1</v>
      </c>
      <c r="E1372" t="s">
        <v>3628</v>
      </c>
      <c r="F1372">
        <v>103</v>
      </c>
      <c r="G1372" t="s">
        <v>701</v>
      </c>
      <c r="H1372" t="s">
        <v>345</v>
      </c>
      <c r="I1372" t="s">
        <v>1873</v>
      </c>
      <c r="J1372" t="s">
        <v>3379</v>
      </c>
      <c r="K1372" s="5">
        <v>4.4761904761904701</v>
      </c>
      <c r="L1372" s="5">
        <v>4.5142857142857098</v>
      </c>
      <c r="M1372" s="6">
        <v>42</v>
      </c>
      <c r="N1372" s="6">
        <v>7</v>
      </c>
      <c r="O1372" s="5">
        <v>16.666666666666</v>
      </c>
      <c r="P1372" s="5">
        <v>4.4935064935064899</v>
      </c>
      <c r="Q1372" s="1" t="str">
        <f t="shared" si="63"/>
        <v>K</v>
      </c>
      <c r="R1372" s="1" t="str">
        <f t="shared" si="64"/>
        <v>82269</v>
      </c>
      <c r="S1372" s="1">
        <f t="shared" si="65"/>
        <v>35</v>
      </c>
    </row>
    <row r="1373" spans="1:19" ht="15.75">
      <c r="A1373" t="s">
        <v>3637</v>
      </c>
      <c r="B1373" t="s">
        <v>3638</v>
      </c>
      <c r="C1373">
        <v>202480</v>
      </c>
      <c r="D1373">
        <v>1</v>
      </c>
      <c r="E1373" t="s">
        <v>3628</v>
      </c>
      <c r="F1373">
        <v>302</v>
      </c>
      <c r="G1373" t="s">
        <v>682</v>
      </c>
      <c r="H1373" t="s">
        <v>392</v>
      </c>
      <c r="I1373" t="s">
        <v>1873</v>
      </c>
      <c r="J1373" t="s">
        <v>3379</v>
      </c>
      <c r="M1373" s="6">
        <v>6</v>
      </c>
      <c r="N1373" s="6">
        <v>0</v>
      </c>
      <c r="O1373" s="5">
        <v>0</v>
      </c>
      <c r="Q1373" s="1" t="str">
        <f t="shared" si="63"/>
        <v>L</v>
      </c>
      <c r="R1373" s="1" t="str">
        <f t="shared" si="64"/>
        <v>82279</v>
      </c>
      <c r="S1373" s="1">
        <f t="shared" si="65"/>
        <v>6</v>
      </c>
    </row>
    <row r="1374" spans="1:19" ht="15.75">
      <c r="A1374" t="s">
        <v>3639</v>
      </c>
      <c r="B1374" t="s">
        <v>3640</v>
      </c>
      <c r="C1374">
        <v>202480</v>
      </c>
      <c r="D1374">
        <v>1</v>
      </c>
      <c r="E1374" t="s">
        <v>2427</v>
      </c>
      <c r="F1374">
        <v>2305</v>
      </c>
      <c r="G1374" t="s">
        <v>2285</v>
      </c>
      <c r="H1374" t="s">
        <v>483</v>
      </c>
      <c r="I1374" t="s">
        <v>1873</v>
      </c>
      <c r="J1374" t="s">
        <v>2428</v>
      </c>
      <c r="K1374" s="5">
        <v>4.4583333333333304</v>
      </c>
      <c r="L1374" s="5">
        <v>4.7625000000000002</v>
      </c>
      <c r="M1374" s="6">
        <v>19</v>
      </c>
      <c r="N1374" s="6">
        <v>16</v>
      </c>
      <c r="O1374" s="5">
        <v>84.210526315788996</v>
      </c>
      <c r="P1374" s="5">
        <v>4.5965909090909003</v>
      </c>
      <c r="Q1374" s="1" t="str">
        <f t="shared" si="63"/>
        <v>P</v>
      </c>
      <c r="R1374" s="1" t="str">
        <f t="shared" si="64"/>
        <v>82283</v>
      </c>
      <c r="S1374" s="1">
        <f t="shared" si="65"/>
        <v>3</v>
      </c>
    </row>
    <row r="1375" spans="1:19" ht="15.75">
      <c r="A1375" t="s">
        <v>3641</v>
      </c>
      <c r="B1375" t="s">
        <v>3642</v>
      </c>
      <c r="C1375">
        <v>202480</v>
      </c>
      <c r="D1375">
        <v>1</v>
      </c>
      <c r="E1375" t="s">
        <v>3628</v>
      </c>
      <c r="F1375">
        <v>403</v>
      </c>
      <c r="G1375" t="s">
        <v>682</v>
      </c>
      <c r="H1375" t="s">
        <v>392</v>
      </c>
      <c r="I1375" t="s">
        <v>1873</v>
      </c>
      <c r="J1375" t="s">
        <v>3379</v>
      </c>
      <c r="K1375" s="5">
        <v>5</v>
      </c>
      <c r="L1375" s="5">
        <v>5</v>
      </c>
      <c r="M1375" s="6">
        <v>17</v>
      </c>
      <c r="N1375" s="6">
        <v>1</v>
      </c>
      <c r="O1375" s="5">
        <v>5.8823529411760003</v>
      </c>
      <c r="P1375" s="5">
        <v>5</v>
      </c>
      <c r="Q1375" s="1" t="str">
        <f t="shared" si="63"/>
        <v>L</v>
      </c>
      <c r="R1375" s="1" t="str">
        <f t="shared" si="64"/>
        <v>82285</v>
      </c>
      <c r="S1375" s="1">
        <f t="shared" si="65"/>
        <v>16</v>
      </c>
    </row>
    <row r="1376" spans="1:19" ht="15.75">
      <c r="A1376" t="s">
        <v>3643</v>
      </c>
      <c r="B1376" t="s">
        <v>3644</v>
      </c>
      <c r="C1376">
        <v>202480</v>
      </c>
      <c r="D1376">
        <v>1</v>
      </c>
      <c r="E1376" t="s">
        <v>3628</v>
      </c>
      <c r="F1376">
        <v>312</v>
      </c>
      <c r="G1376" t="s">
        <v>676</v>
      </c>
      <c r="H1376" t="s">
        <v>466</v>
      </c>
      <c r="I1376" t="s">
        <v>1873</v>
      </c>
      <c r="J1376" t="s">
        <v>3379</v>
      </c>
      <c r="K1376" s="5">
        <v>3.7222222222222201</v>
      </c>
      <c r="L1376" s="5">
        <v>3.6</v>
      </c>
      <c r="M1376" s="6">
        <v>6</v>
      </c>
      <c r="N1376" s="6">
        <v>3</v>
      </c>
      <c r="O1376" s="5">
        <v>50</v>
      </c>
      <c r="P1376" s="5">
        <v>3.6666666666666599</v>
      </c>
      <c r="Q1376" s="1" t="str">
        <f t="shared" si="63"/>
        <v>N</v>
      </c>
      <c r="R1376" s="1" t="str">
        <f t="shared" si="64"/>
        <v>82289</v>
      </c>
      <c r="S1376" s="1">
        <f t="shared" si="65"/>
        <v>3</v>
      </c>
    </row>
    <row r="1377" spans="1:19" ht="15.75">
      <c r="A1377" t="s">
        <v>3645</v>
      </c>
      <c r="B1377" t="s">
        <v>3646</v>
      </c>
      <c r="C1377">
        <v>202480</v>
      </c>
      <c r="D1377">
        <v>1</v>
      </c>
      <c r="E1377" t="s">
        <v>3419</v>
      </c>
      <c r="F1377">
        <v>401</v>
      </c>
      <c r="G1377" t="s">
        <v>676</v>
      </c>
      <c r="H1377" t="s">
        <v>80</v>
      </c>
      <c r="I1377" t="s">
        <v>1873</v>
      </c>
      <c r="J1377" t="s">
        <v>3379</v>
      </c>
      <c r="K1377" s="5">
        <v>4.4047619047618998</v>
      </c>
      <c r="L1377" s="5">
        <v>4.4571428571428502</v>
      </c>
      <c r="M1377" s="6">
        <v>13</v>
      </c>
      <c r="N1377" s="6">
        <v>7</v>
      </c>
      <c r="O1377" s="5">
        <v>53.846153846153001</v>
      </c>
      <c r="P1377" s="5">
        <v>4.4285714285714199</v>
      </c>
      <c r="Q1377" s="1" t="str">
        <f t="shared" si="63"/>
        <v>B</v>
      </c>
      <c r="R1377" s="1" t="str">
        <f t="shared" si="64"/>
        <v>82290</v>
      </c>
      <c r="S1377" s="1">
        <f t="shared" si="65"/>
        <v>6</v>
      </c>
    </row>
    <row r="1378" spans="1:19" ht="15.75">
      <c r="A1378" t="s">
        <v>3647</v>
      </c>
      <c r="B1378" t="s">
        <v>3648</v>
      </c>
      <c r="C1378">
        <v>202480</v>
      </c>
      <c r="D1378">
        <v>1</v>
      </c>
      <c r="E1378" t="s">
        <v>3628</v>
      </c>
      <c r="F1378">
        <v>1301</v>
      </c>
      <c r="G1378" t="s">
        <v>786</v>
      </c>
      <c r="H1378" t="s">
        <v>392</v>
      </c>
      <c r="I1378" t="s">
        <v>1873</v>
      </c>
      <c r="J1378" t="s">
        <v>3379</v>
      </c>
      <c r="K1378" s="5">
        <v>4.1458333333333304</v>
      </c>
      <c r="L1378" s="5">
        <v>4.25</v>
      </c>
      <c r="M1378" s="6">
        <v>46</v>
      </c>
      <c r="N1378" s="6">
        <v>8</v>
      </c>
      <c r="O1378" s="5">
        <v>17.391304347826001</v>
      </c>
      <c r="P1378" s="5">
        <v>4.1931818181818103</v>
      </c>
      <c r="Q1378" s="1" t="str">
        <f t="shared" si="63"/>
        <v>L</v>
      </c>
      <c r="R1378" s="1" t="str">
        <f t="shared" si="64"/>
        <v>82292</v>
      </c>
      <c r="S1378" s="1">
        <f t="shared" si="65"/>
        <v>38</v>
      </c>
    </row>
    <row r="1379" spans="1:19" ht="15.75">
      <c r="A1379" t="s">
        <v>3649</v>
      </c>
      <c r="B1379" t="s">
        <v>3650</v>
      </c>
      <c r="C1379">
        <v>202480</v>
      </c>
      <c r="D1379">
        <v>1</v>
      </c>
      <c r="E1379" t="s">
        <v>3419</v>
      </c>
      <c r="F1379">
        <v>406</v>
      </c>
      <c r="G1379" t="s">
        <v>682</v>
      </c>
      <c r="H1379" t="s">
        <v>51</v>
      </c>
      <c r="I1379" t="s">
        <v>1873</v>
      </c>
      <c r="J1379" t="s">
        <v>3379</v>
      </c>
      <c r="K1379" s="5">
        <v>4.0256410256410202</v>
      </c>
      <c r="L1379" s="5">
        <v>4.1089743589743497</v>
      </c>
      <c r="M1379" s="6">
        <v>50</v>
      </c>
      <c r="N1379" s="6">
        <v>13</v>
      </c>
      <c r="O1379" s="5">
        <v>26</v>
      </c>
      <c r="P1379" s="5">
        <v>4.0635198135198101</v>
      </c>
      <c r="Q1379" s="1" t="str">
        <f t="shared" si="63"/>
        <v>A</v>
      </c>
      <c r="R1379" s="1" t="str">
        <f t="shared" si="64"/>
        <v>82296</v>
      </c>
      <c r="S1379" s="1">
        <f t="shared" si="65"/>
        <v>37</v>
      </c>
    </row>
    <row r="1380" spans="1:19" ht="15.75">
      <c r="A1380" t="s">
        <v>3651</v>
      </c>
      <c r="B1380" t="s">
        <v>3652</v>
      </c>
      <c r="C1380">
        <v>202480</v>
      </c>
      <c r="D1380">
        <v>1</v>
      </c>
      <c r="E1380" t="s">
        <v>3628</v>
      </c>
      <c r="F1380">
        <v>1301</v>
      </c>
      <c r="G1380" t="s">
        <v>3410</v>
      </c>
      <c r="H1380" t="s">
        <v>392</v>
      </c>
      <c r="I1380" t="s">
        <v>1873</v>
      </c>
      <c r="J1380" t="s">
        <v>3379</v>
      </c>
      <c r="K1380" s="5">
        <v>3.5833333333333299</v>
      </c>
      <c r="L1380" s="5">
        <v>3.9666666666666601</v>
      </c>
      <c r="M1380" s="6">
        <v>42</v>
      </c>
      <c r="N1380" s="6">
        <v>6</v>
      </c>
      <c r="O1380" s="5">
        <v>14.285714285714</v>
      </c>
      <c r="P1380" s="5">
        <v>3.7575757575757498</v>
      </c>
      <c r="Q1380" s="1" t="str">
        <f t="shared" si="63"/>
        <v>L</v>
      </c>
      <c r="R1380" s="1" t="str">
        <f t="shared" si="64"/>
        <v>82298</v>
      </c>
      <c r="S1380" s="1">
        <f t="shared" si="65"/>
        <v>36</v>
      </c>
    </row>
    <row r="1381" spans="1:19" ht="15.75">
      <c r="A1381" t="s">
        <v>3653</v>
      </c>
      <c r="B1381" t="s">
        <v>3654</v>
      </c>
      <c r="C1381">
        <v>202480</v>
      </c>
      <c r="D1381">
        <v>1</v>
      </c>
      <c r="E1381" t="s">
        <v>3419</v>
      </c>
      <c r="F1381">
        <v>412</v>
      </c>
      <c r="G1381" t="s">
        <v>676</v>
      </c>
      <c r="H1381" t="s">
        <v>80</v>
      </c>
      <c r="I1381" t="s">
        <v>1873</v>
      </c>
      <c r="J1381" t="s">
        <v>3379</v>
      </c>
      <c r="K1381" s="5">
        <v>5</v>
      </c>
      <c r="L1381" s="5">
        <v>5</v>
      </c>
      <c r="M1381" s="6">
        <v>12</v>
      </c>
      <c r="N1381" s="6">
        <v>3</v>
      </c>
      <c r="O1381" s="5">
        <v>25</v>
      </c>
      <c r="P1381" s="5">
        <v>5</v>
      </c>
      <c r="Q1381" s="1" t="str">
        <f t="shared" si="63"/>
        <v>B</v>
      </c>
      <c r="R1381" s="1" t="str">
        <f t="shared" si="64"/>
        <v>82301</v>
      </c>
      <c r="S1381" s="1">
        <f t="shared" si="65"/>
        <v>9</v>
      </c>
    </row>
    <row r="1382" spans="1:19" ht="15.75">
      <c r="A1382" t="s">
        <v>3655</v>
      </c>
      <c r="B1382" t="s">
        <v>3656</v>
      </c>
      <c r="C1382">
        <v>202480</v>
      </c>
      <c r="D1382">
        <v>1</v>
      </c>
      <c r="E1382" t="s">
        <v>3419</v>
      </c>
      <c r="F1382">
        <v>423</v>
      </c>
      <c r="G1382" t="s">
        <v>682</v>
      </c>
      <c r="H1382" t="s">
        <v>466</v>
      </c>
      <c r="I1382" t="s">
        <v>1873</v>
      </c>
      <c r="J1382" t="s">
        <v>3379</v>
      </c>
      <c r="K1382" s="5">
        <v>4.0952380952380896</v>
      </c>
      <c r="L1382" s="5">
        <v>4.1098901098901104</v>
      </c>
      <c r="M1382" s="6">
        <v>20</v>
      </c>
      <c r="N1382" s="6">
        <v>14</v>
      </c>
      <c r="O1382" s="5">
        <v>70</v>
      </c>
      <c r="P1382" s="5">
        <v>4.1018981018981</v>
      </c>
      <c r="Q1382" s="1" t="str">
        <f t="shared" si="63"/>
        <v>N</v>
      </c>
      <c r="R1382" s="1" t="str">
        <f t="shared" si="64"/>
        <v>82303</v>
      </c>
      <c r="S1382" s="1">
        <f t="shared" si="65"/>
        <v>6</v>
      </c>
    </row>
    <row r="1383" spans="1:19" ht="15.75">
      <c r="A1383" t="s">
        <v>3657</v>
      </c>
      <c r="B1383" t="s">
        <v>3658</v>
      </c>
      <c r="C1383">
        <v>202480</v>
      </c>
      <c r="D1383">
        <v>1</v>
      </c>
      <c r="E1383" t="s">
        <v>3659</v>
      </c>
      <c r="F1383">
        <v>1303</v>
      </c>
      <c r="G1383" t="s">
        <v>682</v>
      </c>
      <c r="H1383" t="s">
        <v>345</v>
      </c>
      <c r="I1383" t="s">
        <v>1873</v>
      </c>
      <c r="J1383" t="s">
        <v>3379</v>
      </c>
      <c r="K1383" s="5">
        <v>3.5833333333333299</v>
      </c>
      <c r="L1383" s="5">
        <v>4.5</v>
      </c>
      <c r="M1383" s="6">
        <v>35</v>
      </c>
      <c r="N1383" s="6">
        <v>2</v>
      </c>
      <c r="O1383" s="5">
        <v>5.7142857142850003</v>
      </c>
      <c r="P1383" s="5">
        <v>4</v>
      </c>
      <c r="Q1383" s="1" t="str">
        <f t="shared" si="63"/>
        <v>K</v>
      </c>
      <c r="R1383" s="1" t="str">
        <f t="shared" si="64"/>
        <v>82305</v>
      </c>
      <c r="S1383" s="1">
        <f t="shared" si="65"/>
        <v>33</v>
      </c>
    </row>
    <row r="1384" spans="1:19" ht="15.75">
      <c r="A1384" t="s">
        <v>3660</v>
      </c>
      <c r="B1384" t="s">
        <v>3661</v>
      </c>
      <c r="C1384">
        <v>202480</v>
      </c>
      <c r="D1384">
        <v>1</v>
      </c>
      <c r="E1384" t="s">
        <v>3659</v>
      </c>
      <c r="F1384" t="s">
        <v>3662</v>
      </c>
      <c r="G1384" t="s">
        <v>3620</v>
      </c>
      <c r="H1384" t="s">
        <v>345</v>
      </c>
      <c r="I1384" t="s">
        <v>1873</v>
      </c>
      <c r="J1384" t="s">
        <v>3379</v>
      </c>
      <c r="M1384" s="6">
        <v>6</v>
      </c>
      <c r="N1384" s="6">
        <v>0</v>
      </c>
      <c r="O1384" s="5">
        <v>0</v>
      </c>
      <c r="Q1384" s="1" t="str">
        <f t="shared" si="63"/>
        <v>K</v>
      </c>
      <c r="R1384" s="1" t="str">
        <f t="shared" si="64"/>
        <v>82309</v>
      </c>
      <c r="S1384" s="1">
        <f t="shared" si="65"/>
        <v>6</v>
      </c>
    </row>
    <row r="1385" spans="1:19" ht="15.75">
      <c r="A1385" t="s">
        <v>3663</v>
      </c>
      <c r="B1385" t="s">
        <v>3664</v>
      </c>
      <c r="C1385">
        <v>202480</v>
      </c>
      <c r="D1385">
        <v>1</v>
      </c>
      <c r="E1385" t="s">
        <v>3419</v>
      </c>
      <c r="F1385">
        <v>426</v>
      </c>
      <c r="G1385" t="s">
        <v>676</v>
      </c>
      <c r="H1385" t="s">
        <v>301</v>
      </c>
      <c r="I1385" t="s">
        <v>1873</v>
      </c>
      <c r="J1385" t="s">
        <v>3379</v>
      </c>
      <c r="K1385" s="5">
        <v>4.8611111111111098</v>
      </c>
      <c r="L1385" s="5">
        <v>4.6666666666666599</v>
      </c>
      <c r="M1385" s="6">
        <v>24</v>
      </c>
      <c r="N1385" s="6">
        <v>6</v>
      </c>
      <c r="O1385" s="5">
        <v>25</v>
      </c>
      <c r="P1385" s="5">
        <v>4.7727272727272698</v>
      </c>
      <c r="Q1385" s="1" t="str">
        <f t="shared" si="63"/>
        <v>J</v>
      </c>
      <c r="R1385" s="1" t="str">
        <f t="shared" si="64"/>
        <v>82311</v>
      </c>
      <c r="S1385" s="1">
        <f t="shared" si="65"/>
        <v>18</v>
      </c>
    </row>
    <row r="1386" spans="1:19" ht="15.75">
      <c r="A1386" t="s">
        <v>3665</v>
      </c>
      <c r="B1386" t="s">
        <v>3666</v>
      </c>
      <c r="C1386">
        <v>202480</v>
      </c>
      <c r="D1386">
        <v>1</v>
      </c>
      <c r="E1386" t="s">
        <v>3419</v>
      </c>
      <c r="F1386">
        <v>2402</v>
      </c>
      <c r="G1386" t="s">
        <v>803</v>
      </c>
      <c r="H1386" t="s">
        <v>139</v>
      </c>
      <c r="I1386" t="s">
        <v>1873</v>
      </c>
      <c r="J1386" t="s">
        <v>3379</v>
      </c>
      <c r="K1386" s="5">
        <v>4.3333333333333304</v>
      </c>
      <c r="L1386" s="5">
        <v>4.8</v>
      </c>
      <c r="M1386" s="6">
        <v>18</v>
      </c>
      <c r="N1386" s="6">
        <v>1</v>
      </c>
      <c r="O1386" s="5">
        <v>5.5555555555550002</v>
      </c>
      <c r="P1386" s="5">
        <v>4.5454545454545396</v>
      </c>
      <c r="Q1386" s="1" t="str">
        <f t="shared" si="63"/>
        <v>C</v>
      </c>
      <c r="R1386" s="1" t="str">
        <f t="shared" si="64"/>
        <v>82318</v>
      </c>
      <c r="S1386" s="1">
        <f t="shared" si="65"/>
        <v>17</v>
      </c>
    </row>
    <row r="1387" spans="1:19" ht="15.75">
      <c r="A1387" t="s">
        <v>3667</v>
      </c>
      <c r="B1387" t="s">
        <v>3668</v>
      </c>
      <c r="C1387">
        <v>202480</v>
      </c>
      <c r="D1387">
        <v>1</v>
      </c>
      <c r="E1387" t="s">
        <v>3419</v>
      </c>
      <c r="F1387">
        <v>428</v>
      </c>
      <c r="G1387" t="s">
        <v>676</v>
      </c>
      <c r="H1387" t="s">
        <v>250</v>
      </c>
      <c r="I1387" t="s">
        <v>1873</v>
      </c>
      <c r="J1387" t="s">
        <v>3379</v>
      </c>
      <c r="K1387" s="5">
        <v>4.8888888888888804</v>
      </c>
      <c r="L1387" s="5">
        <v>4.6666666666666599</v>
      </c>
      <c r="M1387" s="6">
        <v>16</v>
      </c>
      <c r="N1387" s="6">
        <v>3</v>
      </c>
      <c r="O1387" s="5">
        <v>18.75</v>
      </c>
      <c r="P1387" s="5">
        <v>4.7878787878787801</v>
      </c>
      <c r="Q1387" s="1" t="str">
        <f t="shared" si="63"/>
        <v>H</v>
      </c>
      <c r="R1387" s="1" t="str">
        <f t="shared" si="64"/>
        <v>82319</v>
      </c>
      <c r="S1387" s="1">
        <f t="shared" si="65"/>
        <v>13</v>
      </c>
    </row>
    <row r="1388" spans="1:19" ht="15.75">
      <c r="A1388" t="s">
        <v>3669</v>
      </c>
      <c r="B1388" t="s">
        <v>3670</v>
      </c>
      <c r="C1388">
        <v>202480</v>
      </c>
      <c r="D1388">
        <v>1</v>
      </c>
      <c r="E1388" t="s">
        <v>3419</v>
      </c>
      <c r="F1388">
        <v>2402</v>
      </c>
      <c r="G1388" t="s">
        <v>676</v>
      </c>
      <c r="H1388" t="s">
        <v>139</v>
      </c>
      <c r="I1388" t="s">
        <v>1873</v>
      </c>
      <c r="J1388" t="s">
        <v>3379</v>
      </c>
      <c r="K1388" s="5">
        <v>4.3333333333333304</v>
      </c>
      <c r="L1388" s="5">
        <v>4.4000000000000004</v>
      </c>
      <c r="M1388" s="6">
        <v>37</v>
      </c>
      <c r="N1388" s="6">
        <v>5</v>
      </c>
      <c r="O1388" s="5">
        <v>13.513513513513001</v>
      </c>
      <c r="P1388" s="5">
        <v>4.3636363636363598</v>
      </c>
      <c r="Q1388" s="1" t="str">
        <f t="shared" si="63"/>
        <v>C</v>
      </c>
      <c r="R1388" s="1" t="str">
        <f t="shared" si="64"/>
        <v>82326</v>
      </c>
      <c r="S1388" s="1">
        <f t="shared" si="65"/>
        <v>32</v>
      </c>
    </row>
    <row r="1389" spans="1:19" ht="15.75">
      <c r="A1389" t="s">
        <v>3671</v>
      </c>
      <c r="B1389" t="s">
        <v>3672</v>
      </c>
      <c r="C1389">
        <v>202480</v>
      </c>
      <c r="D1389">
        <v>1</v>
      </c>
      <c r="E1389" t="s">
        <v>3419</v>
      </c>
      <c r="F1389">
        <v>435</v>
      </c>
      <c r="G1389" t="s">
        <v>786</v>
      </c>
      <c r="H1389" t="s">
        <v>51</v>
      </c>
      <c r="I1389" t="s">
        <v>1873</v>
      </c>
      <c r="J1389" t="s">
        <v>3379</v>
      </c>
      <c r="K1389" s="5">
        <v>3.9166666666666599</v>
      </c>
      <c r="L1389" s="5">
        <v>3.5</v>
      </c>
      <c r="M1389" s="6">
        <v>13</v>
      </c>
      <c r="N1389" s="6">
        <v>2</v>
      </c>
      <c r="O1389" s="5">
        <v>15.384615384615</v>
      </c>
      <c r="P1389" s="5">
        <v>3.72727272727272</v>
      </c>
      <c r="Q1389" s="1" t="str">
        <f t="shared" si="63"/>
        <v>A</v>
      </c>
      <c r="R1389" s="1" t="str">
        <f t="shared" si="64"/>
        <v>82328</v>
      </c>
      <c r="S1389" s="1">
        <f t="shared" si="65"/>
        <v>11</v>
      </c>
    </row>
    <row r="1390" spans="1:19" ht="15.75">
      <c r="A1390" t="s">
        <v>3673</v>
      </c>
      <c r="B1390" t="s">
        <v>3674</v>
      </c>
      <c r="C1390">
        <v>202480</v>
      </c>
      <c r="D1390">
        <v>1</v>
      </c>
      <c r="E1390" t="s">
        <v>3419</v>
      </c>
      <c r="F1390">
        <v>2402</v>
      </c>
      <c r="G1390" t="s">
        <v>812</v>
      </c>
      <c r="H1390" t="s">
        <v>139</v>
      </c>
      <c r="I1390" t="s">
        <v>1873</v>
      </c>
      <c r="J1390" t="s">
        <v>3379</v>
      </c>
      <c r="K1390" s="5">
        <v>4.25</v>
      </c>
      <c r="L1390" s="5">
        <v>4.3</v>
      </c>
      <c r="M1390" s="6">
        <v>19</v>
      </c>
      <c r="N1390" s="6">
        <v>4</v>
      </c>
      <c r="O1390" s="5">
        <v>21.052631578947</v>
      </c>
      <c r="P1390" s="5">
        <v>4.2727272727272698</v>
      </c>
      <c r="Q1390" s="1" t="str">
        <f t="shared" si="63"/>
        <v>C</v>
      </c>
      <c r="R1390" s="1" t="str">
        <f t="shared" si="64"/>
        <v>82329</v>
      </c>
      <c r="S1390" s="1">
        <f t="shared" si="65"/>
        <v>15</v>
      </c>
    </row>
    <row r="1391" spans="1:19" ht="15.75">
      <c r="A1391" t="s">
        <v>3675</v>
      </c>
      <c r="B1391" t="s">
        <v>3676</v>
      </c>
      <c r="C1391">
        <v>202480</v>
      </c>
      <c r="D1391">
        <v>1</v>
      </c>
      <c r="E1391" t="s">
        <v>3419</v>
      </c>
      <c r="F1391">
        <v>436</v>
      </c>
      <c r="G1391" t="s">
        <v>676</v>
      </c>
      <c r="H1391" t="s">
        <v>86</v>
      </c>
      <c r="I1391" t="s">
        <v>1873</v>
      </c>
      <c r="J1391" t="s">
        <v>3379</v>
      </c>
      <c r="K1391" s="5">
        <v>4.5</v>
      </c>
      <c r="L1391" s="5">
        <v>4.4000000000000004</v>
      </c>
      <c r="M1391" s="6">
        <v>15</v>
      </c>
      <c r="N1391" s="6">
        <v>3</v>
      </c>
      <c r="O1391" s="5">
        <v>20</v>
      </c>
      <c r="P1391" s="5">
        <v>4.4545454545454497</v>
      </c>
      <c r="Q1391" s="1" t="str">
        <f t="shared" si="63"/>
        <v>B</v>
      </c>
      <c r="R1391" s="1" t="str">
        <f t="shared" si="64"/>
        <v>82331</v>
      </c>
      <c r="S1391" s="1">
        <f t="shared" si="65"/>
        <v>12</v>
      </c>
    </row>
    <row r="1392" spans="1:19" ht="15.75">
      <c r="A1392" t="s">
        <v>3677</v>
      </c>
      <c r="B1392" t="s">
        <v>3678</v>
      </c>
      <c r="C1392">
        <v>202480</v>
      </c>
      <c r="D1392">
        <v>1</v>
      </c>
      <c r="E1392" t="s">
        <v>3419</v>
      </c>
      <c r="F1392">
        <v>492</v>
      </c>
      <c r="G1392" t="s">
        <v>676</v>
      </c>
      <c r="H1392" t="s">
        <v>247</v>
      </c>
      <c r="I1392" t="s">
        <v>1873</v>
      </c>
      <c r="J1392" t="s">
        <v>3379</v>
      </c>
      <c r="K1392" s="5">
        <v>4.5</v>
      </c>
      <c r="L1392" s="5">
        <v>4.5333333333333297</v>
      </c>
      <c r="M1392" s="6">
        <v>9</v>
      </c>
      <c r="N1392" s="6">
        <v>3</v>
      </c>
      <c r="O1392" s="5">
        <v>33.333333333333002</v>
      </c>
      <c r="P1392" s="5">
        <v>4.5151515151515103</v>
      </c>
      <c r="Q1392" s="1" t="str">
        <f t="shared" si="63"/>
        <v>H</v>
      </c>
      <c r="R1392" s="1" t="str">
        <f t="shared" si="64"/>
        <v>82336</v>
      </c>
      <c r="S1392" s="1">
        <f t="shared" si="65"/>
        <v>6</v>
      </c>
    </row>
    <row r="1393" spans="1:19" ht="15.75">
      <c r="A1393" t="s">
        <v>3679</v>
      </c>
      <c r="B1393" t="s">
        <v>3680</v>
      </c>
      <c r="C1393">
        <v>202480</v>
      </c>
      <c r="D1393">
        <v>1</v>
      </c>
      <c r="E1393" t="s">
        <v>3419</v>
      </c>
      <c r="F1393">
        <v>512</v>
      </c>
      <c r="G1393" t="s">
        <v>682</v>
      </c>
      <c r="H1393" t="s">
        <v>80</v>
      </c>
      <c r="I1393" t="s">
        <v>1873</v>
      </c>
      <c r="J1393" t="s">
        <v>3379</v>
      </c>
      <c r="K1393" s="5">
        <v>4.0833333333333304</v>
      </c>
      <c r="L1393" s="5">
        <v>4.625</v>
      </c>
      <c r="M1393" s="6">
        <v>30</v>
      </c>
      <c r="N1393" s="6">
        <v>8</v>
      </c>
      <c r="O1393" s="5">
        <v>26.666666666666</v>
      </c>
      <c r="P1393" s="5">
        <v>4.3295454545454497</v>
      </c>
      <c r="Q1393" s="1" t="str">
        <f t="shared" si="63"/>
        <v>B</v>
      </c>
      <c r="R1393" s="1" t="str">
        <f t="shared" si="64"/>
        <v>82350</v>
      </c>
      <c r="S1393" s="1">
        <f t="shared" si="65"/>
        <v>22</v>
      </c>
    </row>
    <row r="1394" spans="1:19" ht="15.75">
      <c r="A1394" t="s">
        <v>3681</v>
      </c>
      <c r="B1394" t="s">
        <v>3682</v>
      </c>
      <c r="C1394">
        <v>202480</v>
      </c>
      <c r="D1394">
        <v>1</v>
      </c>
      <c r="E1394" t="s">
        <v>3419</v>
      </c>
      <c r="F1394" t="s">
        <v>3683</v>
      </c>
      <c r="G1394" t="s">
        <v>803</v>
      </c>
      <c r="H1394" t="s">
        <v>301</v>
      </c>
      <c r="I1394" t="s">
        <v>1873</v>
      </c>
      <c r="J1394" t="s">
        <v>3379</v>
      </c>
      <c r="K1394" s="5">
        <v>4.7291666666666599</v>
      </c>
      <c r="L1394" s="5">
        <v>4.75</v>
      </c>
      <c r="M1394" s="6">
        <v>21</v>
      </c>
      <c r="N1394" s="6">
        <v>8</v>
      </c>
      <c r="O1394" s="5">
        <v>38.095238095238003</v>
      </c>
      <c r="P1394" s="5">
        <v>4.7386363636363598</v>
      </c>
      <c r="Q1394" s="1" t="str">
        <f t="shared" si="63"/>
        <v>J</v>
      </c>
      <c r="R1394" s="1" t="str">
        <f t="shared" si="64"/>
        <v>82372</v>
      </c>
      <c r="S1394" s="1">
        <f t="shared" si="65"/>
        <v>13</v>
      </c>
    </row>
    <row r="1395" spans="1:19" ht="15.75">
      <c r="A1395" t="s">
        <v>3684</v>
      </c>
      <c r="B1395" t="s">
        <v>3685</v>
      </c>
      <c r="C1395">
        <v>202480</v>
      </c>
      <c r="D1395">
        <v>1</v>
      </c>
      <c r="E1395" t="s">
        <v>3419</v>
      </c>
      <c r="F1395" t="s">
        <v>3683</v>
      </c>
      <c r="G1395" t="s">
        <v>812</v>
      </c>
      <c r="H1395" t="s">
        <v>301</v>
      </c>
      <c r="I1395" t="s">
        <v>1873</v>
      </c>
      <c r="J1395" t="s">
        <v>3379</v>
      </c>
      <c r="K1395" s="5">
        <v>4.9666666666666597</v>
      </c>
      <c r="L1395" s="5">
        <v>4.72</v>
      </c>
      <c r="M1395" s="6">
        <v>18</v>
      </c>
      <c r="N1395" s="6">
        <v>5</v>
      </c>
      <c r="O1395" s="5">
        <v>27.777777777777001</v>
      </c>
      <c r="P1395" s="5">
        <v>4.8545454545454501</v>
      </c>
      <c r="Q1395" s="1" t="str">
        <f t="shared" si="63"/>
        <v>J</v>
      </c>
      <c r="R1395" s="1" t="str">
        <f t="shared" si="64"/>
        <v>82375</v>
      </c>
      <c r="S1395" s="1">
        <f t="shared" si="65"/>
        <v>13</v>
      </c>
    </row>
    <row r="1396" spans="1:19" ht="15.75">
      <c r="A1396" t="s">
        <v>3686</v>
      </c>
      <c r="B1396" t="s">
        <v>3687</v>
      </c>
      <c r="C1396">
        <v>202480</v>
      </c>
      <c r="D1396">
        <v>1</v>
      </c>
      <c r="E1396" t="s">
        <v>731</v>
      </c>
      <c r="F1396">
        <v>651</v>
      </c>
      <c r="G1396" t="s">
        <v>755</v>
      </c>
      <c r="H1396" t="s">
        <v>341</v>
      </c>
      <c r="I1396" t="s">
        <v>677</v>
      </c>
      <c r="J1396" t="s">
        <v>683</v>
      </c>
      <c r="K1396" s="5">
        <v>5</v>
      </c>
      <c r="L1396" s="5">
        <v>5</v>
      </c>
      <c r="M1396" s="6">
        <v>13</v>
      </c>
      <c r="N1396" s="6">
        <v>3</v>
      </c>
      <c r="O1396" s="5">
        <v>23.076923076922998</v>
      </c>
      <c r="P1396" s="5">
        <v>5</v>
      </c>
      <c r="Q1396" s="1" t="str">
        <f t="shared" si="63"/>
        <v>K</v>
      </c>
      <c r="R1396" s="1" t="str">
        <f t="shared" si="64"/>
        <v>82388</v>
      </c>
      <c r="S1396" s="1">
        <f t="shared" si="65"/>
        <v>10</v>
      </c>
    </row>
    <row r="1397" spans="1:19" ht="15.75">
      <c r="A1397" t="s">
        <v>3688</v>
      </c>
      <c r="B1397" t="s">
        <v>3689</v>
      </c>
      <c r="C1397">
        <v>202480</v>
      </c>
      <c r="D1397">
        <v>1</v>
      </c>
      <c r="E1397" t="s">
        <v>731</v>
      </c>
      <c r="F1397">
        <v>659</v>
      </c>
      <c r="G1397" t="s">
        <v>755</v>
      </c>
      <c r="H1397" t="s">
        <v>601</v>
      </c>
      <c r="I1397" t="s">
        <v>677</v>
      </c>
      <c r="J1397" t="s">
        <v>683</v>
      </c>
      <c r="K1397" s="5">
        <v>4.7777777777777697</v>
      </c>
      <c r="L1397" s="5">
        <v>4.5999999999999996</v>
      </c>
      <c r="M1397" s="6">
        <v>14</v>
      </c>
      <c r="N1397" s="6">
        <v>3</v>
      </c>
      <c r="O1397" s="5">
        <v>21.428571428571001</v>
      </c>
      <c r="P1397" s="5">
        <v>4.6969696969696901</v>
      </c>
      <c r="Q1397" s="1" t="str">
        <f t="shared" si="63"/>
        <v>T</v>
      </c>
      <c r="R1397" s="1" t="str">
        <f t="shared" si="64"/>
        <v>82393</v>
      </c>
      <c r="S1397" s="1">
        <f t="shared" si="65"/>
        <v>11</v>
      </c>
    </row>
    <row r="1398" spans="1:19" ht="15.75">
      <c r="A1398" t="s">
        <v>3690</v>
      </c>
      <c r="B1398" t="s">
        <v>3691</v>
      </c>
      <c r="C1398">
        <v>202480</v>
      </c>
      <c r="D1398">
        <v>1</v>
      </c>
      <c r="E1398" t="s">
        <v>1377</v>
      </c>
      <c r="F1398">
        <v>301</v>
      </c>
      <c r="G1398" t="s">
        <v>682</v>
      </c>
      <c r="H1398" t="s">
        <v>438</v>
      </c>
      <c r="I1398" t="s">
        <v>677</v>
      </c>
      <c r="J1398" t="s">
        <v>1378</v>
      </c>
      <c r="K1398" s="5">
        <v>4.7916666666666599</v>
      </c>
      <c r="L1398" s="5">
        <v>4.7333333333333298</v>
      </c>
      <c r="M1398" s="6">
        <v>33</v>
      </c>
      <c r="N1398" s="6">
        <v>9</v>
      </c>
      <c r="O1398" s="5">
        <v>27.272727272727</v>
      </c>
      <c r="P1398" s="5">
        <v>4.7651515151515103</v>
      </c>
      <c r="Q1398" s="1" t="str">
        <f t="shared" si="63"/>
        <v>M</v>
      </c>
      <c r="R1398" s="1" t="str">
        <f t="shared" si="64"/>
        <v>82398</v>
      </c>
      <c r="S1398" s="1">
        <f t="shared" si="65"/>
        <v>24</v>
      </c>
    </row>
    <row r="1399" spans="1:19" ht="15.75">
      <c r="A1399" t="s">
        <v>3692</v>
      </c>
      <c r="B1399" t="s">
        <v>3693</v>
      </c>
      <c r="C1399">
        <v>202480</v>
      </c>
      <c r="D1399">
        <v>1</v>
      </c>
      <c r="E1399" t="s">
        <v>1377</v>
      </c>
      <c r="F1399">
        <v>302</v>
      </c>
      <c r="G1399" t="s">
        <v>1419</v>
      </c>
      <c r="H1399" t="s">
        <v>386</v>
      </c>
      <c r="I1399" t="s">
        <v>677</v>
      </c>
      <c r="J1399" t="s">
        <v>1378</v>
      </c>
      <c r="K1399" s="5">
        <v>5</v>
      </c>
      <c r="L1399" s="5">
        <v>5</v>
      </c>
      <c r="M1399" s="6">
        <v>4</v>
      </c>
      <c r="N1399" s="6">
        <v>1</v>
      </c>
      <c r="O1399" s="5">
        <v>25</v>
      </c>
      <c r="P1399" s="5">
        <v>5</v>
      </c>
      <c r="Q1399" s="1" t="str">
        <f t="shared" si="63"/>
        <v>L</v>
      </c>
      <c r="R1399" s="1" t="str">
        <f t="shared" si="64"/>
        <v>82399</v>
      </c>
      <c r="S1399" s="1">
        <f t="shared" si="65"/>
        <v>3</v>
      </c>
    </row>
    <row r="1400" spans="1:19" ht="15.75">
      <c r="A1400" t="s">
        <v>3694</v>
      </c>
      <c r="B1400" t="s">
        <v>3695</v>
      </c>
      <c r="C1400">
        <v>202480</v>
      </c>
      <c r="D1400">
        <v>1</v>
      </c>
      <c r="E1400" t="s">
        <v>1377</v>
      </c>
      <c r="F1400">
        <v>302</v>
      </c>
      <c r="G1400" t="s">
        <v>3696</v>
      </c>
      <c r="H1400" t="s">
        <v>651</v>
      </c>
      <c r="I1400" t="s">
        <v>677</v>
      </c>
      <c r="J1400" t="s">
        <v>1378</v>
      </c>
      <c r="K1400" s="5">
        <v>3.5</v>
      </c>
      <c r="L1400" s="5">
        <v>3.2</v>
      </c>
      <c r="M1400" s="6">
        <v>4</v>
      </c>
      <c r="N1400" s="6">
        <v>1</v>
      </c>
      <c r="O1400" s="5">
        <v>25</v>
      </c>
      <c r="P1400" s="5">
        <v>3.3636363636363602</v>
      </c>
      <c r="Q1400" s="1" t="str">
        <f t="shared" si="63"/>
        <v>Z</v>
      </c>
      <c r="R1400" s="1" t="str">
        <f t="shared" si="64"/>
        <v>82400</v>
      </c>
      <c r="S1400" s="1">
        <f t="shared" si="65"/>
        <v>3</v>
      </c>
    </row>
    <row r="1401" spans="1:19" ht="15.75">
      <c r="A1401" t="s">
        <v>3697</v>
      </c>
      <c r="B1401" t="s">
        <v>3698</v>
      </c>
      <c r="C1401">
        <v>202480</v>
      </c>
      <c r="D1401">
        <v>1</v>
      </c>
      <c r="E1401" t="s">
        <v>1377</v>
      </c>
      <c r="F1401">
        <v>506</v>
      </c>
      <c r="G1401" t="s">
        <v>1634</v>
      </c>
      <c r="H1401" t="s">
        <v>31</v>
      </c>
      <c r="I1401" t="s">
        <v>677</v>
      </c>
      <c r="J1401" t="s">
        <v>1378</v>
      </c>
      <c r="K1401" s="5">
        <v>4.875</v>
      </c>
      <c r="L1401" s="5">
        <v>4.8499999999999996</v>
      </c>
      <c r="M1401" s="6">
        <v>15</v>
      </c>
      <c r="N1401" s="6">
        <v>4</v>
      </c>
      <c r="O1401" s="5">
        <v>26.666666666666</v>
      </c>
      <c r="P1401" s="5">
        <v>4.8636363636363598</v>
      </c>
      <c r="Q1401" s="1" t="str">
        <f t="shared" si="63"/>
        <v>A</v>
      </c>
      <c r="R1401" s="1" t="str">
        <f t="shared" si="64"/>
        <v>82403</v>
      </c>
      <c r="S1401" s="1">
        <f t="shared" si="65"/>
        <v>11</v>
      </c>
    </row>
    <row r="1402" spans="1:19" ht="15.75">
      <c r="A1402" t="s">
        <v>3699</v>
      </c>
      <c r="B1402" t="s">
        <v>3700</v>
      </c>
      <c r="C1402">
        <v>202480</v>
      </c>
      <c r="D1402">
        <v>1</v>
      </c>
      <c r="E1402" t="s">
        <v>1377</v>
      </c>
      <c r="F1402">
        <v>514</v>
      </c>
      <c r="G1402" t="s">
        <v>3701</v>
      </c>
      <c r="H1402" t="s">
        <v>587</v>
      </c>
      <c r="I1402" t="s">
        <v>677</v>
      </c>
      <c r="J1402" t="s">
        <v>1378</v>
      </c>
      <c r="K1402" s="5">
        <v>4.8333333333333304</v>
      </c>
      <c r="L1402" s="5">
        <v>4.5</v>
      </c>
      <c r="M1402" s="6">
        <v>5</v>
      </c>
      <c r="N1402" s="6">
        <v>2</v>
      </c>
      <c r="O1402" s="5">
        <v>40</v>
      </c>
      <c r="P1402" s="5">
        <v>4.6818181818181799</v>
      </c>
      <c r="Q1402" s="1" t="str">
        <f t="shared" si="63"/>
        <v>S</v>
      </c>
      <c r="R1402" s="1" t="str">
        <f t="shared" si="64"/>
        <v>82404</v>
      </c>
      <c r="S1402" s="1">
        <f t="shared" si="65"/>
        <v>3</v>
      </c>
    </row>
    <row r="1403" spans="1:19" ht="15.75">
      <c r="A1403" t="s">
        <v>3702</v>
      </c>
      <c r="B1403" t="s">
        <v>3703</v>
      </c>
      <c r="C1403">
        <v>202480</v>
      </c>
      <c r="D1403">
        <v>1</v>
      </c>
      <c r="E1403" t="s">
        <v>2729</v>
      </c>
      <c r="F1403">
        <v>320</v>
      </c>
      <c r="G1403" t="s">
        <v>676</v>
      </c>
      <c r="H1403" t="s">
        <v>518</v>
      </c>
      <c r="I1403" t="s">
        <v>1873</v>
      </c>
      <c r="J1403" t="s">
        <v>2662</v>
      </c>
      <c r="K1403" s="5">
        <v>4.4666666666666597</v>
      </c>
      <c r="L1403" s="5">
        <v>4.82666666666666</v>
      </c>
      <c r="M1403" s="6">
        <v>20</v>
      </c>
      <c r="N1403" s="6">
        <v>15</v>
      </c>
      <c r="O1403" s="5">
        <v>75</v>
      </c>
      <c r="P1403" s="5">
        <v>4.6303030303030299</v>
      </c>
      <c r="Q1403" s="1" t="str">
        <f t="shared" si="63"/>
        <v>R</v>
      </c>
      <c r="R1403" s="1" t="str">
        <f t="shared" si="64"/>
        <v>82408</v>
      </c>
      <c r="S1403" s="1">
        <f t="shared" si="65"/>
        <v>5</v>
      </c>
    </row>
    <row r="1404" spans="1:19" ht="15.75">
      <c r="A1404" t="s">
        <v>3704</v>
      </c>
      <c r="B1404" t="s">
        <v>3705</v>
      </c>
      <c r="C1404">
        <v>202480</v>
      </c>
      <c r="D1404">
        <v>1</v>
      </c>
      <c r="E1404" t="s">
        <v>2729</v>
      </c>
      <c r="F1404">
        <v>440</v>
      </c>
      <c r="G1404" t="s">
        <v>676</v>
      </c>
      <c r="H1404" t="s">
        <v>476</v>
      </c>
      <c r="I1404" t="s">
        <v>1873</v>
      </c>
      <c r="J1404" t="s">
        <v>2662</v>
      </c>
      <c r="K1404" s="5">
        <v>4.7666666666666604</v>
      </c>
      <c r="L1404" s="5">
        <v>4.76</v>
      </c>
      <c r="M1404" s="6">
        <v>8</v>
      </c>
      <c r="N1404" s="6">
        <v>5</v>
      </c>
      <c r="O1404" s="5">
        <v>62.5</v>
      </c>
      <c r="P1404" s="5">
        <v>4.7636363636363601</v>
      </c>
      <c r="Q1404" s="1" t="str">
        <f t="shared" si="63"/>
        <v>N</v>
      </c>
      <c r="R1404" s="1" t="str">
        <f t="shared" si="64"/>
        <v>82409</v>
      </c>
      <c r="S1404" s="1">
        <f t="shared" si="65"/>
        <v>3</v>
      </c>
    </row>
    <row r="1405" spans="1:19" ht="15.75">
      <c r="A1405" t="s">
        <v>3706</v>
      </c>
      <c r="B1405" t="s">
        <v>3707</v>
      </c>
      <c r="C1405">
        <v>202480</v>
      </c>
      <c r="D1405">
        <v>1</v>
      </c>
      <c r="E1405" t="s">
        <v>1377</v>
      </c>
      <c r="F1405">
        <v>2301</v>
      </c>
      <c r="G1405" t="s">
        <v>790</v>
      </c>
      <c r="H1405" t="s">
        <v>37</v>
      </c>
      <c r="I1405" t="s">
        <v>677</v>
      </c>
      <c r="J1405" t="s">
        <v>1378</v>
      </c>
      <c r="K1405" s="5">
        <v>4</v>
      </c>
      <c r="L1405" s="5">
        <v>4</v>
      </c>
      <c r="M1405" s="6">
        <v>14</v>
      </c>
      <c r="N1405" s="6">
        <v>2</v>
      </c>
      <c r="O1405" s="5">
        <v>14.285714285714</v>
      </c>
      <c r="P1405" s="5">
        <v>4</v>
      </c>
      <c r="Q1405" s="1" t="str">
        <f t="shared" si="63"/>
        <v>A</v>
      </c>
      <c r="R1405" s="1" t="str">
        <f t="shared" si="64"/>
        <v>82410</v>
      </c>
      <c r="S1405" s="1">
        <f t="shared" si="65"/>
        <v>12</v>
      </c>
    </row>
    <row r="1406" spans="1:19" ht="15.75">
      <c r="A1406" t="s">
        <v>3708</v>
      </c>
      <c r="B1406" t="s">
        <v>3709</v>
      </c>
      <c r="C1406">
        <v>202480</v>
      </c>
      <c r="D1406">
        <v>1</v>
      </c>
      <c r="E1406" t="s">
        <v>1377</v>
      </c>
      <c r="F1406">
        <v>482</v>
      </c>
      <c r="G1406" t="s">
        <v>682</v>
      </c>
      <c r="H1406" t="s">
        <v>371</v>
      </c>
      <c r="I1406" t="s">
        <v>677</v>
      </c>
      <c r="J1406" t="s">
        <v>1378</v>
      </c>
      <c r="K1406" s="5">
        <v>4</v>
      </c>
      <c r="L1406" s="5">
        <v>4.0666666666666602</v>
      </c>
      <c r="M1406" s="6">
        <v>21</v>
      </c>
      <c r="N1406" s="6">
        <v>3</v>
      </c>
      <c r="O1406" s="5">
        <v>14.285714285714</v>
      </c>
      <c r="P1406" s="5">
        <v>4.0303030303030303</v>
      </c>
      <c r="Q1406" s="1" t="str">
        <f t="shared" si="63"/>
        <v>L</v>
      </c>
      <c r="R1406" s="1" t="str">
        <f t="shared" si="64"/>
        <v>82412</v>
      </c>
      <c r="S1406" s="1">
        <f t="shared" si="65"/>
        <v>18</v>
      </c>
    </row>
    <row r="1407" spans="1:19" ht="15.75">
      <c r="A1407" t="s">
        <v>3710</v>
      </c>
      <c r="B1407" t="s">
        <v>3711</v>
      </c>
      <c r="C1407">
        <v>202480</v>
      </c>
      <c r="D1407">
        <v>1</v>
      </c>
      <c r="E1407" t="s">
        <v>1377</v>
      </c>
      <c r="F1407">
        <v>310</v>
      </c>
      <c r="G1407" t="s">
        <v>790</v>
      </c>
      <c r="H1407" t="s">
        <v>37</v>
      </c>
      <c r="I1407" t="s">
        <v>677</v>
      </c>
      <c r="J1407" t="s">
        <v>1378</v>
      </c>
      <c r="K1407" s="5">
        <v>5</v>
      </c>
      <c r="L1407" s="5">
        <v>5</v>
      </c>
      <c r="M1407" s="6">
        <v>6</v>
      </c>
      <c r="N1407" s="6">
        <v>3</v>
      </c>
      <c r="O1407" s="5">
        <v>50</v>
      </c>
      <c r="P1407" s="5">
        <v>5</v>
      </c>
      <c r="Q1407" s="1" t="str">
        <f t="shared" si="63"/>
        <v>A</v>
      </c>
      <c r="R1407" s="1" t="str">
        <f t="shared" si="64"/>
        <v>82413</v>
      </c>
      <c r="S1407" s="1">
        <f t="shared" si="65"/>
        <v>3</v>
      </c>
    </row>
    <row r="1408" spans="1:19" ht="15.75">
      <c r="A1408" t="s">
        <v>3712</v>
      </c>
      <c r="B1408" t="s">
        <v>3713</v>
      </c>
      <c r="C1408">
        <v>202480</v>
      </c>
      <c r="D1408">
        <v>1</v>
      </c>
      <c r="E1408" t="s">
        <v>1377</v>
      </c>
      <c r="F1408">
        <v>317</v>
      </c>
      <c r="G1408" t="s">
        <v>676</v>
      </c>
      <c r="H1408" t="s">
        <v>577</v>
      </c>
      <c r="I1408" t="s">
        <v>677</v>
      </c>
      <c r="J1408" t="s">
        <v>1378</v>
      </c>
      <c r="K1408" s="5">
        <v>4.9166666666666599</v>
      </c>
      <c r="L1408" s="5">
        <v>4.9000000000000004</v>
      </c>
      <c r="M1408" s="6">
        <v>20</v>
      </c>
      <c r="N1408" s="6">
        <v>2</v>
      </c>
      <c r="O1408" s="5">
        <v>10</v>
      </c>
      <c r="P1408" s="5">
        <v>4.9090909090909003</v>
      </c>
      <c r="Q1408" s="1" t="str">
        <f t="shared" si="63"/>
        <v>S</v>
      </c>
      <c r="R1408" s="1" t="str">
        <f t="shared" si="64"/>
        <v>82414</v>
      </c>
      <c r="S1408" s="1">
        <f t="shared" si="65"/>
        <v>18</v>
      </c>
    </row>
    <row r="1409" spans="1:19" ht="15.75">
      <c r="A1409" t="s">
        <v>3714</v>
      </c>
      <c r="B1409" t="s">
        <v>3715</v>
      </c>
      <c r="C1409">
        <v>202480</v>
      </c>
      <c r="D1409">
        <v>1</v>
      </c>
      <c r="E1409" t="s">
        <v>1184</v>
      </c>
      <c r="F1409">
        <v>440</v>
      </c>
      <c r="G1409" t="s">
        <v>3716</v>
      </c>
      <c r="H1409" t="s">
        <v>607</v>
      </c>
      <c r="I1409" t="s">
        <v>677</v>
      </c>
      <c r="J1409" t="s">
        <v>683</v>
      </c>
      <c r="K1409" s="5">
        <v>4.2222222222222197</v>
      </c>
      <c r="L1409" s="5">
        <v>4</v>
      </c>
      <c r="M1409" s="6">
        <v>19</v>
      </c>
      <c r="N1409" s="6">
        <v>3</v>
      </c>
      <c r="O1409" s="5">
        <v>15.78947368421</v>
      </c>
      <c r="P1409" s="5">
        <v>4.1212121212121202</v>
      </c>
      <c r="Q1409" s="1" t="str">
        <f t="shared" si="63"/>
        <v>T</v>
      </c>
      <c r="R1409" s="1" t="str">
        <f t="shared" si="64"/>
        <v>82415</v>
      </c>
      <c r="S1409" s="1">
        <f t="shared" si="65"/>
        <v>16</v>
      </c>
    </row>
    <row r="1410" spans="1:19" ht="15.75">
      <c r="A1410" t="s">
        <v>3717</v>
      </c>
      <c r="B1410" t="s">
        <v>3718</v>
      </c>
      <c r="C1410">
        <v>202480</v>
      </c>
      <c r="D1410">
        <v>1</v>
      </c>
      <c r="E1410" t="s">
        <v>1184</v>
      </c>
      <c r="F1410">
        <v>440</v>
      </c>
      <c r="G1410" t="s">
        <v>755</v>
      </c>
      <c r="H1410" t="s">
        <v>607</v>
      </c>
      <c r="I1410" t="s">
        <v>677</v>
      </c>
      <c r="J1410" t="s">
        <v>683</v>
      </c>
      <c r="M1410" s="6">
        <v>11</v>
      </c>
      <c r="N1410" s="6">
        <v>0</v>
      </c>
      <c r="O1410" s="5">
        <v>0</v>
      </c>
      <c r="Q1410" s="1" t="str">
        <f t="shared" si="63"/>
        <v>T</v>
      </c>
      <c r="R1410" s="1" t="str">
        <f t="shared" si="64"/>
        <v>82416</v>
      </c>
      <c r="S1410" s="1">
        <f t="shared" si="65"/>
        <v>11</v>
      </c>
    </row>
    <row r="1411" spans="1:19" ht="15.75">
      <c r="A1411" t="s">
        <v>3719</v>
      </c>
      <c r="B1411" t="s">
        <v>3720</v>
      </c>
      <c r="C1411">
        <v>202480</v>
      </c>
      <c r="D1411">
        <v>1</v>
      </c>
      <c r="E1411" t="s">
        <v>1184</v>
      </c>
      <c r="F1411">
        <v>440</v>
      </c>
      <c r="G1411" t="s">
        <v>1634</v>
      </c>
      <c r="H1411" t="s">
        <v>595</v>
      </c>
      <c r="I1411" t="s">
        <v>677</v>
      </c>
      <c r="J1411" t="s">
        <v>683</v>
      </c>
      <c r="M1411" s="6">
        <v>9</v>
      </c>
      <c r="N1411" s="6">
        <v>0</v>
      </c>
      <c r="O1411" s="5">
        <v>0</v>
      </c>
      <c r="Q1411" s="1" t="str">
        <f t="shared" ref="Q1411:Q1474" si="66">LEFT(H1411,1)</f>
        <v>S</v>
      </c>
      <c r="R1411" s="1" t="str">
        <f t="shared" ref="R1411:R1474" si="67">LEFT(B1411, 5)</f>
        <v>82417</v>
      </c>
      <c r="S1411" s="1">
        <f t="shared" ref="S1411:S1474" si="68">M1411-N1411</f>
        <v>9</v>
      </c>
    </row>
    <row r="1412" spans="1:19" ht="15.75">
      <c r="A1412" t="s">
        <v>3721</v>
      </c>
      <c r="B1412" t="s">
        <v>3722</v>
      </c>
      <c r="C1412">
        <v>202480</v>
      </c>
      <c r="D1412">
        <v>1</v>
      </c>
      <c r="E1412" t="s">
        <v>1184</v>
      </c>
      <c r="F1412">
        <v>440</v>
      </c>
      <c r="G1412" t="s">
        <v>1419</v>
      </c>
      <c r="H1412" t="s">
        <v>334</v>
      </c>
      <c r="I1412" t="s">
        <v>677</v>
      </c>
      <c r="J1412" t="s">
        <v>683</v>
      </c>
      <c r="M1412" s="6">
        <v>20</v>
      </c>
      <c r="N1412" s="6">
        <v>0</v>
      </c>
      <c r="O1412" s="5">
        <v>0</v>
      </c>
      <c r="Q1412" s="1" t="str">
        <f t="shared" si="66"/>
        <v>K</v>
      </c>
      <c r="R1412" s="1" t="str">
        <f t="shared" si="67"/>
        <v>82418</v>
      </c>
      <c r="S1412" s="1">
        <f t="shared" si="68"/>
        <v>20</v>
      </c>
    </row>
    <row r="1413" spans="1:19" ht="15.75">
      <c r="A1413" t="s">
        <v>3723</v>
      </c>
      <c r="B1413" t="s">
        <v>3724</v>
      </c>
      <c r="C1413">
        <v>202480</v>
      </c>
      <c r="D1413">
        <v>1</v>
      </c>
      <c r="E1413" t="s">
        <v>1184</v>
      </c>
      <c r="F1413">
        <v>443</v>
      </c>
      <c r="G1413" t="s">
        <v>1419</v>
      </c>
      <c r="H1413" t="s">
        <v>25</v>
      </c>
      <c r="I1413" t="s">
        <v>677</v>
      </c>
      <c r="J1413" t="s">
        <v>683</v>
      </c>
      <c r="M1413" s="6">
        <v>8</v>
      </c>
      <c r="N1413" s="6">
        <v>0</v>
      </c>
      <c r="O1413" s="5">
        <v>0</v>
      </c>
      <c r="Q1413" s="1" t="str">
        <f t="shared" si="66"/>
        <v>A</v>
      </c>
      <c r="R1413" s="1" t="str">
        <f t="shared" si="67"/>
        <v>82420</v>
      </c>
      <c r="S1413" s="1">
        <f t="shared" si="68"/>
        <v>8</v>
      </c>
    </row>
    <row r="1414" spans="1:19" ht="15.75">
      <c r="A1414" t="s">
        <v>3725</v>
      </c>
      <c r="B1414" t="s">
        <v>3726</v>
      </c>
      <c r="C1414">
        <v>202480</v>
      </c>
      <c r="D1414">
        <v>1</v>
      </c>
      <c r="E1414" t="s">
        <v>1184</v>
      </c>
      <c r="F1414">
        <v>443</v>
      </c>
      <c r="G1414" t="s">
        <v>755</v>
      </c>
      <c r="H1414" t="s">
        <v>607</v>
      </c>
      <c r="I1414" t="s">
        <v>677</v>
      </c>
      <c r="J1414" t="s">
        <v>683</v>
      </c>
      <c r="M1414" s="6">
        <v>5</v>
      </c>
      <c r="N1414" s="6">
        <v>0</v>
      </c>
      <c r="O1414" s="5">
        <v>0</v>
      </c>
      <c r="Q1414" s="1" t="str">
        <f t="shared" si="66"/>
        <v>T</v>
      </c>
      <c r="R1414" s="1" t="str">
        <f t="shared" si="67"/>
        <v>82421</v>
      </c>
      <c r="S1414" s="1">
        <f t="shared" si="68"/>
        <v>5</v>
      </c>
    </row>
    <row r="1415" spans="1:19" ht="15.75">
      <c r="A1415" t="s">
        <v>3727</v>
      </c>
      <c r="B1415" t="s">
        <v>3728</v>
      </c>
      <c r="C1415">
        <v>202480</v>
      </c>
      <c r="D1415">
        <v>1</v>
      </c>
      <c r="E1415" t="s">
        <v>1184</v>
      </c>
      <c r="F1415">
        <v>447</v>
      </c>
      <c r="G1415" t="s">
        <v>755</v>
      </c>
      <c r="H1415" t="s">
        <v>607</v>
      </c>
      <c r="I1415" t="s">
        <v>677</v>
      </c>
      <c r="J1415" t="s">
        <v>683</v>
      </c>
      <c r="K1415" s="5">
        <v>4.3333333333333304</v>
      </c>
      <c r="L1415" s="5">
        <v>4.0666666666666602</v>
      </c>
      <c r="M1415" s="6">
        <v>19</v>
      </c>
      <c r="N1415" s="6">
        <v>3</v>
      </c>
      <c r="O1415" s="5">
        <v>15.78947368421</v>
      </c>
      <c r="P1415" s="5">
        <v>4.2121212121212102</v>
      </c>
      <c r="Q1415" s="1" t="str">
        <f t="shared" si="66"/>
        <v>T</v>
      </c>
      <c r="R1415" s="1" t="str">
        <f t="shared" si="67"/>
        <v>82422</v>
      </c>
      <c r="S1415" s="1">
        <f t="shared" si="68"/>
        <v>16</v>
      </c>
    </row>
    <row r="1416" spans="1:19" ht="15.75">
      <c r="A1416" t="s">
        <v>3729</v>
      </c>
      <c r="B1416" t="s">
        <v>3730</v>
      </c>
      <c r="C1416">
        <v>202480</v>
      </c>
      <c r="D1416">
        <v>1</v>
      </c>
      <c r="E1416" t="s">
        <v>1184</v>
      </c>
      <c r="F1416">
        <v>447</v>
      </c>
      <c r="G1416" t="s">
        <v>3731</v>
      </c>
      <c r="H1416" t="s">
        <v>607</v>
      </c>
      <c r="I1416" t="s">
        <v>677</v>
      </c>
      <c r="J1416" t="s">
        <v>683</v>
      </c>
      <c r="M1416" s="6">
        <v>11</v>
      </c>
      <c r="N1416" s="6">
        <v>0</v>
      </c>
      <c r="O1416" s="5">
        <v>0</v>
      </c>
      <c r="Q1416" s="1" t="str">
        <f t="shared" si="66"/>
        <v>T</v>
      </c>
      <c r="R1416" s="1" t="str">
        <f t="shared" si="67"/>
        <v>82424</v>
      </c>
      <c r="S1416" s="1">
        <f t="shared" si="68"/>
        <v>11</v>
      </c>
    </row>
    <row r="1417" spans="1:19" ht="15.75">
      <c r="A1417" t="s">
        <v>3732</v>
      </c>
      <c r="B1417" t="s">
        <v>3733</v>
      </c>
      <c r="C1417">
        <v>202480</v>
      </c>
      <c r="D1417">
        <v>1</v>
      </c>
      <c r="E1417" t="s">
        <v>1184</v>
      </c>
      <c r="F1417">
        <v>447</v>
      </c>
      <c r="G1417" t="s">
        <v>1634</v>
      </c>
      <c r="H1417" t="s">
        <v>25</v>
      </c>
      <c r="I1417" t="s">
        <v>677</v>
      </c>
      <c r="J1417" t="s">
        <v>683</v>
      </c>
      <c r="M1417" s="6">
        <v>9</v>
      </c>
      <c r="N1417" s="6">
        <v>0</v>
      </c>
      <c r="O1417" s="5">
        <v>0</v>
      </c>
      <c r="Q1417" s="1" t="str">
        <f t="shared" si="66"/>
        <v>A</v>
      </c>
      <c r="R1417" s="1" t="str">
        <f t="shared" si="67"/>
        <v>82425</v>
      </c>
      <c r="S1417" s="1">
        <f t="shared" si="68"/>
        <v>9</v>
      </c>
    </row>
    <row r="1418" spans="1:19" ht="15.75">
      <c r="A1418" t="s">
        <v>3734</v>
      </c>
      <c r="B1418" t="s">
        <v>3735</v>
      </c>
      <c r="C1418">
        <v>202480</v>
      </c>
      <c r="D1418">
        <v>1</v>
      </c>
      <c r="E1418" t="s">
        <v>1184</v>
      </c>
      <c r="F1418">
        <v>447</v>
      </c>
      <c r="G1418" t="s">
        <v>1419</v>
      </c>
      <c r="H1418" t="s">
        <v>376</v>
      </c>
      <c r="I1418" t="s">
        <v>677</v>
      </c>
      <c r="J1418" t="s">
        <v>683</v>
      </c>
      <c r="M1418" s="6">
        <v>20</v>
      </c>
      <c r="N1418" s="6">
        <v>0</v>
      </c>
      <c r="O1418" s="5">
        <v>0</v>
      </c>
      <c r="Q1418" s="1" t="str">
        <f t="shared" si="66"/>
        <v>L</v>
      </c>
      <c r="R1418" s="1" t="str">
        <f t="shared" si="67"/>
        <v>82426</v>
      </c>
      <c r="S1418" s="1">
        <f t="shared" si="68"/>
        <v>20</v>
      </c>
    </row>
    <row r="1419" spans="1:19" ht="15.75">
      <c r="A1419" t="s">
        <v>3736</v>
      </c>
      <c r="B1419" t="s">
        <v>3737</v>
      </c>
      <c r="C1419">
        <v>202480</v>
      </c>
      <c r="D1419">
        <v>1</v>
      </c>
      <c r="E1419" t="s">
        <v>1184</v>
      </c>
      <c r="F1419">
        <v>452</v>
      </c>
      <c r="G1419" t="s">
        <v>755</v>
      </c>
      <c r="H1419" t="s">
        <v>393</v>
      </c>
      <c r="I1419" t="s">
        <v>677</v>
      </c>
      <c r="J1419" t="s">
        <v>683</v>
      </c>
      <c r="M1419" s="6">
        <v>7</v>
      </c>
      <c r="N1419" s="6">
        <v>0</v>
      </c>
      <c r="O1419" s="5">
        <v>0</v>
      </c>
      <c r="Q1419" s="1" t="str">
        <f t="shared" si="66"/>
        <v>L</v>
      </c>
      <c r="R1419" s="1" t="str">
        <f t="shared" si="67"/>
        <v>82430</v>
      </c>
      <c r="S1419" s="1">
        <f t="shared" si="68"/>
        <v>7</v>
      </c>
    </row>
    <row r="1420" spans="1:19" ht="15.75">
      <c r="A1420" t="s">
        <v>3738</v>
      </c>
      <c r="B1420" t="s">
        <v>3739</v>
      </c>
      <c r="C1420">
        <v>202480</v>
      </c>
      <c r="D1420">
        <v>1</v>
      </c>
      <c r="E1420" t="s">
        <v>1430</v>
      </c>
      <c r="F1420">
        <v>448</v>
      </c>
      <c r="G1420" t="s">
        <v>755</v>
      </c>
      <c r="H1420" t="s">
        <v>393</v>
      </c>
      <c r="I1420" t="s">
        <v>677</v>
      </c>
      <c r="J1420" t="s">
        <v>683</v>
      </c>
      <c r="K1420" s="5">
        <v>4.1111111111111098</v>
      </c>
      <c r="L1420" s="5">
        <v>3.8</v>
      </c>
      <c r="M1420" s="6">
        <v>19</v>
      </c>
      <c r="N1420" s="6">
        <v>3</v>
      </c>
      <c r="O1420" s="5">
        <v>15.78947368421</v>
      </c>
      <c r="P1420" s="5">
        <v>3.96969696969696</v>
      </c>
      <c r="Q1420" s="1" t="str">
        <f t="shared" si="66"/>
        <v>L</v>
      </c>
      <c r="R1420" s="1" t="str">
        <f t="shared" si="67"/>
        <v>82433</v>
      </c>
      <c r="S1420" s="1">
        <f t="shared" si="68"/>
        <v>16</v>
      </c>
    </row>
    <row r="1421" spans="1:19" ht="15.75">
      <c r="A1421" t="s">
        <v>3740</v>
      </c>
      <c r="B1421" t="s">
        <v>3741</v>
      </c>
      <c r="C1421">
        <v>202480</v>
      </c>
      <c r="D1421">
        <v>1</v>
      </c>
      <c r="E1421" t="s">
        <v>1430</v>
      </c>
      <c r="F1421">
        <v>448</v>
      </c>
      <c r="G1421" t="s">
        <v>3742</v>
      </c>
      <c r="H1421" t="s">
        <v>442</v>
      </c>
      <c r="I1421" t="s">
        <v>677</v>
      </c>
      <c r="J1421" t="s">
        <v>683</v>
      </c>
      <c r="M1421" s="6">
        <v>11</v>
      </c>
      <c r="N1421" s="6">
        <v>0</v>
      </c>
      <c r="O1421" s="5">
        <v>0</v>
      </c>
      <c r="Q1421" s="1" t="str">
        <f t="shared" si="66"/>
        <v>M</v>
      </c>
      <c r="R1421" s="1" t="str">
        <f t="shared" si="67"/>
        <v>82434</v>
      </c>
      <c r="S1421" s="1">
        <f t="shared" si="68"/>
        <v>11</v>
      </c>
    </row>
    <row r="1422" spans="1:19" ht="15.75">
      <c r="A1422" t="s">
        <v>3743</v>
      </c>
      <c r="B1422" t="s">
        <v>3744</v>
      </c>
      <c r="C1422">
        <v>202480</v>
      </c>
      <c r="D1422">
        <v>1</v>
      </c>
      <c r="E1422" t="s">
        <v>1430</v>
      </c>
      <c r="F1422">
        <v>516</v>
      </c>
      <c r="G1422" t="s">
        <v>682</v>
      </c>
      <c r="H1422" t="s">
        <v>370</v>
      </c>
      <c r="I1422" t="s">
        <v>677</v>
      </c>
      <c r="J1422" t="s">
        <v>683</v>
      </c>
      <c r="K1422" s="5">
        <v>3.6666666666666599</v>
      </c>
      <c r="L1422" s="5">
        <v>3.8</v>
      </c>
      <c r="M1422" s="6">
        <v>11</v>
      </c>
      <c r="N1422" s="6">
        <v>1</v>
      </c>
      <c r="O1422" s="5">
        <v>9.0909090909089993</v>
      </c>
      <c r="P1422" s="5">
        <v>3.72727272727272</v>
      </c>
      <c r="Q1422" s="1" t="str">
        <f t="shared" si="66"/>
        <v>K</v>
      </c>
      <c r="R1422" s="1" t="str">
        <f t="shared" si="67"/>
        <v>82435</v>
      </c>
      <c r="S1422" s="1">
        <f t="shared" si="68"/>
        <v>10</v>
      </c>
    </row>
    <row r="1423" spans="1:19" ht="15.75">
      <c r="A1423" t="s">
        <v>3745</v>
      </c>
      <c r="B1423" t="s">
        <v>3746</v>
      </c>
      <c r="C1423">
        <v>202480</v>
      </c>
      <c r="D1423">
        <v>1</v>
      </c>
      <c r="E1423" t="s">
        <v>3283</v>
      </c>
      <c r="F1423">
        <v>529</v>
      </c>
      <c r="G1423" t="s">
        <v>682</v>
      </c>
      <c r="H1423" t="s">
        <v>129</v>
      </c>
      <c r="I1423" t="s">
        <v>2275</v>
      </c>
      <c r="J1423" t="s">
        <v>3155</v>
      </c>
      <c r="K1423" s="5">
        <v>4.6666666666666599</v>
      </c>
      <c r="L1423" s="5">
        <v>4.8</v>
      </c>
      <c r="M1423" s="6">
        <v>8</v>
      </c>
      <c r="N1423" s="6">
        <v>1</v>
      </c>
      <c r="O1423" s="5">
        <v>12.5</v>
      </c>
      <c r="P1423" s="5">
        <v>4.7272727272727204</v>
      </c>
      <c r="Q1423" s="1" t="str">
        <f t="shared" si="66"/>
        <v>C</v>
      </c>
      <c r="R1423" s="1" t="str">
        <f t="shared" si="67"/>
        <v>82436</v>
      </c>
      <c r="S1423" s="1">
        <f t="shared" si="68"/>
        <v>7</v>
      </c>
    </row>
    <row r="1424" spans="1:19" ht="15.75">
      <c r="A1424" t="s">
        <v>3747</v>
      </c>
      <c r="B1424" t="s">
        <v>3748</v>
      </c>
      <c r="C1424">
        <v>202480</v>
      </c>
      <c r="D1424">
        <v>1</v>
      </c>
      <c r="E1424" t="s">
        <v>706</v>
      </c>
      <c r="F1424">
        <v>323</v>
      </c>
      <c r="G1424" t="s">
        <v>728</v>
      </c>
      <c r="H1424" t="s">
        <v>293</v>
      </c>
      <c r="I1424" t="s">
        <v>707</v>
      </c>
      <c r="J1424" t="s">
        <v>708</v>
      </c>
      <c r="K1424" s="5">
        <v>5</v>
      </c>
      <c r="L1424" s="5">
        <v>5</v>
      </c>
      <c r="M1424" s="6">
        <v>15</v>
      </c>
      <c r="N1424" s="6">
        <v>1</v>
      </c>
      <c r="O1424" s="5">
        <v>6.6666666666659999</v>
      </c>
      <c r="P1424" s="5">
        <v>5</v>
      </c>
      <c r="Q1424" s="1" t="str">
        <f t="shared" si="66"/>
        <v>J</v>
      </c>
      <c r="R1424" s="1" t="str">
        <f t="shared" si="67"/>
        <v>82437</v>
      </c>
      <c r="S1424" s="1">
        <f t="shared" si="68"/>
        <v>14</v>
      </c>
    </row>
    <row r="1425" spans="1:19" ht="15.75">
      <c r="A1425" t="s">
        <v>3749</v>
      </c>
      <c r="B1425" t="s">
        <v>3750</v>
      </c>
      <c r="C1425">
        <v>202480</v>
      </c>
      <c r="D1425">
        <v>1</v>
      </c>
      <c r="E1425" t="s">
        <v>2108</v>
      </c>
      <c r="F1425" t="s">
        <v>3751</v>
      </c>
      <c r="G1425" t="s">
        <v>803</v>
      </c>
      <c r="H1425" t="s">
        <v>43</v>
      </c>
      <c r="I1425" t="s">
        <v>1873</v>
      </c>
      <c r="J1425" t="s">
        <v>1874</v>
      </c>
      <c r="K1425" s="5">
        <v>4.0833333333333304</v>
      </c>
      <c r="L1425" s="5">
        <v>3.875</v>
      </c>
      <c r="M1425" s="6">
        <v>24</v>
      </c>
      <c r="N1425" s="6">
        <v>8</v>
      </c>
      <c r="O1425" s="5">
        <v>33.333333333333002</v>
      </c>
      <c r="P1425" s="5">
        <v>3.9886363636363602</v>
      </c>
      <c r="Q1425" s="1" t="str">
        <f t="shared" si="66"/>
        <v>A</v>
      </c>
      <c r="R1425" s="1" t="str">
        <f t="shared" si="67"/>
        <v>82438</v>
      </c>
      <c r="S1425" s="1">
        <f t="shared" si="68"/>
        <v>16</v>
      </c>
    </row>
    <row r="1426" spans="1:19" ht="15.75">
      <c r="A1426" t="s">
        <v>3752</v>
      </c>
      <c r="B1426" t="s">
        <v>3753</v>
      </c>
      <c r="C1426">
        <v>202480</v>
      </c>
      <c r="D1426">
        <v>1</v>
      </c>
      <c r="E1426" t="s">
        <v>2108</v>
      </c>
      <c r="F1426" t="s">
        <v>3751</v>
      </c>
      <c r="G1426" t="s">
        <v>812</v>
      </c>
      <c r="H1426" t="s">
        <v>43</v>
      </c>
      <c r="I1426" t="s">
        <v>1873</v>
      </c>
      <c r="J1426" t="s">
        <v>1874</v>
      </c>
      <c r="K1426" s="5">
        <v>2.9444444444444402</v>
      </c>
      <c r="L1426" s="5">
        <v>3.0666666666666602</v>
      </c>
      <c r="M1426" s="6">
        <v>16</v>
      </c>
      <c r="N1426" s="6">
        <v>3</v>
      </c>
      <c r="O1426" s="5">
        <v>18.75</v>
      </c>
      <c r="P1426" s="5">
        <v>2.9999999999999898</v>
      </c>
      <c r="Q1426" s="1" t="str">
        <f t="shared" si="66"/>
        <v>A</v>
      </c>
      <c r="R1426" s="1" t="str">
        <f t="shared" si="67"/>
        <v>82439</v>
      </c>
      <c r="S1426" s="1">
        <f t="shared" si="68"/>
        <v>13</v>
      </c>
    </row>
    <row r="1427" spans="1:19" ht="15.75">
      <c r="A1427" t="s">
        <v>3754</v>
      </c>
      <c r="B1427" t="s">
        <v>3755</v>
      </c>
      <c r="C1427">
        <v>202480</v>
      </c>
      <c r="D1427">
        <v>1</v>
      </c>
      <c r="E1427" t="s">
        <v>2004</v>
      </c>
      <c r="F1427">
        <v>449</v>
      </c>
      <c r="G1427" t="s">
        <v>3701</v>
      </c>
      <c r="H1427" t="s">
        <v>460</v>
      </c>
      <c r="I1427" t="s">
        <v>677</v>
      </c>
      <c r="J1427" t="s">
        <v>1378</v>
      </c>
      <c r="K1427" s="5">
        <v>4</v>
      </c>
      <c r="L1427" s="5">
        <v>3.8</v>
      </c>
      <c r="M1427" s="6">
        <v>10</v>
      </c>
      <c r="N1427" s="6">
        <v>1</v>
      </c>
      <c r="O1427" s="5">
        <v>10</v>
      </c>
      <c r="P1427" s="5">
        <v>3.9090909090908998</v>
      </c>
      <c r="Q1427" s="1" t="str">
        <f t="shared" si="66"/>
        <v>M</v>
      </c>
      <c r="R1427" s="1" t="str">
        <f t="shared" si="67"/>
        <v>82440</v>
      </c>
      <c r="S1427" s="1">
        <f t="shared" si="68"/>
        <v>9</v>
      </c>
    </row>
    <row r="1428" spans="1:19" ht="15.75">
      <c r="A1428" t="s">
        <v>3756</v>
      </c>
      <c r="B1428" t="s">
        <v>3757</v>
      </c>
      <c r="C1428">
        <v>202480</v>
      </c>
      <c r="D1428">
        <v>1</v>
      </c>
      <c r="E1428" t="s">
        <v>2004</v>
      </c>
      <c r="F1428">
        <v>463</v>
      </c>
      <c r="G1428" t="s">
        <v>3701</v>
      </c>
      <c r="H1428" t="s">
        <v>613</v>
      </c>
      <c r="I1428" t="s">
        <v>677</v>
      </c>
      <c r="J1428" t="s">
        <v>1378</v>
      </c>
      <c r="M1428" s="6">
        <v>6</v>
      </c>
      <c r="N1428" s="6">
        <v>0</v>
      </c>
      <c r="O1428" s="5">
        <v>0</v>
      </c>
      <c r="Q1428" s="1" t="str">
        <f t="shared" si="66"/>
        <v>T</v>
      </c>
      <c r="R1428" s="1" t="str">
        <f t="shared" si="67"/>
        <v>82441</v>
      </c>
      <c r="S1428" s="1">
        <f t="shared" si="68"/>
        <v>6</v>
      </c>
    </row>
    <row r="1429" spans="1:19" ht="15.75">
      <c r="A1429" t="s">
        <v>3758</v>
      </c>
      <c r="B1429" t="s">
        <v>3759</v>
      </c>
      <c r="C1429">
        <v>202480</v>
      </c>
      <c r="D1429">
        <v>1</v>
      </c>
      <c r="E1429" t="s">
        <v>2004</v>
      </c>
      <c r="F1429">
        <v>472</v>
      </c>
      <c r="G1429" t="s">
        <v>676</v>
      </c>
      <c r="H1429" t="s">
        <v>460</v>
      </c>
      <c r="I1429" t="s">
        <v>677</v>
      </c>
      <c r="J1429" t="s">
        <v>1378</v>
      </c>
      <c r="K1429" s="5">
        <v>4</v>
      </c>
      <c r="L1429" s="5">
        <v>4</v>
      </c>
      <c r="M1429" s="6">
        <v>4</v>
      </c>
      <c r="N1429" s="6">
        <v>1</v>
      </c>
      <c r="O1429" s="5">
        <v>25</v>
      </c>
      <c r="P1429" s="5">
        <v>4</v>
      </c>
      <c r="Q1429" s="1" t="str">
        <f t="shared" si="66"/>
        <v>M</v>
      </c>
      <c r="R1429" s="1" t="str">
        <f t="shared" si="67"/>
        <v>82442</v>
      </c>
      <c r="S1429" s="1">
        <f t="shared" si="68"/>
        <v>3</v>
      </c>
    </row>
    <row r="1430" spans="1:19" ht="15.75">
      <c r="A1430" t="s">
        <v>3760</v>
      </c>
      <c r="B1430" t="s">
        <v>3761</v>
      </c>
      <c r="C1430">
        <v>202480</v>
      </c>
      <c r="D1430">
        <v>1</v>
      </c>
      <c r="E1430" t="s">
        <v>2004</v>
      </c>
      <c r="F1430">
        <v>573</v>
      </c>
      <c r="G1430" t="s">
        <v>3701</v>
      </c>
      <c r="H1430" t="s">
        <v>428</v>
      </c>
      <c r="I1430" t="s">
        <v>677</v>
      </c>
      <c r="J1430" t="s">
        <v>1378</v>
      </c>
      <c r="M1430" s="6">
        <v>4</v>
      </c>
      <c r="N1430" s="6">
        <v>0</v>
      </c>
      <c r="O1430" s="5">
        <v>0</v>
      </c>
      <c r="Q1430" s="1" t="str">
        <f t="shared" si="66"/>
        <v>M</v>
      </c>
      <c r="R1430" s="1" t="str">
        <f t="shared" si="67"/>
        <v>82444</v>
      </c>
      <c r="S1430" s="1">
        <f t="shared" si="68"/>
        <v>4</v>
      </c>
    </row>
    <row r="1431" spans="1:19" ht="15.75">
      <c r="A1431" t="s">
        <v>3762</v>
      </c>
      <c r="B1431" t="s">
        <v>3763</v>
      </c>
      <c r="C1431">
        <v>202480</v>
      </c>
      <c r="D1431">
        <v>1</v>
      </c>
      <c r="E1431" t="s">
        <v>2427</v>
      </c>
      <c r="F1431">
        <v>569</v>
      </c>
      <c r="G1431" t="s">
        <v>2285</v>
      </c>
      <c r="H1431" t="s">
        <v>474</v>
      </c>
      <c r="I1431" t="s">
        <v>1873</v>
      </c>
      <c r="J1431" t="s">
        <v>2428</v>
      </c>
      <c r="K1431" s="5">
        <v>4.4962962962962898</v>
      </c>
      <c r="L1431" s="5">
        <v>4.51272727272727</v>
      </c>
      <c r="M1431" s="6">
        <v>11</v>
      </c>
      <c r="N1431" s="6">
        <v>11</v>
      </c>
      <c r="O1431" s="5">
        <v>100</v>
      </c>
      <c r="P1431" s="5">
        <v>4.5037649219467397</v>
      </c>
      <c r="Q1431" s="1" t="str">
        <f t="shared" si="66"/>
        <v>N</v>
      </c>
      <c r="R1431" s="1" t="str">
        <f t="shared" si="67"/>
        <v>82445</v>
      </c>
      <c r="S1431" s="1">
        <f t="shared" si="68"/>
        <v>0</v>
      </c>
    </row>
    <row r="1432" spans="1:19" ht="15.75">
      <c r="A1432" t="s">
        <v>3764</v>
      </c>
      <c r="B1432" t="s">
        <v>3765</v>
      </c>
      <c r="C1432">
        <v>202480</v>
      </c>
      <c r="D1432">
        <v>1</v>
      </c>
      <c r="E1432" t="s">
        <v>3766</v>
      </c>
      <c r="F1432">
        <v>300</v>
      </c>
      <c r="G1432" t="s">
        <v>676</v>
      </c>
      <c r="H1432" t="s">
        <v>640</v>
      </c>
      <c r="I1432" t="s">
        <v>1873</v>
      </c>
      <c r="J1432" t="s">
        <v>2428</v>
      </c>
      <c r="L1432" s="5">
        <v>3.4</v>
      </c>
      <c r="M1432" s="6">
        <v>21</v>
      </c>
      <c r="N1432" s="6">
        <v>1</v>
      </c>
      <c r="O1432" s="5">
        <v>4.7619047619039998</v>
      </c>
      <c r="P1432" s="5">
        <v>3.4</v>
      </c>
      <c r="Q1432" s="1" t="str">
        <f t="shared" si="66"/>
        <v>W</v>
      </c>
      <c r="R1432" s="1" t="str">
        <f t="shared" si="67"/>
        <v>82448</v>
      </c>
      <c r="S1432" s="1">
        <f t="shared" si="68"/>
        <v>20</v>
      </c>
    </row>
    <row r="1433" spans="1:19" ht="15.75">
      <c r="A1433" t="s">
        <v>3767</v>
      </c>
      <c r="B1433" t="s">
        <v>3768</v>
      </c>
      <c r="C1433">
        <v>202480</v>
      </c>
      <c r="D1433">
        <v>1</v>
      </c>
      <c r="E1433" t="s">
        <v>3766</v>
      </c>
      <c r="F1433">
        <v>300</v>
      </c>
      <c r="G1433" t="s">
        <v>728</v>
      </c>
      <c r="H1433" t="s">
        <v>640</v>
      </c>
      <c r="I1433" t="s">
        <v>1873</v>
      </c>
      <c r="J1433" t="s">
        <v>2428</v>
      </c>
      <c r="L1433" s="5">
        <v>4.2</v>
      </c>
      <c r="M1433" s="6">
        <v>18</v>
      </c>
      <c r="N1433" s="6">
        <v>4</v>
      </c>
      <c r="O1433" s="5">
        <v>22.222222222222001</v>
      </c>
      <c r="P1433" s="5">
        <v>4.2</v>
      </c>
      <c r="Q1433" s="1" t="str">
        <f t="shared" si="66"/>
        <v>W</v>
      </c>
      <c r="R1433" s="1" t="str">
        <f t="shared" si="67"/>
        <v>82449</v>
      </c>
      <c r="S1433" s="1">
        <f t="shared" si="68"/>
        <v>14</v>
      </c>
    </row>
    <row r="1434" spans="1:19" ht="15.75">
      <c r="A1434" t="s">
        <v>3769</v>
      </c>
      <c r="B1434" t="s">
        <v>3770</v>
      </c>
      <c r="C1434">
        <v>202480</v>
      </c>
      <c r="D1434">
        <v>1</v>
      </c>
      <c r="E1434" t="s">
        <v>3766</v>
      </c>
      <c r="F1434">
        <v>300</v>
      </c>
      <c r="G1434" t="s">
        <v>965</v>
      </c>
      <c r="H1434" t="s">
        <v>640</v>
      </c>
      <c r="I1434" t="s">
        <v>1873</v>
      </c>
      <c r="J1434" t="s">
        <v>2428</v>
      </c>
      <c r="L1434" s="5">
        <v>4.8</v>
      </c>
      <c r="M1434" s="6">
        <v>11</v>
      </c>
      <c r="N1434" s="6">
        <v>1</v>
      </c>
      <c r="O1434" s="5">
        <v>9.0909090909089993</v>
      </c>
      <c r="P1434" s="5">
        <v>4.8</v>
      </c>
      <c r="Q1434" s="1" t="str">
        <f t="shared" si="66"/>
        <v>W</v>
      </c>
      <c r="R1434" s="1" t="str">
        <f t="shared" si="67"/>
        <v>82450</v>
      </c>
      <c r="S1434" s="1">
        <f t="shared" si="68"/>
        <v>10</v>
      </c>
    </row>
    <row r="1435" spans="1:19" ht="15.75">
      <c r="A1435" t="s">
        <v>3771</v>
      </c>
      <c r="B1435" t="s">
        <v>3772</v>
      </c>
      <c r="C1435">
        <v>202480</v>
      </c>
      <c r="D1435">
        <v>1</v>
      </c>
      <c r="E1435" t="s">
        <v>3766</v>
      </c>
      <c r="F1435">
        <v>300</v>
      </c>
      <c r="G1435" t="s">
        <v>972</v>
      </c>
      <c r="H1435" t="s">
        <v>640</v>
      </c>
      <c r="I1435" t="s">
        <v>1873</v>
      </c>
      <c r="J1435" t="s">
        <v>2428</v>
      </c>
      <c r="L1435" s="5">
        <v>5</v>
      </c>
      <c r="M1435" s="6">
        <v>18</v>
      </c>
      <c r="N1435" s="6">
        <v>1</v>
      </c>
      <c r="O1435" s="5">
        <v>5.5555555555550002</v>
      </c>
      <c r="P1435" s="5">
        <v>5</v>
      </c>
      <c r="Q1435" s="1" t="str">
        <f t="shared" si="66"/>
        <v>W</v>
      </c>
      <c r="R1435" s="1" t="str">
        <f t="shared" si="67"/>
        <v>82451</v>
      </c>
      <c r="S1435" s="1">
        <f t="shared" si="68"/>
        <v>17</v>
      </c>
    </row>
    <row r="1436" spans="1:19" ht="15.75">
      <c r="A1436" t="s">
        <v>3773</v>
      </c>
      <c r="B1436" t="s">
        <v>3774</v>
      </c>
      <c r="C1436">
        <v>202480</v>
      </c>
      <c r="D1436">
        <v>1</v>
      </c>
      <c r="E1436" t="s">
        <v>3766</v>
      </c>
      <c r="F1436">
        <v>300</v>
      </c>
      <c r="G1436" t="s">
        <v>989</v>
      </c>
      <c r="H1436" t="s">
        <v>640</v>
      </c>
      <c r="I1436" t="s">
        <v>1873</v>
      </c>
      <c r="J1436" t="s">
        <v>2428</v>
      </c>
      <c r="L1436" s="5">
        <v>4</v>
      </c>
      <c r="M1436" s="6">
        <v>8</v>
      </c>
      <c r="N1436" s="6">
        <v>2</v>
      </c>
      <c r="O1436" s="5">
        <v>25</v>
      </c>
      <c r="P1436" s="5">
        <v>4</v>
      </c>
      <c r="Q1436" s="1" t="str">
        <f t="shared" si="66"/>
        <v>W</v>
      </c>
      <c r="R1436" s="1" t="str">
        <f t="shared" si="67"/>
        <v>82452</v>
      </c>
      <c r="S1436" s="1">
        <f t="shared" si="68"/>
        <v>6</v>
      </c>
    </row>
    <row r="1437" spans="1:19" ht="15.75">
      <c r="A1437" t="s">
        <v>3775</v>
      </c>
      <c r="B1437" t="s">
        <v>3776</v>
      </c>
      <c r="C1437">
        <v>202480</v>
      </c>
      <c r="D1437">
        <v>1</v>
      </c>
      <c r="E1437" t="s">
        <v>706</v>
      </c>
      <c r="F1437" t="s">
        <v>3777</v>
      </c>
      <c r="G1437">
        <v>9</v>
      </c>
      <c r="H1437" t="s">
        <v>508</v>
      </c>
      <c r="I1437" t="s">
        <v>707</v>
      </c>
      <c r="J1437" t="s">
        <v>708</v>
      </c>
      <c r="K1437" s="5">
        <v>5</v>
      </c>
      <c r="L1437" s="5">
        <v>5</v>
      </c>
      <c r="M1437" s="6">
        <v>31</v>
      </c>
      <c r="N1437" s="6">
        <v>6</v>
      </c>
      <c r="O1437" s="5">
        <v>19.354838709677001</v>
      </c>
      <c r="P1437" s="5">
        <v>5</v>
      </c>
      <c r="Q1437" s="1" t="str">
        <f t="shared" si="66"/>
        <v>R</v>
      </c>
      <c r="R1437" s="1" t="str">
        <f t="shared" si="67"/>
        <v>82454</v>
      </c>
      <c r="S1437" s="1">
        <f t="shared" si="68"/>
        <v>25</v>
      </c>
    </row>
    <row r="1438" spans="1:19" ht="15.75">
      <c r="A1438" t="s">
        <v>3778</v>
      </c>
      <c r="B1438" t="s">
        <v>3779</v>
      </c>
      <c r="C1438">
        <v>202480</v>
      </c>
      <c r="D1438">
        <v>1</v>
      </c>
      <c r="E1438" t="s">
        <v>785</v>
      </c>
      <c r="F1438">
        <v>3232</v>
      </c>
      <c r="G1438" t="s">
        <v>676</v>
      </c>
      <c r="H1438" t="s">
        <v>288</v>
      </c>
      <c r="I1438" t="s">
        <v>677</v>
      </c>
      <c r="J1438" t="s">
        <v>787</v>
      </c>
      <c r="M1438" s="6">
        <v>14</v>
      </c>
      <c r="N1438" s="6">
        <v>0</v>
      </c>
      <c r="O1438" s="5">
        <v>0</v>
      </c>
      <c r="Q1438" s="1" t="str">
        <f t="shared" si="66"/>
        <v>J</v>
      </c>
      <c r="R1438" s="1" t="str">
        <f t="shared" si="67"/>
        <v>82456</v>
      </c>
      <c r="S1438" s="1">
        <f t="shared" si="68"/>
        <v>14</v>
      </c>
    </row>
    <row r="1439" spans="1:19" ht="15.75">
      <c r="A1439" t="s">
        <v>3780</v>
      </c>
      <c r="B1439" t="s">
        <v>3781</v>
      </c>
      <c r="C1439">
        <v>202480</v>
      </c>
      <c r="D1439">
        <v>1</v>
      </c>
      <c r="E1439" t="s">
        <v>785</v>
      </c>
      <c r="F1439">
        <v>4840</v>
      </c>
      <c r="G1439" t="s">
        <v>803</v>
      </c>
      <c r="H1439" t="s">
        <v>146</v>
      </c>
      <c r="I1439" t="s">
        <v>677</v>
      </c>
      <c r="J1439" t="s">
        <v>787</v>
      </c>
      <c r="M1439" s="6">
        <v>9</v>
      </c>
      <c r="N1439" s="6">
        <v>0</v>
      </c>
      <c r="O1439" s="5">
        <v>0</v>
      </c>
      <c r="Q1439" s="1" t="str">
        <f t="shared" si="66"/>
        <v>C</v>
      </c>
      <c r="R1439" s="1" t="str">
        <f t="shared" si="67"/>
        <v>82458</v>
      </c>
      <c r="S1439" s="1">
        <f t="shared" si="68"/>
        <v>9</v>
      </c>
    </row>
    <row r="1440" spans="1:19" ht="15.75">
      <c r="A1440" t="s">
        <v>3782</v>
      </c>
      <c r="B1440" t="s">
        <v>3783</v>
      </c>
      <c r="C1440">
        <v>202480</v>
      </c>
      <c r="D1440">
        <v>1</v>
      </c>
      <c r="E1440" t="s">
        <v>785</v>
      </c>
      <c r="F1440">
        <v>4840</v>
      </c>
      <c r="G1440" t="s">
        <v>812</v>
      </c>
      <c r="H1440" t="s">
        <v>146</v>
      </c>
      <c r="I1440" t="s">
        <v>677</v>
      </c>
      <c r="J1440" t="s">
        <v>787</v>
      </c>
      <c r="K1440" s="5">
        <v>5</v>
      </c>
      <c r="L1440" s="5">
        <v>5</v>
      </c>
      <c r="M1440" s="6">
        <v>9</v>
      </c>
      <c r="N1440" s="6">
        <v>2</v>
      </c>
      <c r="O1440" s="5">
        <v>22.222222222222001</v>
      </c>
      <c r="P1440" s="5">
        <v>5</v>
      </c>
      <c r="Q1440" s="1" t="str">
        <f t="shared" si="66"/>
        <v>C</v>
      </c>
      <c r="R1440" s="1" t="str">
        <f t="shared" si="67"/>
        <v>82459</v>
      </c>
      <c r="S1440" s="1">
        <f t="shared" si="68"/>
        <v>7</v>
      </c>
    </row>
    <row r="1441" spans="1:19" ht="15.75">
      <c r="A1441" t="s">
        <v>3784</v>
      </c>
      <c r="B1441" t="s">
        <v>3785</v>
      </c>
      <c r="C1441">
        <v>202480</v>
      </c>
      <c r="D1441">
        <v>1</v>
      </c>
      <c r="E1441" t="s">
        <v>785</v>
      </c>
      <c r="F1441">
        <v>4840</v>
      </c>
      <c r="G1441" t="s">
        <v>885</v>
      </c>
      <c r="H1441" t="s">
        <v>99</v>
      </c>
      <c r="I1441" t="s">
        <v>677</v>
      </c>
      <c r="J1441" t="s">
        <v>787</v>
      </c>
      <c r="K1441" s="5">
        <v>4</v>
      </c>
      <c r="L1441" s="5">
        <v>4</v>
      </c>
      <c r="M1441" s="6">
        <v>9</v>
      </c>
      <c r="N1441" s="6">
        <v>1</v>
      </c>
      <c r="O1441" s="5">
        <v>11.111111111111001</v>
      </c>
      <c r="P1441" s="5">
        <v>4</v>
      </c>
      <c r="Q1441" s="1" t="str">
        <f t="shared" si="66"/>
        <v>B</v>
      </c>
      <c r="R1441" s="1" t="str">
        <f t="shared" si="67"/>
        <v>82460</v>
      </c>
      <c r="S1441" s="1">
        <f t="shared" si="68"/>
        <v>8</v>
      </c>
    </row>
    <row r="1442" spans="1:19" ht="15.75">
      <c r="A1442" t="s">
        <v>3786</v>
      </c>
      <c r="B1442" t="s">
        <v>3787</v>
      </c>
      <c r="C1442">
        <v>202480</v>
      </c>
      <c r="D1442">
        <v>1</v>
      </c>
      <c r="E1442" t="s">
        <v>785</v>
      </c>
      <c r="F1442">
        <v>4840</v>
      </c>
      <c r="G1442" t="s">
        <v>917</v>
      </c>
      <c r="H1442" t="s">
        <v>320</v>
      </c>
      <c r="I1442" t="s">
        <v>677</v>
      </c>
      <c r="J1442" t="s">
        <v>787</v>
      </c>
      <c r="M1442" s="6">
        <v>5</v>
      </c>
      <c r="N1442" s="6">
        <v>0</v>
      </c>
      <c r="O1442" s="5">
        <v>0</v>
      </c>
      <c r="Q1442" s="1" t="str">
        <f t="shared" si="66"/>
        <v>J</v>
      </c>
      <c r="R1442" s="1" t="str">
        <f t="shared" si="67"/>
        <v>82461</v>
      </c>
      <c r="S1442" s="1">
        <f t="shared" si="68"/>
        <v>5</v>
      </c>
    </row>
    <row r="1443" spans="1:19" ht="15.75">
      <c r="A1443" t="s">
        <v>3788</v>
      </c>
      <c r="B1443" t="s">
        <v>3789</v>
      </c>
      <c r="C1443">
        <v>202480</v>
      </c>
      <c r="D1443">
        <v>1</v>
      </c>
      <c r="E1443" t="s">
        <v>3790</v>
      </c>
      <c r="F1443">
        <v>301</v>
      </c>
      <c r="G1443" t="s">
        <v>682</v>
      </c>
      <c r="H1443" t="s">
        <v>218</v>
      </c>
      <c r="I1443" t="s">
        <v>3791</v>
      </c>
      <c r="J1443" t="s">
        <v>3792</v>
      </c>
      <c r="K1443" s="5">
        <v>3.3333333333333299</v>
      </c>
      <c r="L1443" s="5">
        <v>3.8</v>
      </c>
      <c r="M1443" s="6">
        <v>16</v>
      </c>
      <c r="N1443" s="6">
        <v>2</v>
      </c>
      <c r="O1443" s="5">
        <v>12.5</v>
      </c>
      <c r="P1443" s="5">
        <v>3.5454545454545401</v>
      </c>
      <c r="Q1443" s="1" t="str">
        <f t="shared" si="66"/>
        <v>G</v>
      </c>
      <c r="R1443" s="1" t="str">
        <f t="shared" si="67"/>
        <v>82463</v>
      </c>
      <c r="S1443" s="1">
        <f t="shared" si="68"/>
        <v>14</v>
      </c>
    </row>
    <row r="1444" spans="1:19" ht="15.75">
      <c r="A1444" t="s">
        <v>3793</v>
      </c>
      <c r="B1444" t="s">
        <v>3794</v>
      </c>
      <c r="C1444">
        <v>202480</v>
      </c>
      <c r="D1444">
        <v>1</v>
      </c>
      <c r="E1444" t="s">
        <v>3790</v>
      </c>
      <c r="F1444">
        <v>303</v>
      </c>
      <c r="G1444" t="s">
        <v>682</v>
      </c>
      <c r="H1444" t="s">
        <v>609</v>
      </c>
      <c r="I1444" t="s">
        <v>3791</v>
      </c>
      <c r="J1444" t="s">
        <v>3792</v>
      </c>
      <c r="K1444" s="5">
        <v>5</v>
      </c>
      <c r="L1444" s="5">
        <v>5</v>
      </c>
      <c r="M1444" s="6">
        <v>18</v>
      </c>
      <c r="N1444" s="6">
        <v>2</v>
      </c>
      <c r="O1444" s="5">
        <v>11.111111111111001</v>
      </c>
      <c r="P1444" s="5">
        <v>5</v>
      </c>
      <c r="Q1444" s="1" t="str">
        <f t="shared" si="66"/>
        <v>T</v>
      </c>
      <c r="R1444" s="1" t="str">
        <f t="shared" si="67"/>
        <v>82464</v>
      </c>
      <c r="S1444" s="1">
        <f t="shared" si="68"/>
        <v>16</v>
      </c>
    </row>
    <row r="1445" spans="1:19" ht="15.75">
      <c r="A1445" t="s">
        <v>3795</v>
      </c>
      <c r="B1445" t="s">
        <v>3796</v>
      </c>
      <c r="C1445">
        <v>202480</v>
      </c>
      <c r="D1445">
        <v>1</v>
      </c>
      <c r="E1445" t="s">
        <v>3790</v>
      </c>
      <c r="F1445">
        <v>326</v>
      </c>
      <c r="G1445" t="s">
        <v>682</v>
      </c>
      <c r="H1445" t="s">
        <v>616</v>
      </c>
      <c r="I1445" t="s">
        <v>3791</v>
      </c>
      <c r="J1445" t="s">
        <v>3792</v>
      </c>
      <c r="K1445" s="5">
        <v>4.5416666666666599</v>
      </c>
      <c r="L1445" s="5">
        <v>4.5999999999999996</v>
      </c>
      <c r="M1445" s="6">
        <v>14</v>
      </c>
      <c r="N1445" s="6">
        <v>4</v>
      </c>
      <c r="O1445" s="5">
        <v>28.571428571428001</v>
      </c>
      <c r="P1445" s="5">
        <v>4.5681818181818103</v>
      </c>
      <c r="Q1445" s="1" t="str">
        <f t="shared" si="66"/>
        <v>T</v>
      </c>
      <c r="R1445" s="1" t="str">
        <f t="shared" si="67"/>
        <v>82465</v>
      </c>
      <c r="S1445" s="1">
        <f t="shared" si="68"/>
        <v>10</v>
      </c>
    </row>
    <row r="1446" spans="1:19" ht="15.75">
      <c r="A1446" t="s">
        <v>3797</v>
      </c>
      <c r="B1446" t="s">
        <v>3798</v>
      </c>
      <c r="C1446">
        <v>202480</v>
      </c>
      <c r="D1446">
        <v>1</v>
      </c>
      <c r="E1446" t="s">
        <v>3790</v>
      </c>
      <c r="F1446">
        <v>345</v>
      </c>
      <c r="G1446" t="s">
        <v>682</v>
      </c>
      <c r="H1446" t="s">
        <v>609</v>
      </c>
      <c r="I1446" t="s">
        <v>3791</v>
      </c>
      <c r="J1446" t="s">
        <v>3792</v>
      </c>
      <c r="K1446" s="5">
        <v>4.4666666666666597</v>
      </c>
      <c r="L1446" s="5">
        <v>4.3600000000000003</v>
      </c>
      <c r="M1446" s="6">
        <v>34</v>
      </c>
      <c r="N1446" s="6">
        <v>5</v>
      </c>
      <c r="O1446" s="5">
        <v>14.705882352941</v>
      </c>
      <c r="P1446" s="5">
        <v>4.41818181818181</v>
      </c>
      <c r="Q1446" s="1" t="str">
        <f t="shared" si="66"/>
        <v>T</v>
      </c>
      <c r="R1446" s="1" t="str">
        <f t="shared" si="67"/>
        <v>82466</v>
      </c>
      <c r="S1446" s="1">
        <f t="shared" si="68"/>
        <v>29</v>
      </c>
    </row>
    <row r="1447" spans="1:19" ht="15.75">
      <c r="A1447" t="s">
        <v>3799</v>
      </c>
      <c r="B1447" t="s">
        <v>3800</v>
      </c>
      <c r="C1447">
        <v>202480</v>
      </c>
      <c r="D1447">
        <v>1</v>
      </c>
      <c r="E1447" t="s">
        <v>3801</v>
      </c>
      <c r="F1447">
        <v>401</v>
      </c>
      <c r="G1447" t="s">
        <v>682</v>
      </c>
      <c r="H1447" t="s">
        <v>616</v>
      </c>
      <c r="I1447" t="s">
        <v>3791</v>
      </c>
      <c r="J1447" t="s">
        <v>3792</v>
      </c>
      <c r="K1447" s="5">
        <v>4.05555555555555</v>
      </c>
      <c r="L1447" s="5">
        <v>3.86666666666666</v>
      </c>
      <c r="M1447" s="6">
        <v>32</v>
      </c>
      <c r="N1447" s="6">
        <v>3</v>
      </c>
      <c r="O1447" s="5">
        <v>9.375</v>
      </c>
      <c r="P1447" s="5">
        <v>3.96969696969696</v>
      </c>
      <c r="Q1447" s="1" t="str">
        <f t="shared" si="66"/>
        <v>T</v>
      </c>
      <c r="R1447" s="1" t="str">
        <f t="shared" si="67"/>
        <v>82468</v>
      </c>
      <c r="S1447" s="1">
        <f t="shared" si="68"/>
        <v>29</v>
      </c>
    </row>
    <row r="1448" spans="1:19" ht="15.75">
      <c r="A1448" t="s">
        <v>3802</v>
      </c>
      <c r="B1448" t="s">
        <v>3803</v>
      </c>
      <c r="C1448">
        <v>202480</v>
      </c>
      <c r="D1448">
        <v>1</v>
      </c>
      <c r="E1448" t="s">
        <v>3801</v>
      </c>
      <c r="F1448">
        <v>401</v>
      </c>
      <c r="G1448" t="s">
        <v>694</v>
      </c>
      <c r="H1448" t="s">
        <v>609</v>
      </c>
      <c r="I1448" t="s">
        <v>3791</v>
      </c>
      <c r="J1448" t="s">
        <v>3792</v>
      </c>
      <c r="K1448" s="5">
        <v>4.3333333333333304</v>
      </c>
      <c r="L1448" s="5">
        <v>4.6133333333333297</v>
      </c>
      <c r="M1448" s="6">
        <v>29</v>
      </c>
      <c r="N1448" s="6">
        <v>6</v>
      </c>
      <c r="O1448" s="5">
        <v>20.689655172413001</v>
      </c>
      <c r="P1448" s="5">
        <v>4.46060606060606</v>
      </c>
      <c r="Q1448" s="1" t="str">
        <f t="shared" si="66"/>
        <v>T</v>
      </c>
      <c r="R1448" s="1" t="str">
        <f t="shared" si="67"/>
        <v>82469</v>
      </c>
      <c r="S1448" s="1">
        <f t="shared" si="68"/>
        <v>23</v>
      </c>
    </row>
    <row r="1449" spans="1:19" ht="15.75">
      <c r="A1449" t="s">
        <v>3804</v>
      </c>
      <c r="B1449" t="s">
        <v>3805</v>
      </c>
      <c r="C1449">
        <v>202480</v>
      </c>
      <c r="D1449">
        <v>1</v>
      </c>
      <c r="E1449" t="s">
        <v>3801</v>
      </c>
      <c r="F1449">
        <v>402</v>
      </c>
      <c r="G1449" t="s">
        <v>682</v>
      </c>
      <c r="H1449" t="s">
        <v>616</v>
      </c>
      <c r="I1449" t="s">
        <v>3791</v>
      </c>
      <c r="J1449" t="s">
        <v>3792</v>
      </c>
      <c r="K1449" s="5">
        <v>4.2666666666666604</v>
      </c>
      <c r="L1449" s="5">
        <v>4.26</v>
      </c>
      <c r="M1449" s="6">
        <v>34</v>
      </c>
      <c r="N1449" s="6">
        <v>5</v>
      </c>
      <c r="O1449" s="5">
        <v>14.705882352941</v>
      </c>
      <c r="P1449" s="5">
        <v>4.2636363636363601</v>
      </c>
      <c r="Q1449" s="1" t="str">
        <f t="shared" si="66"/>
        <v>T</v>
      </c>
      <c r="R1449" s="1" t="str">
        <f t="shared" si="67"/>
        <v>82470</v>
      </c>
      <c r="S1449" s="1">
        <f t="shared" si="68"/>
        <v>29</v>
      </c>
    </row>
    <row r="1450" spans="1:19" ht="15.75">
      <c r="A1450" t="s">
        <v>3806</v>
      </c>
      <c r="B1450" t="s">
        <v>3807</v>
      </c>
      <c r="C1450">
        <v>202480</v>
      </c>
      <c r="D1450">
        <v>1</v>
      </c>
      <c r="E1450" t="s">
        <v>3801</v>
      </c>
      <c r="F1450">
        <v>402</v>
      </c>
      <c r="G1450" t="s">
        <v>694</v>
      </c>
      <c r="H1450" t="s">
        <v>616</v>
      </c>
      <c r="I1450" t="s">
        <v>3791</v>
      </c>
      <c r="J1450" t="s">
        <v>3792</v>
      </c>
      <c r="K1450" s="5">
        <v>4.375</v>
      </c>
      <c r="L1450" s="5">
        <v>4.1416666666666604</v>
      </c>
      <c r="M1450" s="6">
        <v>32</v>
      </c>
      <c r="N1450" s="6">
        <v>9</v>
      </c>
      <c r="O1450" s="5">
        <v>28.125</v>
      </c>
      <c r="P1450" s="5">
        <v>4.26893939393939</v>
      </c>
      <c r="Q1450" s="1" t="str">
        <f t="shared" si="66"/>
        <v>T</v>
      </c>
      <c r="R1450" s="1" t="str">
        <f t="shared" si="67"/>
        <v>82471</v>
      </c>
      <c r="S1450" s="1">
        <f t="shared" si="68"/>
        <v>23</v>
      </c>
    </row>
    <row r="1451" spans="1:19" ht="15.75">
      <c r="A1451" t="s">
        <v>3808</v>
      </c>
      <c r="B1451" t="s">
        <v>3809</v>
      </c>
      <c r="C1451">
        <v>202480</v>
      </c>
      <c r="D1451">
        <v>1</v>
      </c>
      <c r="E1451" t="s">
        <v>3801</v>
      </c>
      <c r="F1451">
        <v>404</v>
      </c>
      <c r="G1451" t="s">
        <v>682</v>
      </c>
      <c r="H1451" t="s">
        <v>609</v>
      </c>
      <c r="I1451" t="s">
        <v>3791</v>
      </c>
      <c r="J1451" t="s">
        <v>3792</v>
      </c>
      <c r="K1451" s="5">
        <v>4.0999999999999996</v>
      </c>
      <c r="L1451" s="5">
        <v>3.9</v>
      </c>
      <c r="M1451" s="6">
        <v>30</v>
      </c>
      <c r="N1451" s="6">
        <v>5</v>
      </c>
      <c r="O1451" s="5">
        <v>16.666666666666</v>
      </c>
      <c r="P1451" s="5">
        <v>4.0090909090908999</v>
      </c>
      <c r="Q1451" s="1" t="str">
        <f t="shared" si="66"/>
        <v>T</v>
      </c>
      <c r="R1451" s="1" t="str">
        <f t="shared" si="67"/>
        <v>82472</v>
      </c>
      <c r="S1451" s="1">
        <f t="shared" si="68"/>
        <v>25</v>
      </c>
    </row>
    <row r="1452" spans="1:19" ht="15.75">
      <c r="A1452" t="s">
        <v>3810</v>
      </c>
      <c r="B1452" t="s">
        <v>3811</v>
      </c>
      <c r="C1452">
        <v>202480</v>
      </c>
      <c r="D1452">
        <v>1</v>
      </c>
      <c r="E1452" t="s">
        <v>3801</v>
      </c>
      <c r="F1452">
        <v>404</v>
      </c>
      <c r="G1452" t="s">
        <v>694</v>
      </c>
      <c r="H1452" t="s">
        <v>609</v>
      </c>
      <c r="I1452" t="s">
        <v>3791</v>
      </c>
      <c r="J1452" t="s">
        <v>3792</v>
      </c>
      <c r="K1452" s="5">
        <v>4.1666666666666599</v>
      </c>
      <c r="L1452" s="5">
        <v>4.2</v>
      </c>
      <c r="M1452" s="6">
        <v>12</v>
      </c>
      <c r="N1452" s="6">
        <v>1</v>
      </c>
      <c r="O1452" s="5">
        <v>8.333333333333</v>
      </c>
      <c r="P1452" s="5">
        <v>4.1818181818181799</v>
      </c>
      <c r="Q1452" s="1" t="str">
        <f t="shared" si="66"/>
        <v>T</v>
      </c>
      <c r="R1452" s="1" t="str">
        <f t="shared" si="67"/>
        <v>82473</v>
      </c>
      <c r="S1452" s="1">
        <f t="shared" si="68"/>
        <v>11</v>
      </c>
    </row>
    <row r="1453" spans="1:19" ht="15.75">
      <c r="A1453" t="s">
        <v>3812</v>
      </c>
      <c r="B1453" t="s">
        <v>3813</v>
      </c>
      <c r="C1453">
        <v>202480</v>
      </c>
      <c r="D1453">
        <v>1</v>
      </c>
      <c r="E1453" t="s">
        <v>3801</v>
      </c>
      <c r="F1453">
        <v>405</v>
      </c>
      <c r="G1453" t="s">
        <v>682</v>
      </c>
      <c r="H1453" t="s">
        <v>75</v>
      </c>
      <c r="I1453" t="s">
        <v>3791</v>
      </c>
      <c r="J1453" t="s">
        <v>3792</v>
      </c>
      <c r="K1453" s="5">
        <v>4.5833333333333304</v>
      </c>
      <c r="L1453" s="5">
        <v>4.8</v>
      </c>
      <c r="M1453" s="6">
        <v>23</v>
      </c>
      <c r="N1453" s="6">
        <v>2</v>
      </c>
      <c r="O1453" s="5">
        <v>8.6956521739130004</v>
      </c>
      <c r="P1453" s="5">
        <v>4.6818181818181799</v>
      </c>
      <c r="Q1453" s="1" t="str">
        <f t="shared" si="66"/>
        <v>B</v>
      </c>
      <c r="R1453" s="1" t="str">
        <f t="shared" si="67"/>
        <v>82474</v>
      </c>
      <c r="S1453" s="1">
        <f t="shared" si="68"/>
        <v>21</v>
      </c>
    </row>
    <row r="1454" spans="1:19" ht="15.75">
      <c r="A1454" t="s">
        <v>3814</v>
      </c>
      <c r="B1454" t="s">
        <v>3815</v>
      </c>
      <c r="C1454">
        <v>202480</v>
      </c>
      <c r="D1454">
        <v>1</v>
      </c>
      <c r="E1454" t="s">
        <v>3801</v>
      </c>
      <c r="F1454">
        <v>405</v>
      </c>
      <c r="G1454" t="s">
        <v>694</v>
      </c>
      <c r="H1454" t="s">
        <v>75</v>
      </c>
      <c r="I1454" t="s">
        <v>3791</v>
      </c>
      <c r="J1454" t="s">
        <v>3792</v>
      </c>
      <c r="K1454" s="5">
        <v>5</v>
      </c>
      <c r="L1454" s="5">
        <v>5</v>
      </c>
      <c r="M1454" s="6">
        <v>14</v>
      </c>
      <c r="N1454" s="6">
        <v>2</v>
      </c>
      <c r="O1454" s="5">
        <v>14.285714285714</v>
      </c>
      <c r="P1454" s="5">
        <v>5</v>
      </c>
      <c r="Q1454" s="1" t="str">
        <f t="shared" si="66"/>
        <v>B</v>
      </c>
      <c r="R1454" s="1" t="str">
        <f t="shared" si="67"/>
        <v>82475</v>
      </c>
      <c r="S1454" s="1">
        <f t="shared" si="68"/>
        <v>12</v>
      </c>
    </row>
    <row r="1455" spans="1:19" ht="15.75">
      <c r="A1455" t="s">
        <v>3816</v>
      </c>
      <c r="B1455" t="s">
        <v>3817</v>
      </c>
      <c r="C1455">
        <v>202480</v>
      </c>
      <c r="D1455">
        <v>1</v>
      </c>
      <c r="E1455" t="s">
        <v>3818</v>
      </c>
      <c r="F1455">
        <v>2301</v>
      </c>
      <c r="G1455" t="s">
        <v>676</v>
      </c>
      <c r="H1455" t="s">
        <v>631</v>
      </c>
      <c r="I1455" t="s">
        <v>3791</v>
      </c>
      <c r="J1455" t="s">
        <v>3792</v>
      </c>
      <c r="K1455" s="5">
        <v>4.6666666666666599</v>
      </c>
      <c r="L1455" s="5">
        <v>4.8</v>
      </c>
      <c r="M1455" s="6">
        <v>27</v>
      </c>
      <c r="N1455" s="6">
        <v>2</v>
      </c>
      <c r="O1455" s="5">
        <v>7.4074074074069998</v>
      </c>
      <c r="P1455" s="5">
        <v>4.7272727272727204</v>
      </c>
      <c r="Q1455" s="1" t="str">
        <f t="shared" si="66"/>
        <v>W</v>
      </c>
      <c r="R1455" s="1" t="str">
        <f t="shared" si="67"/>
        <v>82477</v>
      </c>
      <c r="S1455" s="1">
        <f t="shared" si="68"/>
        <v>25</v>
      </c>
    </row>
    <row r="1456" spans="1:19" ht="15.75">
      <c r="A1456" t="s">
        <v>3819</v>
      </c>
      <c r="B1456" t="s">
        <v>3820</v>
      </c>
      <c r="C1456">
        <v>202480</v>
      </c>
      <c r="D1456">
        <v>1</v>
      </c>
      <c r="E1456" t="s">
        <v>3818</v>
      </c>
      <c r="F1456">
        <v>2301</v>
      </c>
      <c r="G1456" t="s">
        <v>728</v>
      </c>
      <c r="H1456" t="s">
        <v>149</v>
      </c>
      <c r="I1456" t="s">
        <v>3791</v>
      </c>
      <c r="J1456" t="s">
        <v>3792</v>
      </c>
      <c r="K1456" s="5">
        <v>4.7727272727272698</v>
      </c>
      <c r="L1456" s="5">
        <v>4.9090909090909003</v>
      </c>
      <c r="M1456" s="6">
        <v>34</v>
      </c>
      <c r="N1456" s="6">
        <v>11</v>
      </c>
      <c r="O1456" s="5">
        <v>32.352941176469997</v>
      </c>
      <c r="P1456" s="5">
        <v>4.8347107438016499</v>
      </c>
      <c r="Q1456" s="1" t="str">
        <f t="shared" si="66"/>
        <v>C</v>
      </c>
      <c r="R1456" s="1" t="str">
        <f t="shared" si="67"/>
        <v>82478</v>
      </c>
      <c r="S1456" s="1">
        <f t="shared" si="68"/>
        <v>23</v>
      </c>
    </row>
    <row r="1457" spans="1:19" ht="15.75">
      <c r="A1457" t="s">
        <v>3821</v>
      </c>
      <c r="B1457" t="s">
        <v>3822</v>
      </c>
      <c r="C1457">
        <v>202480</v>
      </c>
      <c r="D1457">
        <v>1</v>
      </c>
      <c r="E1457" t="s">
        <v>3818</v>
      </c>
      <c r="F1457">
        <v>2301</v>
      </c>
      <c r="G1457" t="s">
        <v>965</v>
      </c>
      <c r="H1457" t="s">
        <v>634</v>
      </c>
      <c r="I1457" t="s">
        <v>3791</v>
      </c>
      <c r="J1457" t="s">
        <v>3792</v>
      </c>
      <c r="K1457" s="5">
        <v>4.5</v>
      </c>
      <c r="L1457" s="5">
        <v>4.4857142857142804</v>
      </c>
      <c r="M1457" s="6">
        <v>34</v>
      </c>
      <c r="N1457" s="6">
        <v>7</v>
      </c>
      <c r="O1457" s="5">
        <v>20.588235294116998</v>
      </c>
      <c r="P1457" s="5">
        <v>4.4935064935064899</v>
      </c>
      <c r="Q1457" s="1" t="str">
        <f t="shared" si="66"/>
        <v>W</v>
      </c>
      <c r="R1457" s="1" t="str">
        <f t="shared" si="67"/>
        <v>82479</v>
      </c>
      <c r="S1457" s="1">
        <f t="shared" si="68"/>
        <v>27</v>
      </c>
    </row>
    <row r="1458" spans="1:19" ht="15.75">
      <c r="A1458" t="s">
        <v>3823</v>
      </c>
      <c r="B1458" t="s">
        <v>3824</v>
      </c>
      <c r="C1458">
        <v>202480</v>
      </c>
      <c r="D1458">
        <v>1</v>
      </c>
      <c r="E1458" t="s">
        <v>3818</v>
      </c>
      <c r="F1458">
        <v>2301</v>
      </c>
      <c r="G1458" t="s">
        <v>1007</v>
      </c>
      <c r="H1458" t="s">
        <v>465</v>
      </c>
      <c r="I1458" t="s">
        <v>3791</v>
      </c>
      <c r="J1458" t="s">
        <v>3792</v>
      </c>
      <c r="K1458" s="5">
        <v>4.7380952380952301</v>
      </c>
      <c r="L1458" s="5">
        <v>4.54285714285714</v>
      </c>
      <c r="M1458" s="6">
        <v>33</v>
      </c>
      <c r="N1458" s="6">
        <v>7</v>
      </c>
      <c r="O1458" s="5">
        <v>21.212121212121001</v>
      </c>
      <c r="P1458" s="5">
        <v>4.64935064935064</v>
      </c>
      <c r="Q1458" s="1" t="str">
        <f t="shared" si="66"/>
        <v>M</v>
      </c>
      <c r="R1458" s="1" t="str">
        <f t="shared" si="67"/>
        <v>82480</v>
      </c>
      <c r="S1458" s="1">
        <f t="shared" si="68"/>
        <v>26</v>
      </c>
    </row>
    <row r="1459" spans="1:19" ht="15.75">
      <c r="A1459" t="s">
        <v>3825</v>
      </c>
      <c r="B1459" t="s">
        <v>3826</v>
      </c>
      <c r="C1459">
        <v>202480</v>
      </c>
      <c r="D1459">
        <v>1</v>
      </c>
      <c r="E1459" t="s">
        <v>3818</v>
      </c>
      <c r="F1459">
        <v>2301</v>
      </c>
      <c r="G1459" t="s">
        <v>1010</v>
      </c>
      <c r="H1459" t="s">
        <v>126</v>
      </c>
      <c r="I1459" t="s">
        <v>3791</v>
      </c>
      <c r="J1459" t="s">
        <v>3792</v>
      </c>
      <c r="K1459" s="5">
        <v>5</v>
      </c>
      <c r="L1459" s="5">
        <v>5</v>
      </c>
      <c r="M1459" s="6">
        <v>31</v>
      </c>
      <c r="N1459" s="6">
        <v>2</v>
      </c>
      <c r="O1459" s="5">
        <v>6.4516129032249996</v>
      </c>
      <c r="P1459" s="5">
        <v>5</v>
      </c>
      <c r="Q1459" s="1" t="str">
        <f t="shared" si="66"/>
        <v>C</v>
      </c>
      <c r="R1459" s="1" t="str">
        <f t="shared" si="67"/>
        <v>82481</v>
      </c>
      <c r="S1459" s="1">
        <f t="shared" si="68"/>
        <v>29</v>
      </c>
    </row>
    <row r="1460" spans="1:19" ht="15.75">
      <c r="A1460" t="s">
        <v>3827</v>
      </c>
      <c r="B1460" t="s">
        <v>3828</v>
      </c>
      <c r="C1460">
        <v>202480</v>
      </c>
      <c r="D1460">
        <v>1</v>
      </c>
      <c r="E1460" t="s">
        <v>3818</v>
      </c>
      <c r="F1460">
        <v>2301</v>
      </c>
      <c r="G1460" t="s">
        <v>972</v>
      </c>
      <c r="H1460" t="s">
        <v>634</v>
      </c>
      <c r="I1460" t="s">
        <v>3791</v>
      </c>
      <c r="J1460" t="s">
        <v>3792</v>
      </c>
      <c r="K1460" s="5">
        <v>4.2916666666666599</v>
      </c>
      <c r="L1460" s="5">
        <v>4.2</v>
      </c>
      <c r="M1460" s="6">
        <v>33</v>
      </c>
      <c r="N1460" s="6">
        <v>8</v>
      </c>
      <c r="O1460" s="5">
        <v>24.242424242424001</v>
      </c>
      <c r="P1460" s="5">
        <v>4.25</v>
      </c>
      <c r="Q1460" s="1" t="str">
        <f t="shared" si="66"/>
        <v>W</v>
      </c>
      <c r="R1460" s="1" t="str">
        <f t="shared" si="67"/>
        <v>82484</v>
      </c>
      <c r="S1460" s="1">
        <f t="shared" si="68"/>
        <v>25</v>
      </c>
    </row>
    <row r="1461" spans="1:19" ht="15.75">
      <c r="A1461" t="s">
        <v>3829</v>
      </c>
      <c r="B1461" t="s">
        <v>3830</v>
      </c>
      <c r="C1461">
        <v>202480</v>
      </c>
      <c r="D1461">
        <v>1</v>
      </c>
      <c r="E1461" t="s">
        <v>3818</v>
      </c>
      <c r="F1461">
        <v>2301</v>
      </c>
      <c r="G1461" t="s">
        <v>989</v>
      </c>
      <c r="H1461" t="s">
        <v>34</v>
      </c>
      <c r="I1461" t="s">
        <v>3791</v>
      </c>
      <c r="J1461" t="s">
        <v>3792</v>
      </c>
      <c r="K1461" s="5">
        <v>4.5652173913043397</v>
      </c>
      <c r="L1461" s="5">
        <v>4.5478260869565199</v>
      </c>
      <c r="M1461" s="6">
        <v>30</v>
      </c>
      <c r="N1461" s="6">
        <v>23</v>
      </c>
      <c r="O1461" s="5">
        <v>76.666666666666003</v>
      </c>
      <c r="P1461" s="5">
        <v>4.5573122529644197</v>
      </c>
      <c r="Q1461" s="1" t="str">
        <f t="shared" si="66"/>
        <v>A</v>
      </c>
      <c r="R1461" s="1" t="str">
        <f t="shared" si="67"/>
        <v>82485</v>
      </c>
      <c r="S1461" s="1">
        <f t="shared" si="68"/>
        <v>7</v>
      </c>
    </row>
    <row r="1462" spans="1:19" ht="15.75">
      <c r="A1462" t="s">
        <v>3831</v>
      </c>
      <c r="B1462" t="s">
        <v>3832</v>
      </c>
      <c r="C1462">
        <v>202480</v>
      </c>
      <c r="D1462">
        <v>1</v>
      </c>
      <c r="E1462" t="s">
        <v>3818</v>
      </c>
      <c r="F1462">
        <v>2301</v>
      </c>
      <c r="G1462" t="s">
        <v>1021</v>
      </c>
      <c r="H1462" t="s">
        <v>419</v>
      </c>
      <c r="I1462" t="s">
        <v>3791</v>
      </c>
      <c r="J1462" t="s">
        <v>3792</v>
      </c>
      <c r="K1462" s="5">
        <v>4.625</v>
      </c>
      <c r="L1462" s="5">
        <v>4.6500000000000004</v>
      </c>
      <c r="M1462" s="6">
        <v>33</v>
      </c>
      <c r="N1462" s="6">
        <v>8</v>
      </c>
      <c r="O1462" s="5">
        <v>24.242424242424001</v>
      </c>
      <c r="P1462" s="5">
        <v>4.6363636363636296</v>
      </c>
      <c r="Q1462" s="1" t="str">
        <f t="shared" si="66"/>
        <v>M</v>
      </c>
      <c r="R1462" s="1" t="str">
        <f t="shared" si="67"/>
        <v>82486</v>
      </c>
      <c r="S1462" s="1">
        <f t="shared" si="68"/>
        <v>25</v>
      </c>
    </row>
    <row r="1463" spans="1:19" ht="15.75">
      <c r="A1463" t="s">
        <v>3833</v>
      </c>
      <c r="B1463" t="s">
        <v>3834</v>
      </c>
      <c r="C1463">
        <v>202480</v>
      </c>
      <c r="D1463">
        <v>1</v>
      </c>
      <c r="E1463" t="s">
        <v>3818</v>
      </c>
      <c r="F1463">
        <v>2301</v>
      </c>
      <c r="G1463" t="s">
        <v>1030</v>
      </c>
      <c r="H1463" t="s">
        <v>561</v>
      </c>
      <c r="I1463" t="s">
        <v>3791</v>
      </c>
      <c r="J1463" t="s">
        <v>3792</v>
      </c>
      <c r="K1463" s="5">
        <v>4.2608695652173898</v>
      </c>
      <c r="L1463" s="5">
        <v>4.1043478260869497</v>
      </c>
      <c r="M1463" s="6">
        <v>32</v>
      </c>
      <c r="N1463" s="6">
        <v>23</v>
      </c>
      <c r="O1463" s="5">
        <v>71.875</v>
      </c>
      <c r="P1463" s="5">
        <v>4.1897233201580999</v>
      </c>
      <c r="Q1463" s="1" t="str">
        <f t="shared" si="66"/>
        <v>S</v>
      </c>
      <c r="R1463" s="1" t="str">
        <f t="shared" si="67"/>
        <v>82487</v>
      </c>
      <c r="S1463" s="1">
        <f t="shared" si="68"/>
        <v>9</v>
      </c>
    </row>
    <row r="1464" spans="1:19" ht="15.75">
      <c r="A1464" t="s">
        <v>3835</v>
      </c>
      <c r="B1464" t="s">
        <v>3836</v>
      </c>
      <c r="C1464">
        <v>202480</v>
      </c>
      <c r="D1464">
        <v>1</v>
      </c>
      <c r="E1464" t="s">
        <v>3818</v>
      </c>
      <c r="F1464">
        <v>2301</v>
      </c>
      <c r="G1464" t="s">
        <v>1121</v>
      </c>
      <c r="H1464" t="s">
        <v>515</v>
      </c>
      <c r="I1464" t="s">
        <v>3791</v>
      </c>
      <c r="J1464" t="s">
        <v>3792</v>
      </c>
      <c r="K1464" s="5">
        <v>4.5</v>
      </c>
      <c r="L1464" s="5">
        <v>4.5</v>
      </c>
      <c r="M1464" s="6">
        <v>30</v>
      </c>
      <c r="N1464" s="6">
        <v>6</v>
      </c>
      <c r="O1464" s="5">
        <v>20</v>
      </c>
      <c r="P1464" s="5">
        <v>4.5</v>
      </c>
      <c r="Q1464" s="1" t="str">
        <f t="shared" si="66"/>
        <v>R</v>
      </c>
      <c r="R1464" s="1" t="str">
        <f t="shared" si="67"/>
        <v>82489</v>
      </c>
      <c r="S1464" s="1">
        <f t="shared" si="68"/>
        <v>24</v>
      </c>
    </row>
    <row r="1465" spans="1:19" ht="15.75">
      <c r="A1465" t="s">
        <v>3837</v>
      </c>
      <c r="B1465" t="s">
        <v>3838</v>
      </c>
      <c r="C1465">
        <v>202480</v>
      </c>
      <c r="D1465">
        <v>1</v>
      </c>
      <c r="E1465" t="s">
        <v>3818</v>
      </c>
      <c r="F1465">
        <v>2301</v>
      </c>
      <c r="G1465" t="s">
        <v>1365</v>
      </c>
      <c r="H1465" t="s">
        <v>419</v>
      </c>
      <c r="I1465" t="s">
        <v>3791</v>
      </c>
      <c r="J1465" t="s">
        <v>3792</v>
      </c>
      <c r="K1465" s="5">
        <v>4.39393939393939</v>
      </c>
      <c r="L1465" s="5">
        <v>4.3727272727272704</v>
      </c>
      <c r="M1465" s="6">
        <v>32</v>
      </c>
      <c r="N1465" s="6">
        <v>22</v>
      </c>
      <c r="O1465" s="5">
        <v>68.75</v>
      </c>
      <c r="P1465" s="5">
        <v>4.3842975206611499</v>
      </c>
      <c r="Q1465" s="1" t="str">
        <f t="shared" si="66"/>
        <v>M</v>
      </c>
      <c r="R1465" s="1" t="str">
        <f t="shared" si="67"/>
        <v>82490</v>
      </c>
      <c r="S1465" s="1">
        <f t="shared" si="68"/>
        <v>10</v>
      </c>
    </row>
    <row r="1466" spans="1:19" ht="15.75">
      <c r="A1466" t="s">
        <v>3839</v>
      </c>
      <c r="B1466" t="s">
        <v>3840</v>
      </c>
      <c r="C1466">
        <v>202480</v>
      </c>
      <c r="D1466">
        <v>1</v>
      </c>
      <c r="E1466" t="s">
        <v>3818</v>
      </c>
      <c r="F1466">
        <v>2301</v>
      </c>
      <c r="G1466" t="s">
        <v>1372</v>
      </c>
      <c r="H1466" t="s">
        <v>149</v>
      </c>
      <c r="I1466" t="s">
        <v>3791</v>
      </c>
      <c r="J1466" t="s">
        <v>3792</v>
      </c>
      <c r="K1466" s="5">
        <v>4.7222222222222197</v>
      </c>
      <c r="L1466" s="5">
        <v>4.7333333333333298</v>
      </c>
      <c r="M1466" s="6">
        <v>32</v>
      </c>
      <c r="N1466" s="6">
        <v>9</v>
      </c>
      <c r="O1466" s="5">
        <v>28.125</v>
      </c>
      <c r="P1466" s="5">
        <v>4.7272727272727204</v>
      </c>
      <c r="Q1466" s="1" t="str">
        <f t="shared" si="66"/>
        <v>C</v>
      </c>
      <c r="R1466" s="1" t="str">
        <f t="shared" si="67"/>
        <v>82491</v>
      </c>
      <c r="S1466" s="1">
        <f t="shared" si="68"/>
        <v>23</v>
      </c>
    </row>
    <row r="1467" spans="1:19" ht="15.75">
      <c r="A1467" t="s">
        <v>3841</v>
      </c>
      <c r="B1467" t="s">
        <v>3842</v>
      </c>
      <c r="C1467">
        <v>202480</v>
      </c>
      <c r="D1467">
        <v>1</v>
      </c>
      <c r="E1467" t="s">
        <v>3818</v>
      </c>
      <c r="F1467">
        <v>2301</v>
      </c>
      <c r="G1467" t="s">
        <v>682</v>
      </c>
      <c r="H1467" t="s">
        <v>55</v>
      </c>
      <c r="I1467" t="s">
        <v>3791</v>
      </c>
      <c r="J1467" t="s">
        <v>3792</v>
      </c>
      <c r="K1467" s="5">
        <v>5</v>
      </c>
      <c r="L1467" s="5">
        <v>4.9666666666666597</v>
      </c>
      <c r="M1467" s="6">
        <v>34</v>
      </c>
      <c r="N1467" s="6">
        <v>6</v>
      </c>
      <c r="O1467" s="5">
        <v>17.647058823529001</v>
      </c>
      <c r="P1467" s="5">
        <v>4.98484848484848</v>
      </c>
      <c r="Q1467" s="1" t="str">
        <f t="shared" si="66"/>
        <v>A</v>
      </c>
      <c r="R1467" s="1" t="str">
        <f t="shared" si="67"/>
        <v>82492</v>
      </c>
      <c r="S1467" s="1">
        <f t="shared" si="68"/>
        <v>28</v>
      </c>
    </row>
    <row r="1468" spans="1:19" ht="15.75">
      <c r="A1468" t="s">
        <v>3843</v>
      </c>
      <c r="B1468" t="s">
        <v>3844</v>
      </c>
      <c r="C1468">
        <v>202480</v>
      </c>
      <c r="D1468">
        <v>1</v>
      </c>
      <c r="E1468" t="s">
        <v>3818</v>
      </c>
      <c r="F1468">
        <v>2301</v>
      </c>
      <c r="G1468" t="s">
        <v>1478</v>
      </c>
      <c r="H1468" t="s">
        <v>85</v>
      </c>
      <c r="I1468" t="s">
        <v>3791</v>
      </c>
      <c r="J1468" t="s">
        <v>3792</v>
      </c>
      <c r="K1468" s="5">
        <v>4.7857142857142803</v>
      </c>
      <c r="L1468" s="5">
        <v>4.6857142857142797</v>
      </c>
      <c r="M1468" s="6">
        <v>14</v>
      </c>
      <c r="N1468" s="6">
        <v>7</v>
      </c>
      <c r="O1468" s="5">
        <v>50</v>
      </c>
      <c r="P1468" s="5">
        <v>4.7402597402597397</v>
      </c>
      <c r="Q1468" s="1" t="str">
        <f t="shared" si="66"/>
        <v>B</v>
      </c>
      <c r="R1468" s="1" t="str">
        <f t="shared" si="67"/>
        <v>82493</v>
      </c>
      <c r="S1468" s="1">
        <f t="shared" si="68"/>
        <v>7</v>
      </c>
    </row>
    <row r="1469" spans="1:19" ht="15.75">
      <c r="A1469" t="s">
        <v>3845</v>
      </c>
      <c r="B1469" t="s">
        <v>3846</v>
      </c>
      <c r="C1469">
        <v>202480</v>
      </c>
      <c r="D1469">
        <v>1</v>
      </c>
      <c r="E1469" t="s">
        <v>3818</v>
      </c>
      <c r="F1469">
        <v>1300</v>
      </c>
      <c r="G1469" t="s">
        <v>676</v>
      </c>
      <c r="H1469" t="s">
        <v>447</v>
      </c>
      <c r="I1469" t="s">
        <v>3791</v>
      </c>
      <c r="J1469" t="s">
        <v>3792</v>
      </c>
      <c r="K1469" s="5">
        <v>4.5</v>
      </c>
      <c r="L1469" s="5">
        <v>4.5</v>
      </c>
      <c r="M1469" s="6">
        <v>27</v>
      </c>
      <c r="N1469" s="6">
        <v>2</v>
      </c>
      <c r="O1469" s="5">
        <v>7.4074074074069998</v>
      </c>
      <c r="P1469" s="5">
        <v>4.5</v>
      </c>
      <c r="Q1469" s="1" t="str">
        <f t="shared" si="66"/>
        <v>M</v>
      </c>
      <c r="R1469" s="1" t="str">
        <f t="shared" si="67"/>
        <v>82494</v>
      </c>
      <c r="S1469" s="1">
        <f t="shared" si="68"/>
        <v>25</v>
      </c>
    </row>
    <row r="1470" spans="1:19" ht="15.75">
      <c r="A1470" t="s">
        <v>3847</v>
      </c>
      <c r="B1470" t="s">
        <v>3848</v>
      </c>
      <c r="C1470">
        <v>202480</v>
      </c>
      <c r="D1470">
        <v>1</v>
      </c>
      <c r="E1470" t="s">
        <v>3818</v>
      </c>
      <c r="F1470">
        <v>1300</v>
      </c>
      <c r="G1470" t="s">
        <v>728</v>
      </c>
      <c r="H1470" t="s">
        <v>377</v>
      </c>
      <c r="I1470" t="s">
        <v>3791</v>
      </c>
      <c r="J1470" t="s">
        <v>3792</v>
      </c>
      <c r="K1470" s="5">
        <v>5</v>
      </c>
      <c r="L1470" s="5">
        <v>5</v>
      </c>
      <c r="M1470" s="6">
        <v>28</v>
      </c>
      <c r="N1470" s="6">
        <v>5</v>
      </c>
      <c r="O1470" s="5">
        <v>17.857142857142001</v>
      </c>
      <c r="P1470" s="5">
        <v>5</v>
      </c>
      <c r="Q1470" s="1" t="str">
        <f t="shared" si="66"/>
        <v>L</v>
      </c>
      <c r="R1470" s="1" t="str">
        <f t="shared" si="67"/>
        <v>82495</v>
      </c>
      <c r="S1470" s="1">
        <f t="shared" si="68"/>
        <v>23</v>
      </c>
    </row>
    <row r="1471" spans="1:19" ht="15.75">
      <c r="A1471" t="s">
        <v>3849</v>
      </c>
      <c r="B1471" t="s">
        <v>3850</v>
      </c>
      <c r="C1471">
        <v>202480</v>
      </c>
      <c r="D1471">
        <v>1</v>
      </c>
      <c r="E1471" t="s">
        <v>3818</v>
      </c>
      <c r="F1471">
        <v>1300</v>
      </c>
      <c r="G1471" t="s">
        <v>965</v>
      </c>
      <c r="H1471" t="s">
        <v>447</v>
      </c>
      <c r="I1471" t="s">
        <v>3791</v>
      </c>
      <c r="J1471" t="s">
        <v>3792</v>
      </c>
      <c r="K1471" s="5">
        <v>4.6296296296296298</v>
      </c>
      <c r="L1471" s="5">
        <v>4.5</v>
      </c>
      <c r="M1471" s="6">
        <v>29</v>
      </c>
      <c r="N1471" s="6">
        <v>10</v>
      </c>
      <c r="O1471" s="5">
        <v>34.482758620688998</v>
      </c>
      <c r="P1471" s="5">
        <v>4.5707070707070701</v>
      </c>
      <c r="Q1471" s="1" t="str">
        <f t="shared" si="66"/>
        <v>M</v>
      </c>
      <c r="R1471" s="1" t="str">
        <f t="shared" si="67"/>
        <v>82496</v>
      </c>
      <c r="S1471" s="1">
        <f t="shared" si="68"/>
        <v>19</v>
      </c>
    </row>
    <row r="1472" spans="1:19" ht="15.75">
      <c r="A1472" t="s">
        <v>3851</v>
      </c>
      <c r="B1472" t="s">
        <v>3852</v>
      </c>
      <c r="C1472">
        <v>202480</v>
      </c>
      <c r="D1472">
        <v>1</v>
      </c>
      <c r="E1472" t="s">
        <v>3818</v>
      </c>
      <c r="F1472">
        <v>1300</v>
      </c>
      <c r="G1472" t="s">
        <v>972</v>
      </c>
      <c r="H1472" t="s">
        <v>168</v>
      </c>
      <c r="I1472" t="s">
        <v>3791</v>
      </c>
      <c r="J1472" t="s">
        <v>3792</v>
      </c>
      <c r="K1472" s="5">
        <v>4.6666666666666599</v>
      </c>
      <c r="L1472" s="5">
        <v>4.3999999999999897</v>
      </c>
      <c r="M1472" s="6">
        <v>29</v>
      </c>
      <c r="N1472" s="6">
        <v>3</v>
      </c>
      <c r="O1472" s="5">
        <v>10.344827586206</v>
      </c>
      <c r="P1472" s="5">
        <v>4.5454545454545396</v>
      </c>
      <c r="Q1472" s="1" t="str">
        <f t="shared" si="66"/>
        <v>D</v>
      </c>
      <c r="R1472" s="1" t="str">
        <f t="shared" si="67"/>
        <v>82497</v>
      </c>
      <c r="S1472" s="1">
        <f t="shared" si="68"/>
        <v>26</v>
      </c>
    </row>
    <row r="1473" spans="1:19" ht="15.75">
      <c r="A1473" t="s">
        <v>3853</v>
      </c>
      <c r="B1473" t="s">
        <v>3854</v>
      </c>
      <c r="C1473">
        <v>202480</v>
      </c>
      <c r="D1473">
        <v>1</v>
      </c>
      <c r="E1473" t="s">
        <v>3818</v>
      </c>
      <c r="F1473">
        <v>1300</v>
      </c>
      <c r="G1473" t="s">
        <v>989</v>
      </c>
      <c r="H1473" t="s">
        <v>357</v>
      </c>
      <c r="I1473" t="s">
        <v>3791</v>
      </c>
      <c r="J1473" t="s">
        <v>3792</v>
      </c>
      <c r="K1473" s="5">
        <v>4</v>
      </c>
      <c r="L1473" s="5">
        <v>4</v>
      </c>
      <c r="M1473" s="6">
        <v>26</v>
      </c>
      <c r="N1473" s="6">
        <v>1</v>
      </c>
      <c r="O1473" s="5">
        <v>3.8461538461529998</v>
      </c>
      <c r="P1473" s="5">
        <v>4</v>
      </c>
      <c r="Q1473" s="1" t="str">
        <f t="shared" si="66"/>
        <v>K</v>
      </c>
      <c r="R1473" s="1" t="str">
        <f t="shared" si="67"/>
        <v>82498</v>
      </c>
      <c r="S1473" s="1">
        <f t="shared" si="68"/>
        <v>25</v>
      </c>
    </row>
    <row r="1474" spans="1:19" ht="15.75">
      <c r="A1474" t="s">
        <v>3855</v>
      </c>
      <c r="B1474" t="s">
        <v>3856</v>
      </c>
      <c r="C1474">
        <v>202480</v>
      </c>
      <c r="D1474">
        <v>1</v>
      </c>
      <c r="E1474" t="s">
        <v>3818</v>
      </c>
      <c r="F1474">
        <v>1300</v>
      </c>
      <c r="G1474" t="s">
        <v>1007</v>
      </c>
      <c r="H1474" t="s">
        <v>377</v>
      </c>
      <c r="I1474" t="s">
        <v>3791</v>
      </c>
      <c r="J1474" t="s">
        <v>3792</v>
      </c>
      <c r="K1474" s="5">
        <v>4.875</v>
      </c>
      <c r="L1474" s="5">
        <v>4.95</v>
      </c>
      <c r="M1474" s="6">
        <v>27</v>
      </c>
      <c r="N1474" s="6">
        <v>4</v>
      </c>
      <c r="O1474" s="5">
        <v>14.814814814814</v>
      </c>
      <c r="P1474" s="5">
        <v>4.9090909090909003</v>
      </c>
      <c r="Q1474" s="1" t="str">
        <f t="shared" si="66"/>
        <v>L</v>
      </c>
      <c r="R1474" s="1" t="str">
        <f t="shared" si="67"/>
        <v>82499</v>
      </c>
      <c r="S1474" s="1">
        <f t="shared" si="68"/>
        <v>23</v>
      </c>
    </row>
    <row r="1475" spans="1:19" ht="15.75">
      <c r="A1475" t="s">
        <v>3857</v>
      </c>
      <c r="B1475" t="s">
        <v>3858</v>
      </c>
      <c r="C1475">
        <v>202480</v>
      </c>
      <c r="D1475">
        <v>1</v>
      </c>
      <c r="E1475" t="s">
        <v>3818</v>
      </c>
      <c r="F1475">
        <v>1300</v>
      </c>
      <c r="G1475" t="s">
        <v>1010</v>
      </c>
      <c r="H1475" t="s">
        <v>447</v>
      </c>
      <c r="I1475" t="s">
        <v>3791</v>
      </c>
      <c r="J1475" t="s">
        <v>3792</v>
      </c>
      <c r="K1475" s="5">
        <v>3.88888888888888</v>
      </c>
      <c r="L1475" s="5">
        <v>4</v>
      </c>
      <c r="M1475" s="6">
        <v>31</v>
      </c>
      <c r="N1475" s="6">
        <v>3</v>
      </c>
      <c r="O1475" s="5">
        <v>9.6774193548379994</v>
      </c>
      <c r="P1475" s="5">
        <v>3.9393939393939301</v>
      </c>
      <c r="Q1475" s="1" t="str">
        <f t="shared" ref="Q1475:Q1538" si="69">LEFT(H1475,1)</f>
        <v>M</v>
      </c>
      <c r="R1475" s="1" t="str">
        <f t="shared" ref="R1475:R1538" si="70">LEFT(B1475, 5)</f>
        <v>82500</v>
      </c>
      <c r="S1475" s="1">
        <f t="shared" ref="S1475:S1538" si="71">M1475-N1475</f>
        <v>28</v>
      </c>
    </row>
    <row r="1476" spans="1:19" ht="15.75">
      <c r="A1476" t="s">
        <v>3859</v>
      </c>
      <c r="B1476" t="s">
        <v>3860</v>
      </c>
      <c r="C1476">
        <v>202480</v>
      </c>
      <c r="D1476">
        <v>1</v>
      </c>
      <c r="E1476" t="s">
        <v>3818</v>
      </c>
      <c r="F1476">
        <v>1300</v>
      </c>
      <c r="G1476" t="s">
        <v>1021</v>
      </c>
      <c r="H1476" t="s">
        <v>168</v>
      </c>
      <c r="I1476" t="s">
        <v>3791</v>
      </c>
      <c r="J1476" t="s">
        <v>3792</v>
      </c>
      <c r="K1476" s="5">
        <v>4.2083333333333304</v>
      </c>
      <c r="L1476" s="5">
        <v>4.4000000000000004</v>
      </c>
      <c r="M1476" s="6">
        <v>24</v>
      </c>
      <c r="N1476" s="6">
        <v>4</v>
      </c>
      <c r="O1476" s="5">
        <v>16.666666666666</v>
      </c>
      <c r="P1476" s="5">
        <v>4.2954545454545396</v>
      </c>
      <c r="Q1476" s="1" t="str">
        <f t="shared" si="69"/>
        <v>D</v>
      </c>
      <c r="R1476" s="1" t="str">
        <f t="shared" si="70"/>
        <v>82501</v>
      </c>
      <c r="S1476" s="1">
        <f t="shared" si="71"/>
        <v>20</v>
      </c>
    </row>
    <row r="1477" spans="1:19" ht="15.75">
      <c r="A1477" t="s">
        <v>3861</v>
      </c>
      <c r="B1477" t="s">
        <v>3862</v>
      </c>
      <c r="C1477">
        <v>202480</v>
      </c>
      <c r="D1477">
        <v>1</v>
      </c>
      <c r="E1477" t="s">
        <v>3818</v>
      </c>
      <c r="F1477">
        <v>1300</v>
      </c>
      <c r="G1477" t="s">
        <v>1030</v>
      </c>
      <c r="H1477" t="s">
        <v>357</v>
      </c>
      <c r="I1477" t="s">
        <v>3791</v>
      </c>
      <c r="J1477" t="s">
        <v>3792</v>
      </c>
      <c r="K1477" s="5">
        <v>4</v>
      </c>
      <c r="L1477" s="5">
        <v>3.2</v>
      </c>
      <c r="M1477" s="6">
        <v>31</v>
      </c>
      <c r="N1477" s="6">
        <v>1</v>
      </c>
      <c r="O1477" s="5">
        <v>3.2258064516120002</v>
      </c>
      <c r="P1477" s="5">
        <v>3.63636363636363</v>
      </c>
      <c r="Q1477" s="1" t="str">
        <f t="shared" si="69"/>
        <v>K</v>
      </c>
      <c r="R1477" s="1" t="str">
        <f t="shared" si="70"/>
        <v>82502</v>
      </c>
      <c r="S1477" s="1">
        <f t="shared" si="71"/>
        <v>30</v>
      </c>
    </row>
    <row r="1478" spans="1:19" ht="15.75">
      <c r="A1478" t="s">
        <v>3863</v>
      </c>
      <c r="B1478" t="s">
        <v>3864</v>
      </c>
      <c r="C1478">
        <v>202480</v>
      </c>
      <c r="D1478">
        <v>1</v>
      </c>
      <c r="E1478" t="s">
        <v>3818</v>
      </c>
      <c r="F1478">
        <v>1300</v>
      </c>
      <c r="G1478" t="s">
        <v>1121</v>
      </c>
      <c r="H1478" t="s">
        <v>377</v>
      </c>
      <c r="I1478" t="s">
        <v>3791</v>
      </c>
      <c r="J1478" t="s">
        <v>3792</v>
      </c>
      <c r="K1478" s="5">
        <v>4.7777777777777697</v>
      </c>
      <c r="L1478" s="5">
        <v>4.7333333333333298</v>
      </c>
      <c r="M1478" s="6">
        <v>30</v>
      </c>
      <c r="N1478" s="6">
        <v>3</v>
      </c>
      <c r="O1478" s="5">
        <v>10</v>
      </c>
      <c r="P1478" s="5">
        <v>4.7575757575757498</v>
      </c>
      <c r="Q1478" s="1" t="str">
        <f t="shared" si="69"/>
        <v>L</v>
      </c>
      <c r="R1478" s="1" t="str">
        <f t="shared" si="70"/>
        <v>82503</v>
      </c>
      <c r="S1478" s="1">
        <f t="shared" si="71"/>
        <v>27</v>
      </c>
    </row>
    <row r="1479" spans="1:19" ht="15.75">
      <c r="A1479" t="s">
        <v>3865</v>
      </c>
      <c r="B1479" t="s">
        <v>3866</v>
      </c>
      <c r="C1479">
        <v>202480</v>
      </c>
      <c r="D1479">
        <v>1</v>
      </c>
      <c r="E1479" t="s">
        <v>3818</v>
      </c>
      <c r="F1479">
        <v>1300</v>
      </c>
      <c r="G1479" t="s">
        <v>1365</v>
      </c>
      <c r="H1479" t="s">
        <v>168</v>
      </c>
      <c r="I1479" t="s">
        <v>3791</v>
      </c>
      <c r="J1479" t="s">
        <v>3792</v>
      </c>
      <c r="K1479" s="5">
        <v>4.5666666666666602</v>
      </c>
      <c r="L1479" s="5">
        <v>4.5599999999999996</v>
      </c>
      <c r="M1479" s="6">
        <v>31</v>
      </c>
      <c r="N1479" s="6">
        <v>5</v>
      </c>
      <c r="O1479" s="5">
        <v>16.129032258064001</v>
      </c>
      <c r="P1479" s="5">
        <v>4.5636363636363599</v>
      </c>
      <c r="Q1479" s="1" t="str">
        <f t="shared" si="69"/>
        <v>D</v>
      </c>
      <c r="R1479" s="1" t="str">
        <f t="shared" si="70"/>
        <v>82504</v>
      </c>
      <c r="S1479" s="1">
        <f t="shared" si="71"/>
        <v>26</v>
      </c>
    </row>
    <row r="1480" spans="1:19" ht="15.75">
      <c r="A1480" t="s">
        <v>3867</v>
      </c>
      <c r="B1480" t="s">
        <v>3868</v>
      </c>
      <c r="C1480">
        <v>202480</v>
      </c>
      <c r="D1480">
        <v>1</v>
      </c>
      <c r="E1480" t="s">
        <v>3818</v>
      </c>
      <c r="F1480">
        <v>1300</v>
      </c>
      <c r="G1480" t="s">
        <v>1372</v>
      </c>
      <c r="H1480" t="s">
        <v>357</v>
      </c>
      <c r="I1480" t="s">
        <v>3791</v>
      </c>
      <c r="J1480" t="s">
        <v>3792</v>
      </c>
      <c r="K1480" s="5">
        <v>5</v>
      </c>
      <c r="L1480" s="5">
        <v>5</v>
      </c>
      <c r="M1480" s="6">
        <v>25</v>
      </c>
      <c r="N1480" s="6">
        <v>1</v>
      </c>
      <c r="O1480" s="5">
        <v>4</v>
      </c>
      <c r="P1480" s="5">
        <v>5</v>
      </c>
      <c r="Q1480" s="1" t="str">
        <f t="shared" si="69"/>
        <v>K</v>
      </c>
      <c r="R1480" s="1" t="str">
        <f t="shared" si="70"/>
        <v>82505</v>
      </c>
      <c r="S1480" s="1">
        <f t="shared" si="71"/>
        <v>24</v>
      </c>
    </row>
    <row r="1481" spans="1:19" ht="15.75">
      <c r="A1481" t="s">
        <v>3869</v>
      </c>
      <c r="B1481" t="s">
        <v>3870</v>
      </c>
      <c r="C1481">
        <v>202480</v>
      </c>
      <c r="D1481">
        <v>1</v>
      </c>
      <c r="E1481" t="s">
        <v>3818</v>
      </c>
      <c r="F1481">
        <v>2300</v>
      </c>
      <c r="G1481" t="s">
        <v>676</v>
      </c>
      <c r="H1481" t="s">
        <v>574</v>
      </c>
      <c r="I1481" t="s">
        <v>3791</v>
      </c>
      <c r="J1481" t="s">
        <v>3792</v>
      </c>
      <c r="K1481" s="5">
        <v>5</v>
      </c>
      <c r="L1481" s="5">
        <v>5</v>
      </c>
      <c r="M1481" s="6">
        <v>14</v>
      </c>
      <c r="N1481" s="6">
        <v>2</v>
      </c>
      <c r="O1481" s="5">
        <v>14.285714285714</v>
      </c>
      <c r="P1481" s="5">
        <v>5</v>
      </c>
      <c r="Q1481" s="1" t="str">
        <f t="shared" si="69"/>
        <v>S</v>
      </c>
      <c r="R1481" s="1" t="str">
        <f t="shared" si="70"/>
        <v>82506</v>
      </c>
      <c r="S1481" s="1">
        <f t="shared" si="71"/>
        <v>12</v>
      </c>
    </row>
    <row r="1482" spans="1:19" ht="15.75">
      <c r="A1482" t="s">
        <v>3871</v>
      </c>
      <c r="B1482" t="s">
        <v>3872</v>
      </c>
      <c r="C1482">
        <v>202480</v>
      </c>
      <c r="D1482">
        <v>1</v>
      </c>
      <c r="E1482" t="s">
        <v>3873</v>
      </c>
      <c r="F1482">
        <v>100</v>
      </c>
      <c r="G1482" t="s">
        <v>676</v>
      </c>
      <c r="H1482" t="s">
        <v>574</v>
      </c>
      <c r="I1482" t="s">
        <v>3791</v>
      </c>
      <c r="J1482" t="s">
        <v>3792</v>
      </c>
      <c r="K1482" s="5">
        <v>4.43333333333333</v>
      </c>
      <c r="L1482" s="5">
        <v>4.4800000000000004</v>
      </c>
      <c r="M1482" s="6">
        <v>16</v>
      </c>
      <c r="N1482" s="6">
        <v>5</v>
      </c>
      <c r="O1482" s="5">
        <v>31.25</v>
      </c>
      <c r="P1482" s="5">
        <v>4.4545454545454497</v>
      </c>
      <c r="Q1482" s="1" t="str">
        <f t="shared" si="69"/>
        <v>S</v>
      </c>
      <c r="R1482" s="1" t="str">
        <f t="shared" si="70"/>
        <v>82507</v>
      </c>
      <c r="S1482" s="1">
        <f t="shared" si="71"/>
        <v>11</v>
      </c>
    </row>
    <row r="1483" spans="1:19" ht="15.75">
      <c r="A1483" t="s">
        <v>3874</v>
      </c>
      <c r="B1483" t="s">
        <v>3875</v>
      </c>
      <c r="C1483">
        <v>202480</v>
      </c>
      <c r="D1483">
        <v>1</v>
      </c>
      <c r="E1483" t="s">
        <v>3876</v>
      </c>
      <c r="F1483">
        <v>510</v>
      </c>
      <c r="G1483" t="s">
        <v>682</v>
      </c>
      <c r="H1483" t="s">
        <v>123</v>
      </c>
      <c r="I1483" t="s">
        <v>3791</v>
      </c>
      <c r="J1483" t="s">
        <v>3792</v>
      </c>
      <c r="K1483" s="5">
        <v>4.6666666666666599</v>
      </c>
      <c r="L1483" s="5">
        <v>4.6666666666666599</v>
      </c>
      <c r="M1483" s="6">
        <v>8</v>
      </c>
      <c r="N1483" s="6">
        <v>3</v>
      </c>
      <c r="O1483" s="5">
        <v>37.5</v>
      </c>
      <c r="P1483" s="5">
        <v>4.6666666666666599</v>
      </c>
      <c r="Q1483" s="1" t="str">
        <f t="shared" si="69"/>
        <v>C</v>
      </c>
      <c r="R1483" s="1" t="str">
        <f t="shared" si="70"/>
        <v>82512</v>
      </c>
      <c r="S1483" s="1">
        <f t="shared" si="71"/>
        <v>5</v>
      </c>
    </row>
    <row r="1484" spans="1:19" ht="15.75">
      <c r="A1484" t="s">
        <v>3877</v>
      </c>
      <c r="B1484" t="s">
        <v>3878</v>
      </c>
      <c r="C1484">
        <v>202480</v>
      </c>
      <c r="D1484">
        <v>1</v>
      </c>
      <c r="E1484" t="s">
        <v>3818</v>
      </c>
      <c r="F1484">
        <v>1301</v>
      </c>
      <c r="G1484" t="s">
        <v>682</v>
      </c>
      <c r="H1484" t="s">
        <v>388</v>
      </c>
      <c r="I1484" t="s">
        <v>3791</v>
      </c>
      <c r="J1484" t="s">
        <v>3792</v>
      </c>
      <c r="K1484" s="5">
        <v>4.2777777777777697</v>
      </c>
      <c r="L1484" s="5">
        <v>4.3333333333333304</v>
      </c>
      <c r="M1484" s="6">
        <v>26</v>
      </c>
      <c r="N1484" s="6">
        <v>6</v>
      </c>
      <c r="O1484" s="5">
        <v>23.076923076922998</v>
      </c>
      <c r="P1484" s="5">
        <v>4.3030303030303001</v>
      </c>
      <c r="Q1484" s="1" t="str">
        <f t="shared" si="69"/>
        <v>L</v>
      </c>
      <c r="R1484" s="1" t="str">
        <f t="shared" si="70"/>
        <v>82514</v>
      </c>
      <c r="S1484" s="1">
        <f t="shared" si="71"/>
        <v>20</v>
      </c>
    </row>
    <row r="1485" spans="1:19" ht="15.75">
      <c r="A1485" t="s">
        <v>3879</v>
      </c>
      <c r="B1485" t="s">
        <v>3880</v>
      </c>
      <c r="C1485">
        <v>202480</v>
      </c>
      <c r="D1485">
        <v>1</v>
      </c>
      <c r="E1485" t="s">
        <v>706</v>
      </c>
      <c r="F1485" t="s">
        <v>3881</v>
      </c>
      <c r="G1485">
        <v>5</v>
      </c>
      <c r="H1485" t="s">
        <v>497</v>
      </c>
      <c r="I1485" t="s">
        <v>707</v>
      </c>
      <c r="J1485" t="s">
        <v>708</v>
      </c>
      <c r="K1485" s="5">
        <v>5</v>
      </c>
      <c r="L1485" s="5">
        <v>5</v>
      </c>
      <c r="M1485" s="6">
        <v>46</v>
      </c>
      <c r="N1485" s="6">
        <v>1</v>
      </c>
      <c r="O1485" s="5">
        <v>2.1739130434780001</v>
      </c>
      <c r="P1485" s="5">
        <v>5</v>
      </c>
      <c r="Q1485" s="1" t="str">
        <f t="shared" si="69"/>
        <v>P</v>
      </c>
      <c r="R1485" s="1" t="str">
        <f t="shared" si="70"/>
        <v>82525</v>
      </c>
      <c r="S1485" s="1">
        <f t="shared" si="71"/>
        <v>45</v>
      </c>
    </row>
    <row r="1486" spans="1:19" ht="15.75">
      <c r="A1486" t="s">
        <v>3882</v>
      </c>
      <c r="B1486" t="s">
        <v>3883</v>
      </c>
      <c r="C1486">
        <v>202480</v>
      </c>
      <c r="D1486">
        <v>1</v>
      </c>
      <c r="E1486" t="s">
        <v>831</v>
      </c>
      <c r="F1486">
        <v>553</v>
      </c>
      <c r="G1486" t="s">
        <v>694</v>
      </c>
      <c r="H1486" t="s">
        <v>411</v>
      </c>
      <c r="I1486" t="s">
        <v>677</v>
      </c>
      <c r="J1486" t="s">
        <v>832</v>
      </c>
      <c r="K1486" s="5">
        <v>5</v>
      </c>
      <c r="L1486" s="5">
        <v>5</v>
      </c>
      <c r="M1486" s="6">
        <v>9</v>
      </c>
      <c r="N1486" s="6">
        <v>1</v>
      </c>
      <c r="O1486" s="5">
        <v>11.111111111111001</v>
      </c>
      <c r="P1486" s="5">
        <v>5</v>
      </c>
      <c r="Q1486" s="1" t="str">
        <f t="shared" si="69"/>
        <v>M</v>
      </c>
      <c r="R1486" s="1" t="str">
        <f t="shared" si="70"/>
        <v>82526</v>
      </c>
      <c r="S1486" s="1">
        <f t="shared" si="71"/>
        <v>8</v>
      </c>
    </row>
    <row r="1487" spans="1:19" ht="15.75">
      <c r="A1487" t="s">
        <v>3884</v>
      </c>
      <c r="B1487" t="s">
        <v>3885</v>
      </c>
      <c r="C1487">
        <v>202480</v>
      </c>
      <c r="D1487">
        <v>1</v>
      </c>
      <c r="E1487" t="s">
        <v>922</v>
      </c>
      <c r="F1487">
        <v>1301</v>
      </c>
      <c r="G1487" t="s">
        <v>3886</v>
      </c>
      <c r="H1487" t="s">
        <v>199</v>
      </c>
      <c r="I1487" t="s">
        <v>707</v>
      </c>
      <c r="J1487" t="s">
        <v>923</v>
      </c>
      <c r="M1487" s="6">
        <v>13</v>
      </c>
      <c r="N1487" s="6">
        <v>0</v>
      </c>
      <c r="O1487" s="5">
        <v>0</v>
      </c>
      <c r="Q1487" s="1" t="str">
        <f t="shared" si="69"/>
        <v>E</v>
      </c>
      <c r="R1487" s="1" t="str">
        <f t="shared" si="70"/>
        <v>82527</v>
      </c>
      <c r="S1487" s="1">
        <f t="shared" si="71"/>
        <v>13</v>
      </c>
    </row>
    <row r="1488" spans="1:19" ht="15.75">
      <c r="A1488" t="s">
        <v>3887</v>
      </c>
      <c r="B1488" t="s">
        <v>3888</v>
      </c>
      <c r="C1488">
        <v>202480</v>
      </c>
      <c r="D1488">
        <v>1</v>
      </c>
      <c r="E1488" t="s">
        <v>922</v>
      </c>
      <c r="F1488">
        <v>2326</v>
      </c>
      <c r="G1488" t="s">
        <v>3886</v>
      </c>
      <c r="H1488" t="s">
        <v>252</v>
      </c>
      <c r="I1488" t="s">
        <v>707</v>
      </c>
      <c r="J1488" t="s">
        <v>923</v>
      </c>
      <c r="M1488" s="6">
        <v>24</v>
      </c>
      <c r="N1488" s="6">
        <v>0</v>
      </c>
      <c r="O1488" s="5">
        <v>0</v>
      </c>
      <c r="Q1488" s="1" t="str">
        <f t="shared" si="69"/>
        <v>I</v>
      </c>
      <c r="R1488" s="1" t="str">
        <f t="shared" si="70"/>
        <v>82529</v>
      </c>
      <c r="S1488" s="1">
        <f t="shared" si="71"/>
        <v>24</v>
      </c>
    </row>
    <row r="1489" spans="1:19" ht="15.75">
      <c r="A1489" t="s">
        <v>3889</v>
      </c>
      <c r="B1489" t="s">
        <v>3890</v>
      </c>
      <c r="C1489">
        <v>202480</v>
      </c>
      <c r="D1489">
        <v>1</v>
      </c>
      <c r="E1489" t="s">
        <v>1035</v>
      </c>
      <c r="F1489">
        <v>1302</v>
      </c>
      <c r="G1489" t="s">
        <v>3886</v>
      </c>
      <c r="H1489" t="s">
        <v>426</v>
      </c>
      <c r="I1489" t="s">
        <v>707</v>
      </c>
      <c r="J1489" t="s">
        <v>1036</v>
      </c>
      <c r="K1489" s="5">
        <v>4.3833333333333302</v>
      </c>
      <c r="L1489" s="5">
        <v>4.66</v>
      </c>
      <c r="M1489" s="6">
        <v>26</v>
      </c>
      <c r="N1489" s="6">
        <v>10</v>
      </c>
      <c r="O1489" s="5">
        <v>38.461538461537998</v>
      </c>
      <c r="P1489" s="5">
        <v>4.5090909090908999</v>
      </c>
      <c r="Q1489" s="1" t="str">
        <f t="shared" si="69"/>
        <v>M</v>
      </c>
      <c r="R1489" s="1" t="str">
        <f t="shared" si="70"/>
        <v>82530</v>
      </c>
      <c r="S1489" s="1">
        <f t="shared" si="71"/>
        <v>16</v>
      </c>
    </row>
    <row r="1490" spans="1:19" ht="15.75">
      <c r="A1490" t="s">
        <v>3891</v>
      </c>
      <c r="B1490" t="s">
        <v>3892</v>
      </c>
      <c r="C1490">
        <v>202480</v>
      </c>
      <c r="D1490">
        <v>1</v>
      </c>
      <c r="E1490" t="s">
        <v>1035</v>
      </c>
      <c r="F1490">
        <v>1302</v>
      </c>
      <c r="G1490" t="s">
        <v>3893</v>
      </c>
      <c r="H1490" t="s">
        <v>637</v>
      </c>
      <c r="I1490" t="s">
        <v>707</v>
      </c>
      <c r="J1490" t="s">
        <v>1036</v>
      </c>
      <c r="M1490" s="6">
        <v>20</v>
      </c>
      <c r="N1490" s="6">
        <v>0</v>
      </c>
      <c r="O1490" s="5">
        <v>0</v>
      </c>
      <c r="Q1490" s="1" t="str">
        <f t="shared" si="69"/>
        <v>W</v>
      </c>
      <c r="R1490" s="1" t="str">
        <f t="shared" si="70"/>
        <v>82531</v>
      </c>
      <c r="S1490" s="1">
        <f t="shared" si="71"/>
        <v>20</v>
      </c>
    </row>
    <row r="1491" spans="1:19" ht="15.75">
      <c r="A1491" t="s">
        <v>3894</v>
      </c>
      <c r="B1491" t="s">
        <v>3895</v>
      </c>
      <c r="C1491">
        <v>202480</v>
      </c>
      <c r="D1491">
        <v>1</v>
      </c>
      <c r="E1491" t="s">
        <v>1825</v>
      </c>
      <c r="F1491">
        <v>2305</v>
      </c>
      <c r="G1491" t="s">
        <v>3886</v>
      </c>
      <c r="H1491" t="s">
        <v>252</v>
      </c>
      <c r="I1491" t="s">
        <v>707</v>
      </c>
      <c r="J1491" t="s">
        <v>1734</v>
      </c>
      <c r="M1491" s="6">
        <v>37</v>
      </c>
      <c r="N1491" s="6">
        <v>0</v>
      </c>
      <c r="O1491" s="5">
        <v>0</v>
      </c>
      <c r="Q1491" s="1" t="str">
        <f t="shared" si="69"/>
        <v>I</v>
      </c>
      <c r="R1491" s="1" t="str">
        <f t="shared" si="70"/>
        <v>82532</v>
      </c>
      <c r="S1491" s="1">
        <f t="shared" si="71"/>
        <v>37</v>
      </c>
    </row>
    <row r="1492" spans="1:19" ht="15.75">
      <c r="A1492" t="s">
        <v>3896</v>
      </c>
      <c r="B1492" t="s">
        <v>3897</v>
      </c>
      <c r="C1492">
        <v>202480</v>
      </c>
      <c r="D1492">
        <v>1</v>
      </c>
      <c r="E1492" t="s">
        <v>1377</v>
      </c>
      <c r="F1492">
        <v>2301</v>
      </c>
      <c r="G1492" t="s">
        <v>3886</v>
      </c>
      <c r="H1492" t="s">
        <v>83</v>
      </c>
      <c r="I1492" t="s">
        <v>677</v>
      </c>
      <c r="J1492" t="s">
        <v>1378</v>
      </c>
      <c r="M1492" s="6">
        <v>17</v>
      </c>
      <c r="N1492" s="6">
        <v>0</v>
      </c>
      <c r="O1492" s="5">
        <v>0</v>
      </c>
      <c r="Q1492" s="1" t="str">
        <f t="shared" si="69"/>
        <v>B</v>
      </c>
      <c r="R1492" s="1" t="str">
        <f t="shared" si="70"/>
        <v>82533</v>
      </c>
      <c r="S1492" s="1">
        <f t="shared" si="71"/>
        <v>17</v>
      </c>
    </row>
    <row r="1493" spans="1:19" ht="15.75">
      <c r="A1493" t="s">
        <v>3898</v>
      </c>
      <c r="B1493" t="s">
        <v>3899</v>
      </c>
      <c r="C1493">
        <v>202480</v>
      </c>
      <c r="D1493">
        <v>1</v>
      </c>
      <c r="E1493" t="s">
        <v>837</v>
      </c>
      <c r="F1493">
        <v>1310</v>
      </c>
      <c r="G1493" t="s">
        <v>3886</v>
      </c>
      <c r="H1493" t="s">
        <v>197</v>
      </c>
      <c r="I1493" t="s">
        <v>707</v>
      </c>
      <c r="J1493" t="s">
        <v>838</v>
      </c>
      <c r="M1493" s="6">
        <v>17</v>
      </c>
      <c r="N1493" s="6">
        <v>0</v>
      </c>
      <c r="O1493" s="5">
        <v>0</v>
      </c>
      <c r="Q1493" s="1" t="str">
        <f t="shared" si="69"/>
        <v>E</v>
      </c>
      <c r="R1493" s="1" t="str">
        <f t="shared" si="70"/>
        <v>82534</v>
      </c>
      <c r="S1493" s="1">
        <f t="shared" si="71"/>
        <v>17</v>
      </c>
    </row>
    <row r="1494" spans="1:19" ht="15.75">
      <c r="A1494" t="s">
        <v>3900</v>
      </c>
      <c r="B1494" t="s">
        <v>3901</v>
      </c>
      <c r="C1494">
        <v>202480</v>
      </c>
      <c r="D1494">
        <v>1</v>
      </c>
      <c r="E1494" t="s">
        <v>731</v>
      </c>
      <c r="F1494">
        <v>687</v>
      </c>
      <c r="G1494" t="s">
        <v>755</v>
      </c>
      <c r="H1494" t="s">
        <v>570</v>
      </c>
      <c r="I1494" t="s">
        <v>677</v>
      </c>
      <c r="J1494" t="s">
        <v>683</v>
      </c>
      <c r="K1494" s="5">
        <v>4.8333333333333304</v>
      </c>
      <c r="L1494" s="5">
        <v>4.8499999999999996</v>
      </c>
      <c r="M1494" s="6">
        <v>10</v>
      </c>
      <c r="N1494" s="6">
        <v>4</v>
      </c>
      <c r="O1494" s="5">
        <v>40</v>
      </c>
      <c r="P1494" s="5">
        <v>4.8409090909090899</v>
      </c>
      <c r="Q1494" s="1" t="str">
        <f t="shared" si="69"/>
        <v>S</v>
      </c>
      <c r="R1494" s="1" t="str">
        <f t="shared" si="70"/>
        <v>82535</v>
      </c>
      <c r="S1494" s="1">
        <f t="shared" si="71"/>
        <v>6</v>
      </c>
    </row>
    <row r="1495" spans="1:19" ht="15.75">
      <c r="A1495" t="s">
        <v>3902</v>
      </c>
      <c r="B1495" t="s">
        <v>3903</v>
      </c>
      <c r="C1495">
        <v>202480</v>
      </c>
      <c r="D1495">
        <v>1</v>
      </c>
      <c r="E1495" t="s">
        <v>2576</v>
      </c>
      <c r="F1495">
        <v>331</v>
      </c>
      <c r="G1495" t="s">
        <v>682</v>
      </c>
      <c r="H1495" t="s">
        <v>295</v>
      </c>
      <c r="I1495" t="s">
        <v>707</v>
      </c>
      <c r="J1495" t="s">
        <v>2439</v>
      </c>
      <c r="K1495" s="5">
        <v>4.2708333333333304</v>
      </c>
      <c r="L1495" s="5">
        <v>4.2</v>
      </c>
      <c r="M1495" s="6">
        <v>45</v>
      </c>
      <c r="N1495" s="6">
        <v>8</v>
      </c>
      <c r="O1495" s="5">
        <v>17.777777777777001</v>
      </c>
      <c r="P1495" s="5">
        <v>4.2386363636363598</v>
      </c>
      <c r="Q1495" s="1" t="str">
        <f t="shared" si="69"/>
        <v>J</v>
      </c>
      <c r="R1495" s="1" t="str">
        <f t="shared" si="70"/>
        <v>82537</v>
      </c>
      <c r="S1495" s="1">
        <f t="shared" si="71"/>
        <v>37</v>
      </c>
    </row>
    <row r="1496" spans="1:19" ht="15.75">
      <c r="A1496" t="s">
        <v>3904</v>
      </c>
      <c r="B1496" t="s">
        <v>3905</v>
      </c>
      <c r="C1496">
        <v>202480</v>
      </c>
      <c r="D1496">
        <v>1</v>
      </c>
      <c r="E1496" t="s">
        <v>2576</v>
      </c>
      <c r="F1496">
        <v>370</v>
      </c>
      <c r="G1496" t="s">
        <v>676</v>
      </c>
      <c r="H1496" t="s">
        <v>648</v>
      </c>
      <c r="I1496" t="s">
        <v>707</v>
      </c>
      <c r="J1496" t="s">
        <v>2439</v>
      </c>
      <c r="K1496" s="5">
        <v>4.8333333333333304</v>
      </c>
      <c r="L1496" s="5">
        <v>4.9000000000000004</v>
      </c>
      <c r="M1496" s="6">
        <v>13</v>
      </c>
      <c r="N1496" s="6">
        <v>4</v>
      </c>
      <c r="O1496" s="5">
        <v>30.769230769229999</v>
      </c>
      <c r="P1496" s="5">
        <v>4.8636363636363598</v>
      </c>
      <c r="Q1496" s="1" t="str">
        <f t="shared" si="69"/>
        <v>Z</v>
      </c>
      <c r="R1496" s="1" t="str">
        <f t="shared" si="70"/>
        <v>82541</v>
      </c>
      <c r="S1496" s="1">
        <f t="shared" si="71"/>
        <v>9</v>
      </c>
    </row>
    <row r="1497" spans="1:19" ht="15.75">
      <c r="A1497" t="s">
        <v>3906</v>
      </c>
      <c r="B1497" t="s">
        <v>3907</v>
      </c>
      <c r="C1497">
        <v>202480</v>
      </c>
      <c r="D1497">
        <v>1</v>
      </c>
      <c r="E1497" t="s">
        <v>2576</v>
      </c>
      <c r="F1497">
        <v>553</v>
      </c>
      <c r="G1497" t="s">
        <v>682</v>
      </c>
      <c r="H1497" t="s">
        <v>319</v>
      </c>
      <c r="I1497" t="s">
        <v>707</v>
      </c>
      <c r="J1497" t="s">
        <v>2439</v>
      </c>
      <c r="K1497" s="5">
        <v>4.25</v>
      </c>
      <c r="L1497" s="5">
        <v>4.5</v>
      </c>
      <c r="M1497" s="6">
        <v>25</v>
      </c>
      <c r="N1497" s="6">
        <v>2</v>
      </c>
      <c r="O1497" s="5">
        <v>8</v>
      </c>
      <c r="P1497" s="5">
        <v>4.3636363636363598</v>
      </c>
      <c r="Q1497" s="1" t="str">
        <f t="shared" si="69"/>
        <v>J</v>
      </c>
      <c r="R1497" s="1" t="str">
        <f t="shared" si="70"/>
        <v>82542</v>
      </c>
      <c r="S1497" s="1">
        <f t="shared" si="71"/>
        <v>23</v>
      </c>
    </row>
    <row r="1498" spans="1:19" ht="15.75">
      <c r="A1498" t="s">
        <v>3908</v>
      </c>
      <c r="B1498" t="s">
        <v>3909</v>
      </c>
      <c r="C1498">
        <v>202480</v>
      </c>
      <c r="D1498">
        <v>1</v>
      </c>
      <c r="E1498" t="s">
        <v>2576</v>
      </c>
      <c r="F1498">
        <v>574</v>
      </c>
      <c r="G1498" t="s">
        <v>682</v>
      </c>
      <c r="H1498" t="s">
        <v>648</v>
      </c>
      <c r="I1498" t="s">
        <v>707</v>
      </c>
      <c r="J1498" t="s">
        <v>2439</v>
      </c>
      <c r="K1498" s="5">
        <v>4.25</v>
      </c>
      <c r="L1498" s="5">
        <v>4.3</v>
      </c>
      <c r="M1498" s="6">
        <v>17</v>
      </c>
      <c r="N1498" s="6">
        <v>2</v>
      </c>
      <c r="O1498" s="5">
        <v>11.764705882352001</v>
      </c>
      <c r="P1498" s="5">
        <v>4.2727272727272698</v>
      </c>
      <c r="Q1498" s="1" t="str">
        <f t="shared" si="69"/>
        <v>Z</v>
      </c>
      <c r="R1498" s="1" t="str">
        <f t="shared" si="70"/>
        <v>82543</v>
      </c>
      <c r="S1498" s="1">
        <f t="shared" si="71"/>
        <v>15</v>
      </c>
    </row>
    <row r="1499" spans="1:19" ht="15.75">
      <c r="A1499" t="s">
        <v>3910</v>
      </c>
      <c r="B1499" t="s">
        <v>3911</v>
      </c>
      <c r="C1499">
        <v>202480</v>
      </c>
      <c r="D1499">
        <v>1</v>
      </c>
      <c r="E1499" t="s">
        <v>2576</v>
      </c>
      <c r="F1499">
        <v>575</v>
      </c>
      <c r="G1499" t="s">
        <v>682</v>
      </c>
      <c r="H1499" t="s">
        <v>295</v>
      </c>
      <c r="I1499" t="s">
        <v>707</v>
      </c>
      <c r="J1499" t="s">
        <v>2439</v>
      </c>
      <c r="K1499" s="5">
        <v>4</v>
      </c>
      <c r="L1499" s="5">
        <v>4</v>
      </c>
      <c r="M1499" s="6">
        <v>7</v>
      </c>
      <c r="N1499" s="6">
        <v>1</v>
      </c>
      <c r="O1499" s="5">
        <v>14.285714285714</v>
      </c>
      <c r="P1499" s="5">
        <v>4</v>
      </c>
      <c r="Q1499" s="1" t="str">
        <f t="shared" si="69"/>
        <v>J</v>
      </c>
      <c r="R1499" s="1" t="str">
        <f t="shared" si="70"/>
        <v>82544</v>
      </c>
      <c r="S1499" s="1">
        <f t="shared" si="71"/>
        <v>6</v>
      </c>
    </row>
    <row r="1500" spans="1:19" ht="15.75">
      <c r="A1500" t="s">
        <v>3912</v>
      </c>
      <c r="B1500" t="s">
        <v>3913</v>
      </c>
      <c r="C1500">
        <v>202480</v>
      </c>
      <c r="D1500">
        <v>1</v>
      </c>
      <c r="E1500" t="s">
        <v>2576</v>
      </c>
      <c r="F1500">
        <v>577</v>
      </c>
      <c r="G1500" t="s">
        <v>682</v>
      </c>
      <c r="H1500" t="s">
        <v>319</v>
      </c>
      <c r="I1500" t="s">
        <v>707</v>
      </c>
      <c r="J1500" t="s">
        <v>2439</v>
      </c>
      <c r="K1500" s="5">
        <v>5</v>
      </c>
      <c r="L1500" s="5">
        <v>5</v>
      </c>
      <c r="M1500" s="6">
        <v>17</v>
      </c>
      <c r="N1500" s="6">
        <v>1</v>
      </c>
      <c r="O1500" s="5">
        <v>5.8823529411760003</v>
      </c>
      <c r="P1500" s="5">
        <v>5</v>
      </c>
      <c r="Q1500" s="1" t="str">
        <f t="shared" si="69"/>
        <v>J</v>
      </c>
      <c r="R1500" s="1" t="str">
        <f t="shared" si="70"/>
        <v>82545</v>
      </c>
      <c r="S1500" s="1">
        <f t="shared" si="71"/>
        <v>16</v>
      </c>
    </row>
    <row r="1501" spans="1:19" ht="15.75">
      <c r="A1501" t="s">
        <v>3914</v>
      </c>
      <c r="B1501" t="s">
        <v>3915</v>
      </c>
      <c r="C1501">
        <v>202480</v>
      </c>
      <c r="D1501" t="s">
        <v>780</v>
      </c>
      <c r="E1501" t="s">
        <v>2456</v>
      </c>
      <c r="F1501">
        <v>576</v>
      </c>
      <c r="G1501" t="s">
        <v>694</v>
      </c>
      <c r="H1501" t="s">
        <v>163</v>
      </c>
      <c r="I1501" t="s">
        <v>707</v>
      </c>
      <c r="J1501" t="s">
        <v>2439</v>
      </c>
      <c r="K1501" s="5">
        <v>4.9583333333333304</v>
      </c>
      <c r="L1501" s="5">
        <v>5</v>
      </c>
      <c r="M1501" s="6">
        <v>10</v>
      </c>
      <c r="N1501" s="6">
        <v>4</v>
      </c>
      <c r="O1501" s="5">
        <v>40</v>
      </c>
      <c r="P1501" s="5">
        <v>4.9772727272727204</v>
      </c>
      <c r="Q1501" s="1" t="str">
        <f t="shared" si="69"/>
        <v>D</v>
      </c>
      <c r="R1501" s="1" t="str">
        <f t="shared" si="70"/>
        <v>82547</v>
      </c>
      <c r="S1501" s="1">
        <f t="shared" si="71"/>
        <v>6</v>
      </c>
    </row>
    <row r="1502" spans="1:19" ht="15.75">
      <c r="A1502" t="s">
        <v>3916</v>
      </c>
      <c r="B1502" t="s">
        <v>3917</v>
      </c>
      <c r="C1502">
        <v>202480</v>
      </c>
      <c r="D1502" t="s">
        <v>780</v>
      </c>
      <c r="E1502" t="s">
        <v>2456</v>
      </c>
      <c r="F1502">
        <v>577</v>
      </c>
      <c r="G1502" t="s">
        <v>694</v>
      </c>
      <c r="H1502" t="s">
        <v>639</v>
      </c>
      <c r="I1502" t="s">
        <v>707</v>
      </c>
      <c r="J1502" t="s">
        <v>2439</v>
      </c>
      <c r="K1502" s="5">
        <v>4.7083333333333304</v>
      </c>
      <c r="L1502" s="5">
        <v>4.75</v>
      </c>
      <c r="M1502" s="6">
        <v>18</v>
      </c>
      <c r="N1502" s="6">
        <v>4</v>
      </c>
      <c r="O1502" s="5">
        <v>22.222222222222001</v>
      </c>
      <c r="P1502" s="5">
        <v>4.7272727272727204</v>
      </c>
      <c r="Q1502" s="1" t="str">
        <f t="shared" si="69"/>
        <v>W</v>
      </c>
      <c r="R1502" s="1" t="str">
        <f t="shared" si="70"/>
        <v>82548</v>
      </c>
      <c r="S1502" s="1">
        <f t="shared" si="71"/>
        <v>14</v>
      </c>
    </row>
    <row r="1503" spans="1:19" ht="15.75">
      <c r="A1503" t="s">
        <v>3918</v>
      </c>
      <c r="B1503" t="s">
        <v>3919</v>
      </c>
      <c r="C1503">
        <v>202480</v>
      </c>
      <c r="D1503">
        <v>1</v>
      </c>
      <c r="E1503" t="s">
        <v>2576</v>
      </c>
      <c r="F1503">
        <v>1301</v>
      </c>
      <c r="G1503" t="s">
        <v>3920</v>
      </c>
      <c r="H1503" t="s">
        <v>150</v>
      </c>
      <c r="I1503" t="s">
        <v>707</v>
      </c>
      <c r="J1503" t="s">
        <v>2439</v>
      </c>
      <c r="K1503" s="5">
        <v>5</v>
      </c>
      <c r="L1503" s="5">
        <v>5</v>
      </c>
      <c r="M1503" s="6">
        <v>13</v>
      </c>
      <c r="N1503" s="6">
        <v>4</v>
      </c>
      <c r="O1503" s="5">
        <v>30.769230769229999</v>
      </c>
      <c r="P1503" s="5">
        <v>5</v>
      </c>
      <c r="Q1503" s="1" t="str">
        <f t="shared" si="69"/>
        <v>D</v>
      </c>
      <c r="R1503" s="1" t="str">
        <f t="shared" si="70"/>
        <v>82549</v>
      </c>
      <c r="S1503" s="1">
        <f t="shared" si="71"/>
        <v>9</v>
      </c>
    </row>
    <row r="1504" spans="1:19" ht="15.75">
      <c r="A1504" t="s">
        <v>3921</v>
      </c>
      <c r="B1504" t="s">
        <v>3922</v>
      </c>
      <c r="C1504">
        <v>202480</v>
      </c>
      <c r="D1504">
        <v>1</v>
      </c>
      <c r="E1504" t="s">
        <v>2576</v>
      </c>
      <c r="F1504">
        <v>1306</v>
      </c>
      <c r="G1504" t="s">
        <v>682</v>
      </c>
      <c r="H1504" t="s">
        <v>176</v>
      </c>
      <c r="I1504" t="s">
        <v>707</v>
      </c>
      <c r="J1504" t="s">
        <v>2439</v>
      </c>
      <c r="K1504" s="5">
        <v>4.3166666666666602</v>
      </c>
      <c r="L1504" s="5">
        <v>4.62</v>
      </c>
      <c r="M1504" s="6">
        <v>53</v>
      </c>
      <c r="N1504" s="6">
        <v>10</v>
      </c>
      <c r="O1504" s="5">
        <v>18.867924528301</v>
      </c>
      <c r="P1504" s="5">
        <v>4.4545454545454497</v>
      </c>
      <c r="Q1504" s="1" t="str">
        <f t="shared" si="69"/>
        <v>D</v>
      </c>
      <c r="R1504" s="1" t="str">
        <f t="shared" si="70"/>
        <v>82552</v>
      </c>
      <c r="S1504" s="1">
        <f t="shared" si="71"/>
        <v>43</v>
      </c>
    </row>
    <row r="1505" spans="1:19" ht="15.75">
      <c r="A1505" t="s">
        <v>3923</v>
      </c>
      <c r="B1505" t="s">
        <v>3924</v>
      </c>
      <c r="C1505">
        <v>202480</v>
      </c>
      <c r="D1505">
        <v>1</v>
      </c>
      <c r="E1505" t="s">
        <v>2456</v>
      </c>
      <c r="F1505">
        <v>2301</v>
      </c>
      <c r="G1505" t="s">
        <v>2615</v>
      </c>
      <c r="H1505" t="s">
        <v>266</v>
      </c>
      <c r="I1505" t="s">
        <v>707</v>
      </c>
      <c r="J1505" t="s">
        <v>2439</v>
      </c>
      <c r="K1505" s="5">
        <v>4.8</v>
      </c>
      <c r="L1505" s="5">
        <v>4.7733333333333299</v>
      </c>
      <c r="M1505" s="6">
        <v>31</v>
      </c>
      <c r="N1505" s="6">
        <v>6</v>
      </c>
      <c r="O1505" s="5">
        <v>19.354838709677001</v>
      </c>
      <c r="P1505" s="5">
        <v>4.7878787878787801</v>
      </c>
      <c r="Q1505" s="1" t="str">
        <f t="shared" si="69"/>
        <v>J</v>
      </c>
      <c r="R1505" s="1" t="str">
        <f t="shared" si="70"/>
        <v>82554</v>
      </c>
      <c r="S1505" s="1">
        <f t="shared" si="71"/>
        <v>25</v>
      </c>
    </row>
    <row r="1506" spans="1:19" ht="15.75">
      <c r="A1506" t="s">
        <v>3925</v>
      </c>
      <c r="B1506" t="s">
        <v>3926</v>
      </c>
      <c r="C1506">
        <v>202480</v>
      </c>
      <c r="D1506">
        <v>1</v>
      </c>
      <c r="E1506" t="s">
        <v>2456</v>
      </c>
      <c r="F1506">
        <v>2314</v>
      </c>
      <c r="G1506" t="s">
        <v>676</v>
      </c>
      <c r="H1506" t="s">
        <v>554</v>
      </c>
      <c r="I1506" t="s">
        <v>707</v>
      </c>
      <c r="J1506" t="s">
        <v>2439</v>
      </c>
      <c r="K1506" s="5">
        <v>4.2592592592592498</v>
      </c>
      <c r="L1506" s="5">
        <v>4.4444444444444402</v>
      </c>
      <c r="M1506" s="6">
        <v>19</v>
      </c>
      <c r="N1506" s="6">
        <v>9</v>
      </c>
      <c r="O1506" s="5">
        <v>47.368421052631</v>
      </c>
      <c r="P1506" s="5">
        <v>4.3434343434343399</v>
      </c>
      <c r="Q1506" s="1" t="str">
        <f t="shared" si="69"/>
        <v>S</v>
      </c>
      <c r="R1506" s="1" t="str">
        <f t="shared" si="70"/>
        <v>82555</v>
      </c>
      <c r="S1506" s="1">
        <f t="shared" si="71"/>
        <v>10</v>
      </c>
    </row>
    <row r="1507" spans="1:19" ht="15.75">
      <c r="A1507" t="s">
        <v>3927</v>
      </c>
      <c r="B1507" t="s">
        <v>3928</v>
      </c>
      <c r="C1507">
        <v>202480</v>
      </c>
      <c r="D1507">
        <v>1</v>
      </c>
      <c r="E1507" t="s">
        <v>2456</v>
      </c>
      <c r="F1507">
        <v>326</v>
      </c>
      <c r="G1507" t="s">
        <v>676</v>
      </c>
      <c r="H1507" t="s">
        <v>421</v>
      </c>
      <c r="I1507" t="s">
        <v>707</v>
      </c>
      <c r="J1507" t="s">
        <v>2439</v>
      </c>
      <c r="K1507" s="5">
        <v>5</v>
      </c>
      <c r="L1507" s="5">
        <v>5</v>
      </c>
      <c r="M1507" s="6">
        <v>13</v>
      </c>
      <c r="N1507" s="6">
        <v>1</v>
      </c>
      <c r="O1507" s="5">
        <v>7.6923076923069997</v>
      </c>
      <c r="P1507" s="5">
        <v>5</v>
      </c>
      <c r="Q1507" s="1" t="str">
        <f t="shared" si="69"/>
        <v>M</v>
      </c>
      <c r="R1507" s="1" t="str">
        <f t="shared" si="70"/>
        <v>82556</v>
      </c>
      <c r="S1507" s="1">
        <f t="shared" si="71"/>
        <v>12</v>
      </c>
    </row>
    <row r="1508" spans="1:19" ht="15.75">
      <c r="A1508" t="s">
        <v>3929</v>
      </c>
      <c r="B1508" t="s">
        <v>3930</v>
      </c>
      <c r="C1508">
        <v>202480</v>
      </c>
      <c r="D1508">
        <v>1</v>
      </c>
      <c r="E1508" t="s">
        <v>2456</v>
      </c>
      <c r="F1508">
        <v>330</v>
      </c>
      <c r="G1508" t="s">
        <v>682</v>
      </c>
      <c r="H1508" t="s">
        <v>53</v>
      </c>
      <c r="I1508" t="s">
        <v>707</v>
      </c>
      <c r="J1508" t="s">
        <v>2439</v>
      </c>
      <c r="K1508" s="5">
        <v>4.7820512820512802</v>
      </c>
      <c r="L1508" s="5">
        <v>4.8153846153846098</v>
      </c>
      <c r="M1508" s="6">
        <v>33</v>
      </c>
      <c r="N1508" s="6">
        <v>13</v>
      </c>
      <c r="O1508" s="5">
        <v>39.393939393939</v>
      </c>
      <c r="P1508" s="5">
        <v>4.7972027972027904</v>
      </c>
      <c r="Q1508" s="1" t="str">
        <f t="shared" si="69"/>
        <v>A</v>
      </c>
      <c r="R1508" s="1" t="str">
        <f t="shared" si="70"/>
        <v>82557</v>
      </c>
      <c r="S1508" s="1">
        <f t="shared" si="71"/>
        <v>20</v>
      </c>
    </row>
    <row r="1509" spans="1:19" ht="15.75">
      <c r="A1509" t="s">
        <v>3931</v>
      </c>
      <c r="B1509" t="s">
        <v>3932</v>
      </c>
      <c r="C1509">
        <v>202480</v>
      </c>
      <c r="D1509">
        <v>1</v>
      </c>
      <c r="E1509" t="s">
        <v>2456</v>
      </c>
      <c r="F1509">
        <v>468</v>
      </c>
      <c r="G1509" t="s">
        <v>676</v>
      </c>
      <c r="H1509" t="s">
        <v>264</v>
      </c>
      <c r="I1509" t="s">
        <v>707</v>
      </c>
      <c r="J1509" t="s">
        <v>2439</v>
      </c>
      <c r="K1509" s="5">
        <v>4.5666666666666602</v>
      </c>
      <c r="L1509" s="5">
        <v>4.6399999999999997</v>
      </c>
      <c r="M1509" s="6">
        <v>7</v>
      </c>
      <c r="N1509" s="6">
        <v>5</v>
      </c>
      <c r="O1509" s="5">
        <v>71.428571428571004</v>
      </c>
      <c r="P1509" s="5">
        <v>4.5999999999999996</v>
      </c>
      <c r="Q1509" s="1" t="str">
        <f t="shared" si="69"/>
        <v>J</v>
      </c>
      <c r="R1509" s="1" t="str">
        <f t="shared" si="70"/>
        <v>82558</v>
      </c>
      <c r="S1509" s="1">
        <f t="shared" si="71"/>
        <v>2</v>
      </c>
    </row>
    <row r="1510" spans="1:19" ht="15.75">
      <c r="A1510" t="s">
        <v>3933</v>
      </c>
      <c r="B1510" t="s">
        <v>3934</v>
      </c>
      <c r="C1510">
        <v>202480</v>
      </c>
      <c r="D1510">
        <v>1</v>
      </c>
      <c r="E1510" t="s">
        <v>2456</v>
      </c>
      <c r="F1510">
        <v>480</v>
      </c>
      <c r="G1510" t="s">
        <v>2615</v>
      </c>
      <c r="H1510" t="s">
        <v>239</v>
      </c>
      <c r="I1510" t="s">
        <v>707</v>
      </c>
      <c r="J1510" t="s">
        <v>2439</v>
      </c>
      <c r="K1510" s="5">
        <v>3.1666666666666599</v>
      </c>
      <c r="L1510" s="5">
        <v>3.35</v>
      </c>
      <c r="M1510" s="6">
        <v>25</v>
      </c>
      <c r="N1510" s="6">
        <v>8</v>
      </c>
      <c r="O1510" s="5">
        <v>32</v>
      </c>
      <c r="P1510" s="5">
        <v>3.25</v>
      </c>
      <c r="Q1510" s="1" t="str">
        <f t="shared" si="69"/>
        <v>H</v>
      </c>
      <c r="R1510" s="1" t="str">
        <f t="shared" si="70"/>
        <v>82560</v>
      </c>
      <c r="S1510" s="1">
        <f t="shared" si="71"/>
        <v>17</v>
      </c>
    </row>
    <row r="1511" spans="1:19" ht="15.75">
      <c r="A1511" t="s">
        <v>3935</v>
      </c>
      <c r="B1511" t="s">
        <v>3936</v>
      </c>
      <c r="C1511">
        <v>202480</v>
      </c>
      <c r="D1511">
        <v>1</v>
      </c>
      <c r="E1511" t="s">
        <v>2456</v>
      </c>
      <c r="F1511">
        <v>383</v>
      </c>
      <c r="G1511" t="s">
        <v>786</v>
      </c>
      <c r="H1511" t="s">
        <v>639</v>
      </c>
      <c r="I1511" t="s">
        <v>707</v>
      </c>
      <c r="J1511" t="s">
        <v>2439</v>
      </c>
      <c r="K1511" s="5">
        <v>4.3888888888888804</v>
      </c>
      <c r="L1511" s="5">
        <v>4.6666666666666599</v>
      </c>
      <c r="M1511" s="6">
        <v>7</v>
      </c>
      <c r="N1511" s="6">
        <v>3</v>
      </c>
      <c r="O1511" s="5">
        <v>42.857142857142001</v>
      </c>
      <c r="P1511" s="5">
        <v>4.5151515151515103</v>
      </c>
      <c r="Q1511" s="1" t="str">
        <f t="shared" si="69"/>
        <v>W</v>
      </c>
      <c r="R1511" s="1" t="str">
        <f t="shared" si="70"/>
        <v>82561</v>
      </c>
      <c r="S1511" s="1">
        <f t="shared" si="71"/>
        <v>4</v>
      </c>
    </row>
    <row r="1512" spans="1:19" ht="15.75">
      <c r="A1512" t="s">
        <v>3937</v>
      </c>
      <c r="B1512" t="s">
        <v>3938</v>
      </c>
      <c r="C1512">
        <v>202480</v>
      </c>
      <c r="D1512" t="s">
        <v>686</v>
      </c>
      <c r="E1512" t="s">
        <v>2456</v>
      </c>
      <c r="F1512">
        <v>501</v>
      </c>
      <c r="G1512" t="s">
        <v>682</v>
      </c>
      <c r="H1512" t="s">
        <v>554</v>
      </c>
      <c r="I1512" t="s">
        <v>707</v>
      </c>
      <c r="J1512" t="s">
        <v>2439</v>
      </c>
      <c r="K1512" s="5">
        <v>4.7291666666666599</v>
      </c>
      <c r="L1512" s="5">
        <v>4.75</v>
      </c>
      <c r="M1512" s="6">
        <v>20</v>
      </c>
      <c r="N1512" s="6">
        <v>8</v>
      </c>
      <c r="O1512" s="5">
        <v>40</v>
      </c>
      <c r="P1512" s="5">
        <v>4.7386363636363598</v>
      </c>
      <c r="Q1512" s="1" t="str">
        <f t="shared" si="69"/>
        <v>S</v>
      </c>
      <c r="R1512" s="1" t="str">
        <f t="shared" si="70"/>
        <v>82562</v>
      </c>
      <c r="S1512" s="1">
        <f t="shared" si="71"/>
        <v>12</v>
      </c>
    </row>
    <row r="1513" spans="1:19" ht="15.75">
      <c r="A1513" t="s">
        <v>3939</v>
      </c>
      <c r="B1513" t="s">
        <v>3940</v>
      </c>
      <c r="C1513">
        <v>202480</v>
      </c>
      <c r="D1513" t="s">
        <v>686</v>
      </c>
      <c r="E1513" t="s">
        <v>2456</v>
      </c>
      <c r="F1513">
        <v>515</v>
      </c>
      <c r="G1513" t="s">
        <v>682</v>
      </c>
      <c r="H1513" t="s">
        <v>554</v>
      </c>
      <c r="I1513" t="s">
        <v>707</v>
      </c>
      <c r="J1513" t="s">
        <v>2439</v>
      </c>
      <c r="K1513" s="5">
        <v>4.375</v>
      </c>
      <c r="L1513" s="5">
        <v>4.55</v>
      </c>
      <c r="M1513" s="6">
        <v>9</v>
      </c>
      <c r="N1513" s="6">
        <v>4</v>
      </c>
      <c r="O1513" s="5">
        <v>44.444444444444002</v>
      </c>
      <c r="P1513" s="5">
        <v>4.4545454545454497</v>
      </c>
      <c r="Q1513" s="1" t="str">
        <f t="shared" si="69"/>
        <v>S</v>
      </c>
      <c r="R1513" s="1" t="str">
        <f t="shared" si="70"/>
        <v>82563</v>
      </c>
      <c r="S1513" s="1">
        <f t="shared" si="71"/>
        <v>5</v>
      </c>
    </row>
    <row r="1514" spans="1:19" ht="15.75">
      <c r="A1514" t="s">
        <v>3941</v>
      </c>
      <c r="B1514" t="s">
        <v>3942</v>
      </c>
      <c r="C1514">
        <v>202480</v>
      </c>
      <c r="D1514">
        <v>1</v>
      </c>
      <c r="E1514" t="s">
        <v>706</v>
      </c>
      <c r="F1514" t="s">
        <v>2724</v>
      </c>
      <c r="G1514">
        <v>2</v>
      </c>
      <c r="H1514" t="s">
        <v>280</v>
      </c>
      <c r="I1514" t="s">
        <v>707</v>
      </c>
      <c r="J1514" t="s">
        <v>708</v>
      </c>
      <c r="M1514" s="6">
        <v>5</v>
      </c>
      <c r="N1514" s="6">
        <v>0</v>
      </c>
      <c r="O1514" s="5">
        <v>0</v>
      </c>
      <c r="Q1514" s="1" t="str">
        <f t="shared" si="69"/>
        <v>J</v>
      </c>
      <c r="R1514" s="1" t="str">
        <f t="shared" si="70"/>
        <v>82566</v>
      </c>
      <c r="S1514" s="1">
        <f t="shared" si="71"/>
        <v>5</v>
      </c>
    </row>
    <row r="1515" spans="1:19" ht="15.75">
      <c r="A1515" t="s">
        <v>3943</v>
      </c>
      <c r="B1515" t="s">
        <v>3944</v>
      </c>
      <c r="C1515">
        <v>202480</v>
      </c>
      <c r="D1515">
        <v>1</v>
      </c>
      <c r="E1515" t="s">
        <v>2532</v>
      </c>
      <c r="F1515">
        <v>397</v>
      </c>
      <c r="G1515" t="s">
        <v>682</v>
      </c>
      <c r="H1515" t="s">
        <v>553</v>
      </c>
      <c r="I1515" t="s">
        <v>2275</v>
      </c>
      <c r="J1515" t="s">
        <v>2533</v>
      </c>
      <c r="K1515" s="5">
        <v>4.875</v>
      </c>
      <c r="L1515" s="5">
        <v>4.9000000000000004</v>
      </c>
      <c r="M1515" s="6">
        <v>42</v>
      </c>
      <c r="N1515" s="6">
        <v>4</v>
      </c>
      <c r="O1515" s="5">
        <v>9.5238095238089997</v>
      </c>
      <c r="P1515" s="5">
        <v>4.8863636363636296</v>
      </c>
      <c r="Q1515" s="1" t="str">
        <f t="shared" si="69"/>
        <v>S</v>
      </c>
      <c r="R1515" s="1" t="str">
        <f t="shared" si="70"/>
        <v>82576</v>
      </c>
      <c r="S1515" s="1">
        <f t="shared" si="71"/>
        <v>38</v>
      </c>
    </row>
    <row r="1516" spans="1:19" ht="15.75">
      <c r="A1516" t="s">
        <v>3945</v>
      </c>
      <c r="B1516" t="s">
        <v>3946</v>
      </c>
      <c r="C1516">
        <v>202480</v>
      </c>
      <c r="D1516">
        <v>1</v>
      </c>
      <c r="E1516" t="s">
        <v>3283</v>
      </c>
      <c r="F1516">
        <v>471</v>
      </c>
      <c r="G1516" t="s">
        <v>682</v>
      </c>
      <c r="H1516" t="s">
        <v>641</v>
      </c>
      <c r="I1516" t="s">
        <v>2275</v>
      </c>
      <c r="J1516" t="s">
        <v>3155</v>
      </c>
      <c r="K1516" s="5">
        <v>5</v>
      </c>
      <c r="L1516" s="5">
        <v>5</v>
      </c>
      <c r="M1516" s="6">
        <v>17</v>
      </c>
      <c r="N1516" s="6">
        <v>1</v>
      </c>
      <c r="O1516" s="5">
        <v>5.8823529411760003</v>
      </c>
      <c r="P1516" s="5">
        <v>5</v>
      </c>
      <c r="Q1516" s="1" t="str">
        <f t="shared" si="69"/>
        <v>Y</v>
      </c>
      <c r="R1516" s="1" t="str">
        <f t="shared" si="70"/>
        <v>82584</v>
      </c>
      <c r="S1516" s="1">
        <f t="shared" si="71"/>
        <v>16</v>
      </c>
    </row>
    <row r="1517" spans="1:19" ht="15.75">
      <c r="A1517" t="s">
        <v>3947</v>
      </c>
      <c r="B1517" t="s">
        <v>3948</v>
      </c>
      <c r="C1517">
        <v>202480</v>
      </c>
      <c r="D1517">
        <v>1</v>
      </c>
      <c r="E1517" t="s">
        <v>831</v>
      </c>
      <c r="F1517">
        <v>510</v>
      </c>
      <c r="G1517" t="s">
        <v>701</v>
      </c>
      <c r="H1517" t="s">
        <v>592</v>
      </c>
      <c r="I1517" t="s">
        <v>677</v>
      </c>
      <c r="J1517" t="s">
        <v>832</v>
      </c>
      <c r="M1517" s="6">
        <v>11</v>
      </c>
      <c r="N1517" s="6">
        <v>0</v>
      </c>
      <c r="O1517" s="5">
        <v>0</v>
      </c>
      <c r="Q1517" s="1" t="str">
        <f t="shared" si="69"/>
        <v>S</v>
      </c>
      <c r="R1517" s="1" t="str">
        <f t="shared" si="70"/>
        <v>82585</v>
      </c>
      <c r="S1517" s="1">
        <f t="shared" si="71"/>
        <v>11</v>
      </c>
    </row>
    <row r="1518" spans="1:19" ht="15.75">
      <c r="A1518" t="s">
        <v>3949</v>
      </c>
      <c r="B1518" t="s">
        <v>3950</v>
      </c>
      <c r="C1518">
        <v>202480</v>
      </c>
      <c r="D1518">
        <v>1</v>
      </c>
      <c r="E1518" t="s">
        <v>687</v>
      </c>
      <c r="F1518">
        <v>424</v>
      </c>
      <c r="G1518" t="s">
        <v>682</v>
      </c>
      <c r="H1518" t="s">
        <v>496</v>
      </c>
      <c r="I1518" t="s">
        <v>677</v>
      </c>
      <c r="J1518" t="s">
        <v>688</v>
      </c>
      <c r="K1518" s="5">
        <v>4.36666666666666</v>
      </c>
      <c r="L1518" s="5">
        <v>4.5999999999999996</v>
      </c>
      <c r="M1518" s="6">
        <v>15</v>
      </c>
      <c r="N1518" s="6">
        <v>5</v>
      </c>
      <c r="O1518" s="5">
        <v>33.333333333333002</v>
      </c>
      <c r="P1518" s="5">
        <v>4.47272727272727</v>
      </c>
      <c r="Q1518" s="1" t="str">
        <f t="shared" si="69"/>
        <v>P</v>
      </c>
      <c r="R1518" s="1" t="str">
        <f t="shared" si="70"/>
        <v>82588</v>
      </c>
      <c r="S1518" s="1">
        <f t="shared" si="71"/>
        <v>10</v>
      </c>
    </row>
    <row r="1519" spans="1:19" ht="15.75">
      <c r="A1519" t="s">
        <v>3951</v>
      </c>
      <c r="B1519" t="s">
        <v>3952</v>
      </c>
      <c r="C1519">
        <v>202480</v>
      </c>
      <c r="D1519">
        <v>1</v>
      </c>
      <c r="E1519" t="s">
        <v>1741</v>
      </c>
      <c r="F1519">
        <v>328</v>
      </c>
      <c r="G1519" t="s">
        <v>682</v>
      </c>
      <c r="H1519" t="s">
        <v>364</v>
      </c>
      <c r="I1519" t="s">
        <v>707</v>
      </c>
      <c r="J1519" t="s">
        <v>1734</v>
      </c>
      <c r="K1519" s="5">
        <v>4.9047619047618998</v>
      </c>
      <c r="L1519" s="5">
        <v>4.8285714285714203</v>
      </c>
      <c r="M1519" s="6">
        <v>28</v>
      </c>
      <c r="N1519" s="6">
        <v>7</v>
      </c>
      <c r="O1519" s="5">
        <v>25</v>
      </c>
      <c r="P1519" s="5">
        <v>4.8701298701298699</v>
      </c>
      <c r="Q1519" s="1" t="str">
        <f t="shared" si="69"/>
        <v>K</v>
      </c>
      <c r="R1519" s="1" t="str">
        <f t="shared" si="70"/>
        <v>82589</v>
      </c>
      <c r="S1519" s="1">
        <f t="shared" si="71"/>
        <v>21</v>
      </c>
    </row>
    <row r="1520" spans="1:19" ht="15.75">
      <c r="A1520" t="s">
        <v>3953</v>
      </c>
      <c r="B1520" t="s">
        <v>3954</v>
      </c>
      <c r="C1520">
        <v>202480</v>
      </c>
      <c r="D1520">
        <v>1</v>
      </c>
      <c r="E1520" t="s">
        <v>1741</v>
      </c>
      <c r="F1520">
        <v>328</v>
      </c>
      <c r="G1520" t="s">
        <v>694</v>
      </c>
      <c r="H1520" t="s">
        <v>19</v>
      </c>
      <c r="I1520" t="s">
        <v>707</v>
      </c>
      <c r="J1520" t="s">
        <v>1734</v>
      </c>
      <c r="K1520" s="5">
        <v>4.5370370370370301</v>
      </c>
      <c r="L1520" s="5">
        <v>4.4000000000000004</v>
      </c>
      <c r="M1520" s="6">
        <v>14</v>
      </c>
      <c r="N1520" s="6">
        <v>9</v>
      </c>
      <c r="O1520" s="5">
        <v>64.285714285713993</v>
      </c>
      <c r="P1520" s="5">
        <v>4.4747474747474696</v>
      </c>
      <c r="Q1520" s="1" t="str">
        <f t="shared" si="69"/>
        <v>A</v>
      </c>
      <c r="R1520" s="1" t="str">
        <f t="shared" si="70"/>
        <v>82590</v>
      </c>
      <c r="S1520" s="1">
        <f t="shared" si="71"/>
        <v>5</v>
      </c>
    </row>
    <row r="1521" spans="1:19" ht="15.75">
      <c r="A1521" t="s">
        <v>3955</v>
      </c>
      <c r="B1521" t="s">
        <v>3956</v>
      </c>
      <c r="C1521">
        <v>202480</v>
      </c>
      <c r="D1521">
        <v>1</v>
      </c>
      <c r="E1521" t="s">
        <v>1825</v>
      </c>
      <c r="F1521">
        <v>347</v>
      </c>
      <c r="G1521" t="s">
        <v>676</v>
      </c>
      <c r="H1521" t="s">
        <v>118</v>
      </c>
      <c r="I1521" t="s">
        <v>707</v>
      </c>
      <c r="J1521" t="s">
        <v>1734</v>
      </c>
      <c r="K1521" s="5">
        <v>5</v>
      </c>
      <c r="L1521" s="5">
        <v>5</v>
      </c>
      <c r="M1521" s="6">
        <v>10</v>
      </c>
      <c r="N1521" s="6">
        <v>3</v>
      </c>
      <c r="O1521" s="5">
        <v>30</v>
      </c>
      <c r="P1521" s="5">
        <v>5</v>
      </c>
      <c r="Q1521" s="1" t="str">
        <f t="shared" si="69"/>
        <v>C</v>
      </c>
      <c r="R1521" s="1" t="str">
        <f t="shared" si="70"/>
        <v>82591</v>
      </c>
      <c r="S1521" s="1">
        <f t="shared" si="71"/>
        <v>7</v>
      </c>
    </row>
    <row r="1522" spans="1:19" ht="15.75">
      <c r="A1522" t="s">
        <v>3957</v>
      </c>
      <c r="B1522" t="s">
        <v>3958</v>
      </c>
      <c r="C1522">
        <v>202480</v>
      </c>
      <c r="D1522">
        <v>1</v>
      </c>
      <c r="E1522" t="s">
        <v>922</v>
      </c>
      <c r="F1522">
        <v>1301</v>
      </c>
      <c r="G1522" t="s">
        <v>682</v>
      </c>
      <c r="H1522" t="s">
        <v>504</v>
      </c>
      <c r="I1522" t="s">
        <v>707</v>
      </c>
      <c r="J1522" t="s">
        <v>923</v>
      </c>
      <c r="K1522" s="5">
        <v>4.8333333333333304</v>
      </c>
      <c r="L1522" s="5">
        <v>4.75</v>
      </c>
      <c r="M1522" s="6">
        <v>21</v>
      </c>
      <c r="N1522" s="6">
        <v>4</v>
      </c>
      <c r="O1522" s="5">
        <v>19.047619047619001</v>
      </c>
      <c r="P1522" s="5">
        <v>4.7954545454545396</v>
      </c>
      <c r="Q1522" s="1" t="str">
        <f t="shared" si="69"/>
        <v>R</v>
      </c>
      <c r="R1522" s="1" t="str">
        <f t="shared" si="70"/>
        <v>82592</v>
      </c>
      <c r="S1522" s="1">
        <f t="shared" si="71"/>
        <v>17</v>
      </c>
    </row>
    <row r="1523" spans="1:19" ht="15.75">
      <c r="A1523" t="s">
        <v>3959</v>
      </c>
      <c r="B1523" t="s">
        <v>3960</v>
      </c>
      <c r="C1523">
        <v>202480</v>
      </c>
      <c r="D1523">
        <v>1</v>
      </c>
      <c r="E1523" t="s">
        <v>1681</v>
      </c>
      <c r="F1523">
        <v>360</v>
      </c>
      <c r="G1523" t="s">
        <v>676</v>
      </c>
      <c r="H1523" t="s">
        <v>85</v>
      </c>
      <c r="I1523" t="s">
        <v>707</v>
      </c>
      <c r="J1523" t="s">
        <v>1682</v>
      </c>
      <c r="K1523" s="5">
        <v>4.9166666666666599</v>
      </c>
      <c r="L1523" s="5">
        <v>5</v>
      </c>
      <c r="M1523" s="6">
        <v>13</v>
      </c>
      <c r="N1523" s="6">
        <v>2</v>
      </c>
      <c r="O1523" s="5">
        <v>15.384615384615</v>
      </c>
      <c r="P1523" s="5">
        <v>4.9545454545454497</v>
      </c>
      <c r="Q1523" s="1" t="str">
        <f t="shared" si="69"/>
        <v>B</v>
      </c>
      <c r="R1523" s="1" t="str">
        <f t="shared" si="70"/>
        <v>82593</v>
      </c>
      <c r="S1523" s="1">
        <f t="shared" si="71"/>
        <v>11</v>
      </c>
    </row>
    <row r="1524" spans="1:19" ht="15.75">
      <c r="A1524" t="s">
        <v>3961</v>
      </c>
      <c r="B1524" t="s">
        <v>3962</v>
      </c>
      <c r="C1524">
        <v>202480</v>
      </c>
      <c r="D1524">
        <v>1</v>
      </c>
      <c r="E1524" t="s">
        <v>2550</v>
      </c>
      <c r="F1524">
        <v>428</v>
      </c>
      <c r="G1524" t="s">
        <v>682</v>
      </c>
      <c r="H1524" t="s">
        <v>359</v>
      </c>
      <c r="I1524" t="s">
        <v>2275</v>
      </c>
      <c r="J1524" t="s">
        <v>2551</v>
      </c>
      <c r="K1524" s="5">
        <v>2.5833333333333299</v>
      </c>
      <c r="L1524" s="5">
        <v>2.5</v>
      </c>
      <c r="M1524" s="6">
        <v>9</v>
      </c>
      <c r="N1524" s="6">
        <v>2</v>
      </c>
      <c r="O1524" s="5">
        <v>22.222222222222001</v>
      </c>
      <c r="P1524" s="5">
        <v>2.5454545454545401</v>
      </c>
      <c r="Q1524" s="1" t="str">
        <f t="shared" si="69"/>
        <v>K</v>
      </c>
      <c r="R1524" s="1" t="str">
        <f t="shared" si="70"/>
        <v>82598</v>
      </c>
      <c r="S1524" s="1">
        <f t="shared" si="71"/>
        <v>7</v>
      </c>
    </row>
    <row r="1525" spans="1:19" ht="15.75">
      <c r="A1525" t="s">
        <v>3963</v>
      </c>
      <c r="B1525" t="s">
        <v>3964</v>
      </c>
      <c r="C1525">
        <v>202480</v>
      </c>
      <c r="D1525">
        <v>1</v>
      </c>
      <c r="E1525" t="s">
        <v>922</v>
      </c>
      <c r="F1525">
        <v>1301</v>
      </c>
      <c r="G1525" t="s">
        <v>3965</v>
      </c>
      <c r="H1525" t="s">
        <v>504</v>
      </c>
      <c r="I1525" t="s">
        <v>707</v>
      </c>
      <c r="J1525" t="s">
        <v>923</v>
      </c>
      <c r="K1525" s="5">
        <v>5</v>
      </c>
      <c r="L1525" s="5">
        <v>5</v>
      </c>
      <c r="M1525" s="6">
        <v>15</v>
      </c>
      <c r="N1525" s="6">
        <v>1</v>
      </c>
      <c r="O1525" s="5">
        <v>6.6666666666659999</v>
      </c>
      <c r="P1525" s="5">
        <v>5</v>
      </c>
      <c r="Q1525" s="1" t="str">
        <f t="shared" si="69"/>
        <v>R</v>
      </c>
      <c r="R1525" s="1" t="str">
        <f t="shared" si="70"/>
        <v>82599</v>
      </c>
      <c r="S1525" s="1">
        <f t="shared" si="71"/>
        <v>14</v>
      </c>
    </row>
    <row r="1526" spans="1:19" ht="15.75">
      <c r="A1526" t="s">
        <v>3966</v>
      </c>
      <c r="B1526" t="s">
        <v>3967</v>
      </c>
      <c r="C1526">
        <v>202480</v>
      </c>
      <c r="D1526">
        <v>1</v>
      </c>
      <c r="E1526" t="s">
        <v>2682</v>
      </c>
      <c r="F1526">
        <v>585</v>
      </c>
      <c r="G1526" t="s">
        <v>3731</v>
      </c>
      <c r="H1526" t="s">
        <v>299</v>
      </c>
      <c r="I1526" t="s">
        <v>2275</v>
      </c>
      <c r="J1526" t="s">
        <v>2551</v>
      </c>
      <c r="K1526" s="5">
        <v>4.7777777777777697</v>
      </c>
      <c r="L1526" s="5">
        <v>4.5999999999999996</v>
      </c>
      <c r="M1526" s="6">
        <v>19</v>
      </c>
      <c r="N1526" s="6">
        <v>3</v>
      </c>
      <c r="O1526" s="5">
        <v>15.78947368421</v>
      </c>
      <c r="P1526" s="5">
        <v>4.6969696969696901</v>
      </c>
      <c r="Q1526" s="1" t="str">
        <f t="shared" si="69"/>
        <v>J</v>
      </c>
      <c r="R1526" s="1" t="str">
        <f t="shared" si="70"/>
        <v>82600</v>
      </c>
      <c r="S1526" s="1">
        <f t="shared" si="71"/>
        <v>16</v>
      </c>
    </row>
    <row r="1527" spans="1:19" ht="15.75">
      <c r="A1527" t="s">
        <v>3968</v>
      </c>
      <c r="B1527" t="s">
        <v>3969</v>
      </c>
      <c r="C1527">
        <v>202480</v>
      </c>
      <c r="D1527">
        <v>1</v>
      </c>
      <c r="E1527" t="s">
        <v>2274</v>
      </c>
      <c r="F1527">
        <v>2302</v>
      </c>
      <c r="G1527" t="s">
        <v>790</v>
      </c>
      <c r="H1527" t="s">
        <v>533</v>
      </c>
      <c r="I1527" t="s">
        <v>2275</v>
      </c>
      <c r="J1527" t="s">
        <v>2276</v>
      </c>
      <c r="M1527" s="6">
        <v>26</v>
      </c>
      <c r="N1527" s="6">
        <v>0</v>
      </c>
      <c r="O1527" s="5">
        <v>0</v>
      </c>
      <c r="Q1527" s="1" t="str">
        <f t="shared" si="69"/>
        <v>R</v>
      </c>
      <c r="R1527" s="1" t="str">
        <f t="shared" si="70"/>
        <v>82612</v>
      </c>
      <c r="S1527" s="1">
        <f t="shared" si="71"/>
        <v>26</v>
      </c>
    </row>
    <row r="1528" spans="1:19" ht="15.75">
      <c r="A1528" t="s">
        <v>3970</v>
      </c>
      <c r="B1528" t="s">
        <v>3971</v>
      </c>
      <c r="C1528">
        <v>202480</v>
      </c>
      <c r="D1528">
        <v>1</v>
      </c>
      <c r="E1528" t="s">
        <v>2435</v>
      </c>
      <c r="F1528">
        <v>410</v>
      </c>
      <c r="G1528" t="s">
        <v>682</v>
      </c>
      <c r="H1528" t="s">
        <v>560</v>
      </c>
      <c r="I1528" t="s">
        <v>2275</v>
      </c>
      <c r="J1528" t="s">
        <v>2276</v>
      </c>
      <c r="K1528" s="5">
        <v>4.47420634920634</v>
      </c>
      <c r="L1528" s="5">
        <v>4.5999999999999996</v>
      </c>
      <c r="M1528" s="6">
        <v>30</v>
      </c>
      <c r="N1528" s="6">
        <v>21</v>
      </c>
      <c r="O1528" s="5">
        <v>70</v>
      </c>
      <c r="P1528" s="5">
        <v>4.5313852813852797</v>
      </c>
      <c r="Q1528" s="1" t="str">
        <f t="shared" si="69"/>
        <v>S</v>
      </c>
      <c r="R1528" s="1" t="str">
        <f t="shared" si="70"/>
        <v>82620</v>
      </c>
      <c r="S1528" s="1">
        <f t="shared" si="71"/>
        <v>9</v>
      </c>
    </row>
    <row r="1529" spans="1:19" ht="15.75">
      <c r="A1529" t="s">
        <v>3972</v>
      </c>
      <c r="B1529" t="s">
        <v>3973</v>
      </c>
      <c r="C1529">
        <v>202480</v>
      </c>
      <c r="D1529">
        <v>1</v>
      </c>
      <c r="E1529" t="s">
        <v>1377</v>
      </c>
      <c r="F1529">
        <v>620</v>
      </c>
      <c r="G1529" t="s">
        <v>3701</v>
      </c>
      <c r="H1529" t="s">
        <v>638</v>
      </c>
      <c r="I1529" t="s">
        <v>677</v>
      </c>
      <c r="J1529" t="s">
        <v>1378</v>
      </c>
      <c r="K1529" s="5">
        <v>4.4444444444444402</v>
      </c>
      <c r="L1529" s="5">
        <v>4.4666666666666597</v>
      </c>
      <c r="M1529" s="6">
        <v>13</v>
      </c>
      <c r="N1529" s="6">
        <v>9</v>
      </c>
      <c r="O1529" s="5">
        <v>69.230769230768999</v>
      </c>
      <c r="P1529" s="5">
        <v>4.4545454545454497</v>
      </c>
      <c r="Q1529" s="1" t="str">
        <f t="shared" si="69"/>
        <v>W</v>
      </c>
      <c r="R1529" s="1" t="str">
        <f t="shared" si="70"/>
        <v>82622</v>
      </c>
      <c r="S1529" s="1">
        <f t="shared" si="71"/>
        <v>4</v>
      </c>
    </row>
    <row r="1530" spans="1:19" ht="15.75">
      <c r="A1530" t="s">
        <v>3974</v>
      </c>
      <c r="B1530" t="s">
        <v>3975</v>
      </c>
      <c r="C1530">
        <v>202480</v>
      </c>
      <c r="D1530">
        <v>1</v>
      </c>
      <c r="E1530" t="s">
        <v>706</v>
      </c>
      <c r="F1530" t="s">
        <v>2724</v>
      </c>
      <c r="G1530">
        <v>152</v>
      </c>
      <c r="H1530" t="s">
        <v>155</v>
      </c>
      <c r="I1530" t="s">
        <v>707</v>
      </c>
      <c r="J1530" t="s">
        <v>708</v>
      </c>
      <c r="K1530" s="5">
        <v>4</v>
      </c>
      <c r="L1530" s="5">
        <v>4</v>
      </c>
      <c r="M1530" s="6">
        <v>10</v>
      </c>
      <c r="N1530" s="6">
        <v>1</v>
      </c>
      <c r="O1530" s="5">
        <v>10</v>
      </c>
      <c r="P1530" s="5">
        <v>4</v>
      </c>
      <c r="Q1530" s="1" t="str">
        <f t="shared" si="69"/>
        <v>D</v>
      </c>
      <c r="R1530" s="1" t="str">
        <f t="shared" si="70"/>
        <v>82625</v>
      </c>
      <c r="S1530" s="1">
        <f t="shared" si="71"/>
        <v>9</v>
      </c>
    </row>
    <row r="1531" spans="1:19" ht="15.75">
      <c r="A1531" t="s">
        <v>3976</v>
      </c>
      <c r="B1531" t="s">
        <v>3977</v>
      </c>
      <c r="C1531">
        <v>202480</v>
      </c>
      <c r="D1531">
        <v>1</v>
      </c>
      <c r="E1531" t="s">
        <v>831</v>
      </c>
      <c r="F1531">
        <v>554</v>
      </c>
      <c r="G1531" t="s">
        <v>1118</v>
      </c>
      <c r="H1531" t="s">
        <v>604</v>
      </c>
      <c r="I1531" t="s">
        <v>677</v>
      </c>
      <c r="J1531" t="s">
        <v>832</v>
      </c>
      <c r="K1531" s="5">
        <v>5</v>
      </c>
      <c r="L1531" s="5">
        <v>5</v>
      </c>
      <c r="M1531" s="6">
        <v>7</v>
      </c>
      <c r="N1531" s="6">
        <v>1</v>
      </c>
      <c r="O1531" s="5">
        <v>14.285714285714</v>
      </c>
      <c r="P1531" s="5">
        <v>5</v>
      </c>
      <c r="Q1531" s="1" t="str">
        <f t="shared" si="69"/>
        <v>T</v>
      </c>
      <c r="R1531" s="1" t="str">
        <f t="shared" si="70"/>
        <v>82641</v>
      </c>
      <c r="S1531" s="1">
        <f t="shared" si="71"/>
        <v>6</v>
      </c>
    </row>
    <row r="1532" spans="1:19" ht="15.75">
      <c r="A1532" t="s">
        <v>3978</v>
      </c>
      <c r="B1532" t="s">
        <v>3979</v>
      </c>
      <c r="C1532">
        <v>202480</v>
      </c>
      <c r="D1532">
        <v>1</v>
      </c>
      <c r="E1532" t="s">
        <v>831</v>
      </c>
      <c r="F1532">
        <v>554</v>
      </c>
      <c r="G1532" t="s">
        <v>1535</v>
      </c>
      <c r="H1532" t="s">
        <v>604</v>
      </c>
      <c r="I1532" t="s">
        <v>677</v>
      </c>
      <c r="J1532" t="s">
        <v>832</v>
      </c>
      <c r="M1532" s="6">
        <v>8</v>
      </c>
      <c r="N1532" s="6">
        <v>0</v>
      </c>
      <c r="O1532" s="5">
        <v>0</v>
      </c>
      <c r="Q1532" s="1" t="str">
        <f t="shared" si="69"/>
        <v>T</v>
      </c>
      <c r="R1532" s="1" t="str">
        <f t="shared" si="70"/>
        <v>82642</v>
      </c>
      <c r="S1532" s="1">
        <f t="shared" si="71"/>
        <v>8</v>
      </c>
    </row>
    <row r="1533" spans="1:19" ht="15.75">
      <c r="A1533" t="s">
        <v>3980</v>
      </c>
      <c r="B1533" t="s">
        <v>3981</v>
      </c>
      <c r="C1533">
        <v>202480</v>
      </c>
      <c r="D1533">
        <v>1</v>
      </c>
      <c r="E1533" t="s">
        <v>1112</v>
      </c>
      <c r="F1533">
        <v>110</v>
      </c>
      <c r="G1533" t="s">
        <v>682</v>
      </c>
      <c r="H1533" t="s">
        <v>90</v>
      </c>
      <c r="I1533" t="s">
        <v>677</v>
      </c>
      <c r="J1533" t="s">
        <v>678</v>
      </c>
      <c r="M1533" s="6">
        <v>34</v>
      </c>
      <c r="N1533" s="6">
        <v>0</v>
      </c>
      <c r="O1533" s="5">
        <v>0</v>
      </c>
      <c r="Q1533" s="1" t="str">
        <f t="shared" si="69"/>
        <v>B</v>
      </c>
      <c r="R1533" s="1" t="str">
        <f t="shared" si="70"/>
        <v>82643</v>
      </c>
      <c r="S1533" s="1">
        <f t="shared" si="71"/>
        <v>34</v>
      </c>
    </row>
    <row r="1534" spans="1:19" ht="15.75">
      <c r="A1534" t="s">
        <v>3982</v>
      </c>
      <c r="B1534" t="s">
        <v>3983</v>
      </c>
      <c r="C1534">
        <v>202480</v>
      </c>
      <c r="D1534">
        <v>1</v>
      </c>
      <c r="E1534" t="s">
        <v>922</v>
      </c>
      <c r="F1534">
        <v>497</v>
      </c>
      <c r="G1534" t="s">
        <v>1478</v>
      </c>
      <c r="H1534" t="s">
        <v>330</v>
      </c>
      <c r="I1534" t="s">
        <v>707</v>
      </c>
      <c r="J1534" t="s">
        <v>923</v>
      </c>
      <c r="K1534" s="5">
        <v>4.6333333333333302</v>
      </c>
      <c r="L1534" s="5">
        <v>4.68</v>
      </c>
      <c r="M1534" s="6">
        <v>14</v>
      </c>
      <c r="N1534" s="6">
        <v>5</v>
      </c>
      <c r="O1534" s="5">
        <v>35.714285714284998</v>
      </c>
      <c r="P1534" s="5">
        <v>4.6545454545454499</v>
      </c>
      <c r="Q1534" s="1" t="str">
        <f t="shared" si="69"/>
        <v>K</v>
      </c>
      <c r="R1534" s="1" t="str">
        <f t="shared" si="70"/>
        <v>82644</v>
      </c>
      <c r="S1534" s="1">
        <f t="shared" si="71"/>
        <v>9</v>
      </c>
    </row>
    <row r="1535" spans="1:19" ht="15.75">
      <c r="A1535" t="s">
        <v>3984</v>
      </c>
      <c r="B1535" t="s">
        <v>3985</v>
      </c>
      <c r="C1535">
        <v>202480</v>
      </c>
      <c r="D1535">
        <v>1</v>
      </c>
      <c r="E1535" t="s">
        <v>1324</v>
      </c>
      <c r="F1535">
        <v>505</v>
      </c>
      <c r="G1535" t="s">
        <v>682</v>
      </c>
      <c r="H1535" t="s">
        <v>305</v>
      </c>
      <c r="I1535" t="s">
        <v>1225</v>
      </c>
      <c r="J1535" t="s">
        <v>1226</v>
      </c>
      <c r="K1535" s="5">
        <v>4.4768518518518503</v>
      </c>
      <c r="L1535" s="5">
        <v>4.5694444444444402</v>
      </c>
      <c r="M1535" s="6">
        <v>10</v>
      </c>
      <c r="N1535" s="6">
        <v>9</v>
      </c>
      <c r="O1535" s="5">
        <v>90</v>
      </c>
      <c r="P1535" s="5">
        <v>4.51893939393939</v>
      </c>
      <c r="Q1535" s="1" t="str">
        <f t="shared" si="69"/>
        <v>J</v>
      </c>
      <c r="R1535" s="1" t="str">
        <f t="shared" si="70"/>
        <v>82645</v>
      </c>
      <c r="S1535" s="1">
        <f t="shared" si="71"/>
        <v>1</v>
      </c>
    </row>
    <row r="1536" spans="1:19" ht="15.75">
      <c r="A1536" t="s">
        <v>3986</v>
      </c>
      <c r="B1536" t="s">
        <v>3987</v>
      </c>
      <c r="C1536">
        <v>202480</v>
      </c>
      <c r="D1536">
        <v>1</v>
      </c>
      <c r="E1536" t="s">
        <v>3283</v>
      </c>
      <c r="F1536">
        <v>436</v>
      </c>
      <c r="G1536" t="s">
        <v>682</v>
      </c>
      <c r="H1536" t="s">
        <v>647</v>
      </c>
      <c r="I1536" t="s">
        <v>2275</v>
      </c>
      <c r="J1536" t="s">
        <v>3155</v>
      </c>
      <c r="K1536" s="5">
        <v>4.8333333333333304</v>
      </c>
      <c r="L1536" s="5">
        <v>4.2</v>
      </c>
      <c r="M1536" s="6">
        <v>14</v>
      </c>
      <c r="N1536" s="6">
        <v>1</v>
      </c>
      <c r="O1536" s="5">
        <v>7.1428571428570002</v>
      </c>
      <c r="P1536" s="5">
        <v>4.5454545454545396</v>
      </c>
      <c r="Q1536" s="1" t="str">
        <f t="shared" si="69"/>
        <v>Y</v>
      </c>
      <c r="R1536" s="1" t="str">
        <f t="shared" si="70"/>
        <v>82646</v>
      </c>
      <c r="S1536" s="1">
        <f t="shared" si="71"/>
        <v>13</v>
      </c>
    </row>
    <row r="1537" spans="1:19" ht="15.75">
      <c r="A1537" t="s">
        <v>3988</v>
      </c>
      <c r="B1537" t="s">
        <v>3989</v>
      </c>
      <c r="C1537">
        <v>202480</v>
      </c>
      <c r="D1537">
        <v>1</v>
      </c>
      <c r="E1537" t="s">
        <v>3154</v>
      </c>
      <c r="F1537">
        <v>379</v>
      </c>
      <c r="G1537" t="s">
        <v>682</v>
      </c>
      <c r="H1537" t="s">
        <v>494</v>
      </c>
      <c r="I1537" t="s">
        <v>2275</v>
      </c>
      <c r="J1537" t="s">
        <v>3155</v>
      </c>
      <c r="K1537" s="5">
        <v>4.1666666666666599</v>
      </c>
      <c r="L1537" s="5">
        <v>3.6</v>
      </c>
      <c r="M1537" s="6">
        <v>18</v>
      </c>
      <c r="N1537" s="6">
        <v>1</v>
      </c>
      <c r="O1537" s="5">
        <v>5.5555555555550002</v>
      </c>
      <c r="P1537" s="5">
        <v>3.9090909090908998</v>
      </c>
      <c r="Q1537" s="1" t="str">
        <f t="shared" si="69"/>
        <v>P</v>
      </c>
      <c r="R1537" s="1" t="str">
        <f t="shared" si="70"/>
        <v>82647</v>
      </c>
      <c r="S1537" s="1">
        <f t="shared" si="71"/>
        <v>17</v>
      </c>
    </row>
    <row r="1538" spans="1:19" ht="15.75">
      <c r="A1538" t="s">
        <v>3990</v>
      </c>
      <c r="B1538" t="s">
        <v>3991</v>
      </c>
      <c r="C1538">
        <v>202480</v>
      </c>
      <c r="D1538">
        <v>1</v>
      </c>
      <c r="E1538" t="s">
        <v>831</v>
      </c>
      <c r="F1538">
        <v>510</v>
      </c>
      <c r="G1538" t="s">
        <v>1076</v>
      </c>
      <c r="H1538" t="s">
        <v>461</v>
      </c>
      <c r="I1538" t="s">
        <v>677</v>
      </c>
      <c r="J1538" t="s">
        <v>832</v>
      </c>
      <c r="K1538" s="5">
        <v>4.9666666666666597</v>
      </c>
      <c r="L1538" s="5">
        <v>5</v>
      </c>
      <c r="M1538" s="6">
        <v>9</v>
      </c>
      <c r="N1538" s="6">
        <v>5</v>
      </c>
      <c r="O1538" s="5">
        <v>55.555555555555003</v>
      </c>
      <c r="P1538" s="5">
        <v>4.9818181818181797</v>
      </c>
      <c r="Q1538" s="1" t="str">
        <f t="shared" si="69"/>
        <v>M</v>
      </c>
      <c r="R1538" s="1" t="str">
        <f t="shared" si="70"/>
        <v>82649</v>
      </c>
      <c r="S1538" s="1">
        <f t="shared" si="71"/>
        <v>4</v>
      </c>
    </row>
    <row r="1539" spans="1:19" ht="15.75">
      <c r="A1539" t="s">
        <v>3992</v>
      </c>
      <c r="B1539" t="s">
        <v>3993</v>
      </c>
      <c r="C1539">
        <v>202480</v>
      </c>
      <c r="D1539">
        <v>1</v>
      </c>
      <c r="E1539" t="s">
        <v>922</v>
      </c>
      <c r="F1539">
        <v>331</v>
      </c>
      <c r="G1539" t="s">
        <v>682</v>
      </c>
      <c r="H1539" t="s">
        <v>188</v>
      </c>
      <c r="I1539" t="s">
        <v>707</v>
      </c>
      <c r="J1539" t="s">
        <v>923</v>
      </c>
      <c r="K1539" s="5">
        <v>4.05555555555555</v>
      </c>
      <c r="L1539" s="5">
        <v>4.0833333333333304</v>
      </c>
      <c r="M1539" s="6">
        <v>14</v>
      </c>
      <c r="N1539" s="6">
        <v>4</v>
      </c>
      <c r="O1539" s="5">
        <v>28.571428571428001</v>
      </c>
      <c r="P1539" s="5">
        <v>4.0681818181818103</v>
      </c>
      <c r="Q1539" s="1" t="str">
        <f t="shared" ref="Q1539:Q1602" si="72">LEFT(H1539,1)</f>
        <v>D</v>
      </c>
      <c r="R1539" s="1" t="str">
        <f t="shared" ref="R1539:R1602" si="73">LEFT(B1539, 5)</f>
        <v>82650</v>
      </c>
      <c r="S1539" s="1">
        <f t="shared" ref="S1539:S1602" si="74">M1539-N1539</f>
        <v>10</v>
      </c>
    </row>
    <row r="1540" spans="1:19" ht="15.75">
      <c r="A1540" t="s">
        <v>3994</v>
      </c>
      <c r="B1540" t="s">
        <v>3995</v>
      </c>
      <c r="C1540">
        <v>202480</v>
      </c>
      <c r="D1540">
        <v>1</v>
      </c>
      <c r="E1540" t="s">
        <v>831</v>
      </c>
      <c r="F1540">
        <v>554</v>
      </c>
      <c r="G1540" t="s">
        <v>1538</v>
      </c>
      <c r="H1540" t="s">
        <v>404</v>
      </c>
      <c r="I1540" t="s">
        <v>677</v>
      </c>
      <c r="J1540" t="s">
        <v>832</v>
      </c>
      <c r="K1540" s="5">
        <v>5</v>
      </c>
      <c r="L1540" s="5">
        <v>5</v>
      </c>
      <c r="M1540" s="6">
        <v>9</v>
      </c>
      <c r="N1540" s="6">
        <v>7</v>
      </c>
      <c r="O1540" s="5">
        <v>77.777777777777004</v>
      </c>
      <c r="P1540" s="5">
        <v>5</v>
      </c>
      <c r="Q1540" s="1" t="str">
        <f t="shared" si="72"/>
        <v>L</v>
      </c>
      <c r="R1540" s="1" t="str">
        <f t="shared" si="73"/>
        <v>82653</v>
      </c>
      <c r="S1540" s="1">
        <f t="shared" si="74"/>
        <v>2</v>
      </c>
    </row>
    <row r="1541" spans="1:19" ht="15.75">
      <c r="A1541" t="s">
        <v>3996</v>
      </c>
      <c r="B1541" t="s">
        <v>3997</v>
      </c>
      <c r="C1541">
        <v>202480</v>
      </c>
      <c r="D1541">
        <v>1</v>
      </c>
      <c r="E1541" t="s">
        <v>3283</v>
      </c>
      <c r="F1541">
        <v>306</v>
      </c>
      <c r="G1541" t="s">
        <v>728</v>
      </c>
      <c r="H1541" t="s">
        <v>643</v>
      </c>
      <c r="I1541" t="s">
        <v>2275</v>
      </c>
      <c r="J1541" t="s">
        <v>3155</v>
      </c>
      <c r="K1541" s="5">
        <v>4.8541666666666599</v>
      </c>
      <c r="L1541" s="5">
        <v>4.5642857142857096</v>
      </c>
      <c r="M1541" s="6">
        <v>37</v>
      </c>
      <c r="N1541" s="6">
        <v>8</v>
      </c>
      <c r="O1541" s="5">
        <v>21.621621621620999</v>
      </c>
      <c r="P1541" s="5">
        <v>4.7224025974025903</v>
      </c>
      <c r="Q1541" s="1" t="str">
        <f t="shared" si="72"/>
        <v>Y</v>
      </c>
      <c r="R1541" s="1" t="str">
        <f t="shared" si="73"/>
        <v>82654</v>
      </c>
      <c r="S1541" s="1">
        <f t="shared" si="74"/>
        <v>29</v>
      </c>
    </row>
    <row r="1542" spans="1:19" ht="15.75">
      <c r="A1542" t="s">
        <v>3998</v>
      </c>
      <c r="B1542" t="s">
        <v>3999</v>
      </c>
      <c r="C1542">
        <v>202480</v>
      </c>
      <c r="D1542">
        <v>1</v>
      </c>
      <c r="E1542" t="s">
        <v>3419</v>
      </c>
      <c r="F1542">
        <v>1406</v>
      </c>
      <c r="G1542" t="s">
        <v>803</v>
      </c>
      <c r="H1542" t="s">
        <v>373</v>
      </c>
      <c r="I1542" t="s">
        <v>1873</v>
      </c>
      <c r="J1542" t="s">
        <v>3379</v>
      </c>
      <c r="K1542" s="5">
        <v>4.75</v>
      </c>
      <c r="L1542" s="5">
        <v>4.75</v>
      </c>
      <c r="M1542" s="6">
        <v>23</v>
      </c>
      <c r="N1542" s="6">
        <v>4</v>
      </c>
      <c r="O1542" s="5">
        <v>17.391304347826001</v>
      </c>
      <c r="P1542" s="5">
        <v>4.75</v>
      </c>
      <c r="Q1542" s="1" t="str">
        <f t="shared" si="72"/>
        <v>L</v>
      </c>
      <c r="R1542" s="1" t="str">
        <f t="shared" si="73"/>
        <v>82657</v>
      </c>
      <c r="S1542" s="1">
        <f t="shared" si="74"/>
        <v>19</v>
      </c>
    </row>
    <row r="1543" spans="1:19" ht="15.75">
      <c r="A1543" t="s">
        <v>4000</v>
      </c>
      <c r="B1543" t="s">
        <v>4001</v>
      </c>
      <c r="C1543">
        <v>202480</v>
      </c>
      <c r="D1543">
        <v>1</v>
      </c>
      <c r="E1543" t="s">
        <v>3419</v>
      </c>
      <c r="F1543">
        <v>1406</v>
      </c>
      <c r="G1543" t="s">
        <v>812</v>
      </c>
      <c r="H1543" t="s">
        <v>373</v>
      </c>
      <c r="I1543" t="s">
        <v>1873</v>
      </c>
      <c r="J1543" t="s">
        <v>3379</v>
      </c>
      <c r="K1543" s="5">
        <v>3.9444444444444402</v>
      </c>
      <c r="L1543" s="5">
        <v>3.86666666666666</v>
      </c>
      <c r="M1543" s="6">
        <v>20</v>
      </c>
      <c r="N1543" s="6">
        <v>3</v>
      </c>
      <c r="O1543" s="5">
        <v>15</v>
      </c>
      <c r="P1543" s="5">
        <v>3.9090909090908998</v>
      </c>
      <c r="Q1543" s="1" t="str">
        <f t="shared" si="72"/>
        <v>L</v>
      </c>
      <c r="R1543" s="1" t="str">
        <f t="shared" si="73"/>
        <v>82658</v>
      </c>
      <c r="S1543" s="1">
        <f t="shared" si="74"/>
        <v>17</v>
      </c>
    </row>
    <row r="1544" spans="1:19" ht="15.75">
      <c r="A1544" t="s">
        <v>4002</v>
      </c>
      <c r="B1544" t="s">
        <v>4003</v>
      </c>
      <c r="C1544">
        <v>202480</v>
      </c>
      <c r="D1544">
        <v>1</v>
      </c>
      <c r="E1544" t="s">
        <v>3419</v>
      </c>
      <c r="F1544">
        <v>1406</v>
      </c>
      <c r="G1544" t="s">
        <v>885</v>
      </c>
      <c r="H1544" t="s">
        <v>373</v>
      </c>
      <c r="I1544" t="s">
        <v>1873</v>
      </c>
      <c r="J1544" t="s">
        <v>3379</v>
      </c>
      <c r="K1544" s="5">
        <v>4.3333333333333304</v>
      </c>
      <c r="L1544" s="5">
        <v>4.5250000000000004</v>
      </c>
      <c r="M1544" s="6">
        <v>27</v>
      </c>
      <c r="N1544" s="6">
        <v>8</v>
      </c>
      <c r="O1544" s="5">
        <v>29.629629629629001</v>
      </c>
      <c r="P1544" s="5">
        <v>4.4204545454545396</v>
      </c>
      <c r="Q1544" s="1" t="str">
        <f t="shared" si="72"/>
        <v>L</v>
      </c>
      <c r="R1544" s="1" t="str">
        <f t="shared" si="73"/>
        <v>82659</v>
      </c>
      <c r="S1544" s="1">
        <f t="shared" si="74"/>
        <v>19</v>
      </c>
    </row>
    <row r="1545" spans="1:19" ht="15.75">
      <c r="A1545" t="s">
        <v>4004</v>
      </c>
      <c r="B1545" t="s">
        <v>4005</v>
      </c>
      <c r="C1545">
        <v>202480</v>
      </c>
      <c r="D1545">
        <v>1</v>
      </c>
      <c r="E1545" t="s">
        <v>3419</v>
      </c>
      <c r="F1545">
        <v>1406</v>
      </c>
      <c r="G1545" t="s">
        <v>917</v>
      </c>
      <c r="H1545" t="s">
        <v>373</v>
      </c>
      <c r="I1545" t="s">
        <v>1873</v>
      </c>
      <c r="J1545" t="s">
        <v>3379</v>
      </c>
      <c r="K1545" s="5">
        <v>4.4166666666666599</v>
      </c>
      <c r="L1545" s="5">
        <v>4.7</v>
      </c>
      <c r="M1545" s="6">
        <v>26</v>
      </c>
      <c r="N1545" s="6">
        <v>2</v>
      </c>
      <c r="O1545" s="5">
        <v>7.6923076923069997</v>
      </c>
      <c r="P1545" s="5">
        <v>4.5454545454545396</v>
      </c>
      <c r="Q1545" s="1" t="str">
        <f t="shared" si="72"/>
        <v>L</v>
      </c>
      <c r="R1545" s="1" t="str">
        <f t="shared" si="73"/>
        <v>82660</v>
      </c>
      <c r="S1545" s="1">
        <f t="shared" si="74"/>
        <v>24</v>
      </c>
    </row>
    <row r="1546" spans="1:19" ht="15.75">
      <c r="A1546" t="s">
        <v>4006</v>
      </c>
      <c r="B1546" t="s">
        <v>4007</v>
      </c>
      <c r="C1546">
        <v>202480</v>
      </c>
      <c r="D1546">
        <v>1</v>
      </c>
      <c r="E1546" t="s">
        <v>3419</v>
      </c>
      <c r="F1546">
        <v>1406</v>
      </c>
      <c r="G1546" t="s">
        <v>3620</v>
      </c>
      <c r="H1546" t="s">
        <v>200</v>
      </c>
      <c r="I1546" t="s">
        <v>1873</v>
      </c>
      <c r="J1546" t="s">
        <v>3379</v>
      </c>
      <c r="K1546" s="5">
        <v>4.3571428571428497</v>
      </c>
      <c r="L1546" s="5">
        <v>4.4749999999999996</v>
      </c>
      <c r="M1546" s="6">
        <v>47</v>
      </c>
      <c r="N1546" s="6">
        <v>8</v>
      </c>
      <c r="O1546" s="5">
        <v>17.021276595743998</v>
      </c>
      <c r="P1546" s="5">
        <v>4.4107142857142803</v>
      </c>
      <c r="Q1546" s="1" t="str">
        <f t="shared" si="72"/>
        <v>E</v>
      </c>
      <c r="R1546" s="1" t="str">
        <f t="shared" si="73"/>
        <v>82661</v>
      </c>
      <c r="S1546" s="1">
        <f t="shared" si="74"/>
        <v>39</v>
      </c>
    </row>
    <row r="1547" spans="1:19" ht="15.75">
      <c r="A1547" t="s">
        <v>4008</v>
      </c>
      <c r="B1547" t="s">
        <v>4009</v>
      </c>
      <c r="C1547">
        <v>202480</v>
      </c>
      <c r="D1547">
        <v>1</v>
      </c>
      <c r="E1547" t="s">
        <v>1588</v>
      </c>
      <c r="F1547">
        <v>540</v>
      </c>
      <c r="G1547" t="s">
        <v>4010</v>
      </c>
      <c r="H1547" t="s">
        <v>531</v>
      </c>
      <c r="I1547" t="s">
        <v>677</v>
      </c>
      <c r="J1547" t="s">
        <v>1589</v>
      </c>
      <c r="K1547" s="5">
        <v>4.9444444444444402</v>
      </c>
      <c r="L1547" s="5">
        <v>4.7333333333333298</v>
      </c>
      <c r="M1547" s="6">
        <v>12</v>
      </c>
      <c r="N1547" s="6">
        <v>3</v>
      </c>
      <c r="O1547" s="5">
        <v>25</v>
      </c>
      <c r="P1547" s="5">
        <v>4.8484848484848397</v>
      </c>
      <c r="Q1547" s="1" t="str">
        <f t="shared" si="72"/>
        <v>R</v>
      </c>
      <c r="R1547" s="1" t="str">
        <f t="shared" si="73"/>
        <v>82664</v>
      </c>
      <c r="S1547" s="1">
        <f t="shared" si="74"/>
        <v>9</v>
      </c>
    </row>
    <row r="1548" spans="1:19" ht="15.75">
      <c r="A1548" t="s">
        <v>4011</v>
      </c>
      <c r="B1548" t="s">
        <v>4012</v>
      </c>
      <c r="C1548">
        <v>202480</v>
      </c>
      <c r="D1548">
        <v>1</v>
      </c>
      <c r="E1548" t="s">
        <v>1628</v>
      </c>
      <c r="F1548">
        <v>489</v>
      </c>
      <c r="G1548" t="s">
        <v>676</v>
      </c>
      <c r="H1548" t="s">
        <v>137</v>
      </c>
      <c r="I1548" t="s">
        <v>707</v>
      </c>
      <c r="J1548" t="s">
        <v>1629</v>
      </c>
      <c r="M1548" s="6">
        <v>4</v>
      </c>
      <c r="N1548" s="6">
        <v>0</v>
      </c>
      <c r="O1548" s="5">
        <v>0</v>
      </c>
      <c r="Q1548" s="1" t="str">
        <f t="shared" si="72"/>
        <v>C</v>
      </c>
      <c r="R1548" s="1" t="str">
        <f t="shared" si="73"/>
        <v>82666</v>
      </c>
      <c r="S1548" s="1">
        <f t="shared" si="74"/>
        <v>4</v>
      </c>
    </row>
    <row r="1549" spans="1:19" ht="15.75">
      <c r="A1549" t="s">
        <v>4013</v>
      </c>
      <c r="B1549" t="s">
        <v>4014</v>
      </c>
      <c r="C1549">
        <v>202480</v>
      </c>
      <c r="D1549">
        <v>1</v>
      </c>
      <c r="E1549" t="s">
        <v>831</v>
      </c>
      <c r="F1549">
        <v>541</v>
      </c>
      <c r="G1549" t="s">
        <v>1076</v>
      </c>
      <c r="H1549" t="s">
        <v>23</v>
      </c>
      <c r="I1549" t="s">
        <v>677</v>
      </c>
      <c r="J1549" t="s">
        <v>832</v>
      </c>
      <c r="K1549" s="5">
        <v>4.5999999999999996</v>
      </c>
      <c r="L1549" s="5">
        <v>4.5999999999999996</v>
      </c>
      <c r="M1549" s="6">
        <v>13</v>
      </c>
      <c r="N1549" s="6">
        <v>5</v>
      </c>
      <c r="O1549" s="5">
        <v>38.461538461537998</v>
      </c>
      <c r="P1549" s="5">
        <v>4.5999999999999996</v>
      </c>
      <c r="Q1549" s="1" t="str">
        <f t="shared" si="72"/>
        <v>A</v>
      </c>
      <c r="R1549" s="1" t="str">
        <f t="shared" si="73"/>
        <v>82667</v>
      </c>
      <c r="S1549" s="1">
        <f t="shared" si="74"/>
        <v>8</v>
      </c>
    </row>
    <row r="1550" spans="1:19" ht="15.75">
      <c r="A1550" t="s">
        <v>4015</v>
      </c>
      <c r="B1550" t="s">
        <v>4016</v>
      </c>
      <c r="C1550">
        <v>202480</v>
      </c>
      <c r="D1550">
        <v>1</v>
      </c>
      <c r="E1550" t="s">
        <v>1377</v>
      </c>
      <c r="F1550">
        <v>413</v>
      </c>
      <c r="G1550" t="s">
        <v>728</v>
      </c>
      <c r="H1550" t="s">
        <v>147</v>
      </c>
      <c r="I1550" t="s">
        <v>677</v>
      </c>
      <c r="J1550" t="s">
        <v>1378</v>
      </c>
      <c r="K1550" s="5">
        <v>5</v>
      </c>
      <c r="L1550" s="5">
        <v>5</v>
      </c>
      <c r="M1550" s="6">
        <v>4</v>
      </c>
      <c r="N1550" s="6">
        <v>1</v>
      </c>
      <c r="O1550" s="5">
        <v>25</v>
      </c>
      <c r="P1550" s="5">
        <v>5</v>
      </c>
      <c r="Q1550" s="1" t="str">
        <f t="shared" si="72"/>
        <v>C</v>
      </c>
      <c r="R1550" s="1" t="str">
        <f t="shared" si="73"/>
        <v>82668</v>
      </c>
      <c r="S1550" s="1">
        <f t="shared" si="74"/>
        <v>3</v>
      </c>
    </row>
    <row r="1551" spans="1:19" ht="15.75">
      <c r="A1551" t="s">
        <v>4017</v>
      </c>
      <c r="B1551" t="s">
        <v>4018</v>
      </c>
      <c r="C1551">
        <v>202480</v>
      </c>
      <c r="D1551">
        <v>1</v>
      </c>
      <c r="E1551" t="s">
        <v>706</v>
      </c>
      <c r="F1551" t="s">
        <v>4019</v>
      </c>
      <c r="G1551">
        <v>12</v>
      </c>
      <c r="H1551" t="s">
        <v>379</v>
      </c>
      <c r="I1551" t="s">
        <v>707</v>
      </c>
      <c r="J1551" t="s">
        <v>708</v>
      </c>
      <c r="M1551" s="6">
        <v>10</v>
      </c>
      <c r="N1551" s="6">
        <v>0</v>
      </c>
      <c r="O1551" s="5">
        <v>0</v>
      </c>
      <c r="Q1551" s="1" t="str">
        <f t="shared" si="72"/>
        <v>L</v>
      </c>
      <c r="R1551" s="1" t="str">
        <f t="shared" si="73"/>
        <v>82671</v>
      </c>
      <c r="S1551" s="1">
        <f t="shared" si="74"/>
        <v>10</v>
      </c>
    </row>
    <row r="1552" spans="1:19" ht="15.75">
      <c r="A1552" t="s">
        <v>4020</v>
      </c>
      <c r="B1552" t="s">
        <v>4021</v>
      </c>
      <c r="C1552">
        <v>202480</v>
      </c>
      <c r="D1552">
        <v>1</v>
      </c>
      <c r="E1552" t="s">
        <v>3154</v>
      </c>
      <c r="F1552">
        <v>547</v>
      </c>
      <c r="G1552" t="s">
        <v>3034</v>
      </c>
      <c r="H1552" t="s">
        <v>596</v>
      </c>
      <c r="I1552" t="s">
        <v>2275</v>
      </c>
      <c r="J1552" t="s">
        <v>3155</v>
      </c>
      <c r="K1552" s="5">
        <v>4.4814814814814801</v>
      </c>
      <c r="L1552" s="5">
        <v>4.6444444444444404</v>
      </c>
      <c r="M1552" s="6">
        <v>43</v>
      </c>
      <c r="N1552" s="6">
        <v>9</v>
      </c>
      <c r="O1552" s="5">
        <v>20.930232558139</v>
      </c>
      <c r="P1552" s="5">
        <v>4.55555555555555</v>
      </c>
      <c r="Q1552" s="1" t="str">
        <f t="shared" si="72"/>
        <v>S</v>
      </c>
      <c r="R1552" s="1" t="str">
        <f t="shared" si="73"/>
        <v>82672</v>
      </c>
      <c r="S1552" s="1">
        <f t="shared" si="74"/>
        <v>34</v>
      </c>
    </row>
    <row r="1553" spans="1:19" ht="15.75">
      <c r="A1553" t="s">
        <v>4022</v>
      </c>
      <c r="B1553" t="s">
        <v>4023</v>
      </c>
      <c r="C1553">
        <v>202480</v>
      </c>
      <c r="D1553">
        <v>1</v>
      </c>
      <c r="E1553" t="s">
        <v>831</v>
      </c>
      <c r="F1553">
        <v>509</v>
      </c>
      <c r="G1553" t="s">
        <v>1535</v>
      </c>
      <c r="H1553" t="s">
        <v>342</v>
      </c>
      <c r="I1553" t="s">
        <v>677</v>
      </c>
      <c r="J1553" t="s">
        <v>832</v>
      </c>
      <c r="K1553" s="5">
        <v>4.8333333333333304</v>
      </c>
      <c r="L1553" s="5">
        <v>5</v>
      </c>
      <c r="M1553" s="6">
        <v>9</v>
      </c>
      <c r="N1553" s="6">
        <v>2</v>
      </c>
      <c r="O1553" s="5">
        <v>22.222222222222001</v>
      </c>
      <c r="P1553" s="5">
        <v>4.9090909090909003</v>
      </c>
      <c r="Q1553" s="1" t="str">
        <f t="shared" si="72"/>
        <v>K</v>
      </c>
      <c r="R1553" s="1" t="str">
        <f t="shared" si="73"/>
        <v>82678</v>
      </c>
      <c r="S1553" s="1">
        <f t="shared" si="74"/>
        <v>7</v>
      </c>
    </row>
    <row r="1554" spans="1:19" ht="15.75">
      <c r="A1554" t="s">
        <v>4024</v>
      </c>
      <c r="B1554" t="s">
        <v>4025</v>
      </c>
      <c r="C1554">
        <v>202480</v>
      </c>
      <c r="D1554">
        <v>1</v>
      </c>
      <c r="E1554" t="s">
        <v>3154</v>
      </c>
      <c r="F1554">
        <v>521</v>
      </c>
      <c r="G1554" t="s">
        <v>694</v>
      </c>
      <c r="H1554" t="s">
        <v>579</v>
      </c>
      <c r="I1554" t="s">
        <v>2275</v>
      </c>
      <c r="J1554" t="s">
        <v>3155</v>
      </c>
      <c r="K1554" s="5">
        <v>5</v>
      </c>
      <c r="L1554" s="5">
        <v>5</v>
      </c>
      <c r="M1554" s="6">
        <v>44</v>
      </c>
      <c r="N1554" s="6">
        <v>2</v>
      </c>
      <c r="O1554" s="5">
        <v>4.5454545454539996</v>
      </c>
      <c r="P1554" s="5">
        <v>5</v>
      </c>
      <c r="Q1554" s="1" t="str">
        <f t="shared" si="72"/>
        <v>S</v>
      </c>
      <c r="R1554" s="1" t="str">
        <f t="shared" si="73"/>
        <v>82681</v>
      </c>
      <c r="S1554" s="1">
        <f t="shared" si="74"/>
        <v>42</v>
      </c>
    </row>
    <row r="1555" spans="1:19" ht="15.75">
      <c r="A1555" t="s">
        <v>4026</v>
      </c>
      <c r="B1555" t="s">
        <v>4027</v>
      </c>
      <c r="C1555">
        <v>202480</v>
      </c>
      <c r="D1555">
        <v>1</v>
      </c>
      <c r="E1555" t="s">
        <v>691</v>
      </c>
      <c r="F1555">
        <v>364</v>
      </c>
      <c r="G1555" t="s">
        <v>682</v>
      </c>
      <c r="H1555" t="s">
        <v>458</v>
      </c>
      <c r="I1555" t="s">
        <v>677</v>
      </c>
      <c r="J1555" t="s">
        <v>683</v>
      </c>
      <c r="K1555" s="5">
        <v>4.6666666666666599</v>
      </c>
      <c r="L1555" s="5">
        <v>5</v>
      </c>
      <c r="M1555" s="6">
        <v>9</v>
      </c>
      <c r="N1555" s="6">
        <v>1</v>
      </c>
      <c r="O1555" s="5">
        <v>11.111111111111001</v>
      </c>
      <c r="P1555" s="5">
        <v>4.8181818181818103</v>
      </c>
      <c r="Q1555" s="1" t="str">
        <f t="shared" si="72"/>
        <v>M</v>
      </c>
      <c r="R1555" s="1" t="str">
        <f t="shared" si="73"/>
        <v>82682</v>
      </c>
      <c r="S1555" s="1">
        <f t="shared" si="74"/>
        <v>8</v>
      </c>
    </row>
    <row r="1556" spans="1:19" ht="15.75">
      <c r="A1556" t="s">
        <v>4028</v>
      </c>
      <c r="B1556" t="s">
        <v>4029</v>
      </c>
      <c r="C1556">
        <v>202480</v>
      </c>
      <c r="D1556">
        <v>1</v>
      </c>
      <c r="E1556" t="s">
        <v>691</v>
      </c>
      <c r="F1556">
        <v>322</v>
      </c>
      <c r="G1556" t="s">
        <v>797</v>
      </c>
      <c r="H1556" t="s">
        <v>331</v>
      </c>
      <c r="I1556" t="s">
        <v>677</v>
      </c>
      <c r="J1556" t="s">
        <v>683</v>
      </c>
      <c r="K1556" s="5">
        <v>5</v>
      </c>
      <c r="L1556" s="5">
        <v>5</v>
      </c>
      <c r="M1556" s="6">
        <v>16</v>
      </c>
      <c r="N1556" s="6">
        <v>2</v>
      </c>
      <c r="O1556" s="5">
        <v>12.5</v>
      </c>
      <c r="P1556" s="5">
        <v>5</v>
      </c>
      <c r="Q1556" s="1" t="str">
        <f t="shared" si="72"/>
        <v>K</v>
      </c>
      <c r="R1556" s="1" t="str">
        <f t="shared" si="73"/>
        <v>82683</v>
      </c>
      <c r="S1556" s="1">
        <f t="shared" si="74"/>
        <v>14</v>
      </c>
    </row>
    <row r="1557" spans="1:19" ht="15.75">
      <c r="A1557" t="s">
        <v>4030</v>
      </c>
      <c r="B1557" t="s">
        <v>4031</v>
      </c>
      <c r="C1557">
        <v>202480</v>
      </c>
      <c r="D1557">
        <v>1</v>
      </c>
      <c r="E1557" t="s">
        <v>824</v>
      </c>
      <c r="F1557">
        <v>655</v>
      </c>
      <c r="G1557" t="s">
        <v>4032</v>
      </c>
      <c r="H1557" t="s">
        <v>165</v>
      </c>
      <c r="I1557" t="s">
        <v>677</v>
      </c>
      <c r="J1557" t="s">
        <v>688</v>
      </c>
      <c r="K1557" s="5">
        <v>4</v>
      </c>
      <c r="L1557" s="5">
        <v>3.8</v>
      </c>
      <c r="M1557" s="6">
        <v>10</v>
      </c>
      <c r="N1557" s="6">
        <v>1</v>
      </c>
      <c r="O1557" s="5">
        <v>10</v>
      </c>
      <c r="P1557" s="5">
        <v>3.9090909090908998</v>
      </c>
      <c r="Q1557" s="1" t="str">
        <f t="shared" si="72"/>
        <v>D</v>
      </c>
      <c r="R1557" s="1" t="str">
        <f t="shared" si="73"/>
        <v>82685</v>
      </c>
      <c r="S1557" s="1">
        <f t="shared" si="74"/>
        <v>9</v>
      </c>
    </row>
    <row r="1558" spans="1:19" ht="15.75">
      <c r="A1558" t="s">
        <v>4033</v>
      </c>
      <c r="B1558" t="s">
        <v>4034</v>
      </c>
      <c r="C1558">
        <v>202480</v>
      </c>
      <c r="D1558">
        <v>1</v>
      </c>
      <c r="E1558" t="s">
        <v>1430</v>
      </c>
      <c r="F1558">
        <v>370</v>
      </c>
      <c r="G1558" t="s">
        <v>694</v>
      </c>
      <c r="H1558" t="s">
        <v>376</v>
      </c>
      <c r="I1558" t="s">
        <v>677</v>
      </c>
      <c r="J1558" t="s">
        <v>683</v>
      </c>
      <c r="K1558" s="5">
        <v>4.2777777777777697</v>
      </c>
      <c r="L1558" s="5">
        <v>4.2666666666666604</v>
      </c>
      <c r="M1558" s="6">
        <v>19</v>
      </c>
      <c r="N1558" s="6">
        <v>3</v>
      </c>
      <c r="O1558" s="5">
        <v>15.78947368421</v>
      </c>
      <c r="P1558" s="5">
        <v>4.2727272727272698</v>
      </c>
      <c r="Q1558" s="1" t="str">
        <f t="shared" si="72"/>
        <v>L</v>
      </c>
      <c r="R1558" s="1" t="str">
        <f t="shared" si="73"/>
        <v>82691</v>
      </c>
      <c r="S1558" s="1">
        <f t="shared" si="74"/>
        <v>16</v>
      </c>
    </row>
    <row r="1559" spans="1:19" ht="15.75">
      <c r="A1559" t="s">
        <v>4035</v>
      </c>
      <c r="B1559" t="s">
        <v>4036</v>
      </c>
      <c r="C1559">
        <v>202480</v>
      </c>
      <c r="D1559">
        <v>1</v>
      </c>
      <c r="E1559" t="s">
        <v>922</v>
      </c>
      <c r="F1559">
        <v>1301</v>
      </c>
      <c r="G1559" t="s">
        <v>4037</v>
      </c>
      <c r="H1559" t="s">
        <v>125</v>
      </c>
      <c r="I1559" t="s">
        <v>707</v>
      </c>
      <c r="J1559" t="s">
        <v>923</v>
      </c>
      <c r="K1559" s="5">
        <v>4.0987654320987597</v>
      </c>
      <c r="L1559" s="5">
        <v>4.33447293447293</v>
      </c>
      <c r="M1559" s="6">
        <v>141</v>
      </c>
      <c r="N1559" s="6">
        <v>27</v>
      </c>
      <c r="O1559" s="5">
        <v>19.148936170212</v>
      </c>
      <c r="P1559" s="5">
        <v>4.2059052059052</v>
      </c>
      <c r="Q1559" s="1" t="str">
        <f t="shared" si="72"/>
        <v>C</v>
      </c>
      <c r="R1559" s="1" t="str">
        <f t="shared" si="73"/>
        <v>82704</v>
      </c>
      <c r="S1559" s="1">
        <f t="shared" si="74"/>
        <v>114</v>
      </c>
    </row>
    <row r="1560" spans="1:19" ht="15.75">
      <c r="A1560" t="s">
        <v>4038</v>
      </c>
      <c r="B1560" t="s">
        <v>4039</v>
      </c>
      <c r="C1560">
        <v>202480</v>
      </c>
      <c r="D1560">
        <v>1</v>
      </c>
      <c r="E1560" t="s">
        <v>922</v>
      </c>
      <c r="F1560">
        <v>2331</v>
      </c>
      <c r="G1560" t="s">
        <v>4040</v>
      </c>
      <c r="H1560" t="s">
        <v>424</v>
      </c>
      <c r="I1560" t="s">
        <v>707</v>
      </c>
      <c r="J1560" t="s">
        <v>923</v>
      </c>
      <c r="K1560" s="5">
        <v>4.7666666666666604</v>
      </c>
      <c r="L1560" s="5">
        <v>4.79428571428571</v>
      </c>
      <c r="M1560" s="6">
        <v>115</v>
      </c>
      <c r="N1560" s="6">
        <v>35</v>
      </c>
      <c r="O1560" s="5">
        <v>30.434782608694999</v>
      </c>
      <c r="P1560" s="5">
        <v>4.7792207792207702</v>
      </c>
      <c r="Q1560" s="1" t="str">
        <f t="shared" si="72"/>
        <v>M</v>
      </c>
      <c r="R1560" s="1" t="str">
        <f t="shared" si="73"/>
        <v>82710</v>
      </c>
      <c r="S1560" s="1">
        <f t="shared" si="74"/>
        <v>80</v>
      </c>
    </row>
    <row r="1561" spans="1:19" ht="15.75">
      <c r="A1561" t="s">
        <v>4041</v>
      </c>
      <c r="B1561" t="s">
        <v>4042</v>
      </c>
      <c r="C1561">
        <v>202480</v>
      </c>
      <c r="D1561">
        <v>1</v>
      </c>
      <c r="E1561" t="s">
        <v>3419</v>
      </c>
      <c r="F1561">
        <v>1406</v>
      </c>
      <c r="G1561" t="s">
        <v>4040</v>
      </c>
      <c r="H1561" t="s">
        <v>40</v>
      </c>
      <c r="I1561" t="s">
        <v>1873</v>
      </c>
      <c r="J1561" t="s">
        <v>3379</v>
      </c>
      <c r="K1561" s="5">
        <v>4.5476190476190403</v>
      </c>
      <c r="L1561" s="5">
        <v>4.5999999999999899</v>
      </c>
      <c r="M1561" s="6">
        <v>22</v>
      </c>
      <c r="N1561" s="6">
        <v>14</v>
      </c>
      <c r="O1561" s="5">
        <v>63.636363636363001</v>
      </c>
      <c r="P1561" s="5">
        <v>4.5714285714285703</v>
      </c>
      <c r="Q1561" s="1" t="str">
        <f t="shared" si="72"/>
        <v>A</v>
      </c>
      <c r="R1561" s="1" t="str">
        <f t="shared" si="73"/>
        <v>82714</v>
      </c>
      <c r="S1561" s="1">
        <f t="shared" si="74"/>
        <v>8</v>
      </c>
    </row>
    <row r="1562" spans="1:19" ht="15.75">
      <c r="A1562" t="s">
        <v>4043</v>
      </c>
      <c r="B1562" t="s">
        <v>4044</v>
      </c>
      <c r="C1562">
        <v>202480</v>
      </c>
      <c r="D1562">
        <v>1</v>
      </c>
      <c r="E1562" t="s">
        <v>1035</v>
      </c>
      <c r="F1562">
        <v>1301</v>
      </c>
      <c r="G1562" t="s">
        <v>4037</v>
      </c>
      <c r="H1562" t="s">
        <v>523</v>
      </c>
      <c r="I1562" t="s">
        <v>707</v>
      </c>
      <c r="J1562" t="s">
        <v>1036</v>
      </c>
      <c r="K1562" s="5">
        <v>4.2360360360360296</v>
      </c>
      <c r="L1562" s="5">
        <v>4.4000000000000004</v>
      </c>
      <c r="M1562" s="6">
        <v>176</v>
      </c>
      <c r="N1562" s="6">
        <v>111</v>
      </c>
      <c r="O1562" s="5">
        <v>63.068181818181003</v>
      </c>
      <c r="P1562" s="5">
        <v>4.3105651105651104</v>
      </c>
      <c r="Q1562" s="1" t="str">
        <f t="shared" si="72"/>
        <v>R</v>
      </c>
      <c r="R1562" s="1" t="str">
        <f t="shared" si="73"/>
        <v>82715</v>
      </c>
      <c r="S1562" s="1">
        <f t="shared" si="74"/>
        <v>65</v>
      </c>
    </row>
    <row r="1563" spans="1:19" ht="15.75">
      <c r="A1563" t="s">
        <v>4045</v>
      </c>
      <c r="B1563" t="s">
        <v>4046</v>
      </c>
      <c r="C1563">
        <v>202480</v>
      </c>
      <c r="D1563">
        <v>1</v>
      </c>
      <c r="E1563" t="s">
        <v>1628</v>
      </c>
      <c r="F1563">
        <v>1301</v>
      </c>
      <c r="G1563" t="s">
        <v>4040</v>
      </c>
      <c r="H1563" t="s">
        <v>48</v>
      </c>
      <c r="I1563" t="s">
        <v>707</v>
      </c>
      <c r="J1563" t="s">
        <v>1629</v>
      </c>
      <c r="K1563" s="5">
        <v>4.4871794871794801</v>
      </c>
      <c r="L1563" s="5">
        <v>4.4153846153846104</v>
      </c>
      <c r="M1563" s="6">
        <v>136</v>
      </c>
      <c r="N1563" s="6">
        <v>13</v>
      </c>
      <c r="O1563" s="5">
        <v>9.5588235294110007</v>
      </c>
      <c r="P1563" s="5">
        <v>4.4545454545454497</v>
      </c>
      <c r="Q1563" s="1" t="str">
        <f t="shared" si="72"/>
        <v>A</v>
      </c>
      <c r="R1563" s="1" t="str">
        <f t="shared" si="73"/>
        <v>82720</v>
      </c>
      <c r="S1563" s="1">
        <f t="shared" si="74"/>
        <v>123</v>
      </c>
    </row>
    <row r="1564" spans="1:19" ht="15.75">
      <c r="A1564" t="s">
        <v>4047</v>
      </c>
      <c r="B1564" t="s">
        <v>4048</v>
      </c>
      <c r="C1564">
        <v>202480</v>
      </c>
      <c r="D1564">
        <v>1</v>
      </c>
      <c r="E1564" t="s">
        <v>1581</v>
      </c>
      <c r="F1564">
        <v>1315</v>
      </c>
      <c r="G1564" t="s">
        <v>4040</v>
      </c>
      <c r="H1564" t="s">
        <v>211</v>
      </c>
      <c r="I1564" t="s">
        <v>707</v>
      </c>
      <c r="J1564" t="s">
        <v>923</v>
      </c>
      <c r="K1564" s="5">
        <v>3.82638888888888</v>
      </c>
      <c r="L1564" s="5">
        <v>3.75</v>
      </c>
      <c r="M1564" s="6">
        <v>81</v>
      </c>
      <c r="N1564" s="6">
        <v>24</v>
      </c>
      <c r="O1564" s="5">
        <v>29.629629629629001</v>
      </c>
      <c r="P1564" s="5">
        <v>3.7916666666666599</v>
      </c>
      <c r="Q1564" s="1" t="str">
        <f t="shared" si="72"/>
        <v>E</v>
      </c>
      <c r="R1564" s="1" t="str">
        <f t="shared" si="73"/>
        <v>82726</v>
      </c>
      <c r="S1564" s="1">
        <f t="shared" si="74"/>
        <v>57</v>
      </c>
    </row>
    <row r="1565" spans="1:19" ht="15.75">
      <c r="A1565" t="s">
        <v>4049</v>
      </c>
      <c r="B1565" t="s">
        <v>4050</v>
      </c>
      <c r="C1565">
        <v>202480</v>
      </c>
      <c r="D1565">
        <v>1</v>
      </c>
      <c r="E1565" t="s">
        <v>2427</v>
      </c>
      <c r="F1565">
        <v>1314</v>
      </c>
      <c r="G1565" t="s">
        <v>4037</v>
      </c>
      <c r="H1565" t="s">
        <v>258</v>
      </c>
      <c r="I1565" t="s">
        <v>1873</v>
      </c>
      <c r="J1565" t="s">
        <v>2428</v>
      </c>
      <c r="K1565" s="5">
        <v>4.7098765432098704</v>
      </c>
      <c r="L1565" s="5">
        <v>4.6543675751222899</v>
      </c>
      <c r="M1565" s="6">
        <v>58</v>
      </c>
      <c r="N1565" s="6">
        <v>54</v>
      </c>
      <c r="O1565" s="5">
        <v>93.103448275861993</v>
      </c>
      <c r="P1565" s="5">
        <v>4.6846451940791498</v>
      </c>
      <c r="Q1565" s="1" t="str">
        <f t="shared" si="72"/>
        <v>J</v>
      </c>
      <c r="R1565" s="1" t="str">
        <f t="shared" si="73"/>
        <v>82729</v>
      </c>
      <c r="S1565" s="1">
        <f t="shared" si="74"/>
        <v>4</v>
      </c>
    </row>
    <row r="1566" spans="1:19" ht="15.75">
      <c r="A1566" t="s">
        <v>4051</v>
      </c>
      <c r="B1566" t="s">
        <v>4052</v>
      </c>
      <c r="C1566">
        <v>202480</v>
      </c>
      <c r="D1566">
        <v>1</v>
      </c>
      <c r="E1566" t="s">
        <v>2682</v>
      </c>
      <c r="F1566">
        <v>576</v>
      </c>
      <c r="G1566" t="s">
        <v>682</v>
      </c>
      <c r="H1566" t="s">
        <v>463</v>
      </c>
      <c r="I1566" t="s">
        <v>2275</v>
      </c>
      <c r="J1566" t="s">
        <v>2551</v>
      </c>
      <c r="K1566" s="5">
        <v>4</v>
      </c>
      <c r="L1566" s="5">
        <v>3.6</v>
      </c>
      <c r="M1566" s="6">
        <v>21</v>
      </c>
      <c r="N1566" s="6">
        <v>2</v>
      </c>
      <c r="O1566" s="5">
        <v>9.5238095238089997</v>
      </c>
      <c r="P1566" s="5">
        <v>3.8181818181818099</v>
      </c>
      <c r="Q1566" s="1" t="str">
        <f t="shared" si="72"/>
        <v>M</v>
      </c>
      <c r="R1566" s="1" t="str">
        <f t="shared" si="73"/>
        <v>82734</v>
      </c>
      <c r="S1566" s="1">
        <f t="shared" si="74"/>
        <v>19</v>
      </c>
    </row>
    <row r="1567" spans="1:19" ht="15.75">
      <c r="A1567" t="s">
        <v>4053</v>
      </c>
      <c r="B1567" t="s">
        <v>4054</v>
      </c>
      <c r="C1567">
        <v>202480</v>
      </c>
      <c r="D1567">
        <v>1</v>
      </c>
      <c r="E1567" t="s">
        <v>1825</v>
      </c>
      <c r="F1567">
        <v>2305</v>
      </c>
      <c r="G1567" t="s">
        <v>4055</v>
      </c>
      <c r="H1567" t="s">
        <v>260</v>
      </c>
      <c r="I1567" t="s">
        <v>707</v>
      </c>
      <c r="J1567" t="s">
        <v>1734</v>
      </c>
      <c r="K1567" s="5">
        <v>4.5694444444444402</v>
      </c>
      <c r="L1567" s="5">
        <v>4.7136363636363603</v>
      </c>
      <c r="M1567" s="6">
        <v>35</v>
      </c>
      <c r="N1567" s="6">
        <v>12</v>
      </c>
      <c r="O1567" s="5">
        <v>34.285714285714</v>
      </c>
      <c r="P1567" s="5">
        <v>4.6349862258953101</v>
      </c>
      <c r="Q1567" s="1" t="str">
        <f t="shared" si="72"/>
        <v>J</v>
      </c>
      <c r="R1567" s="1" t="str">
        <f t="shared" si="73"/>
        <v>82740</v>
      </c>
      <c r="S1567" s="1">
        <f t="shared" si="74"/>
        <v>23</v>
      </c>
    </row>
    <row r="1568" spans="1:19" ht="15.75">
      <c r="A1568" t="s">
        <v>4056</v>
      </c>
      <c r="B1568" t="s">
        <v>4057</v>
      </c>
      <c r="C1568">
        <v>202480</v>
      </c>
      <c r="D1568">
        <v>1</v>
      </c>
      <c r="E1568" t="s">
        <v>2550</v>
      </c>
      <c r="F1568">
        <v>2301</v>
      </c>
      <c r="G1568" t="s">
        <v>4055</v>
      </c>
      <c r="H1568" t="s">
        <v>468</v>
      </c>
      <c r="I1568" t="s">
        <v>2275</v>
      </c>
      <c r="J1568" t="s">
        <v>2551</v>
      </c>
      <c r="K1568" s="5">
        <v>4.1666666666666599</v>
      </c>
      <c r="L1568" s="5">
        <v>4.3</v>
      </c>
      <c r="M1568" s="6">
        <v>31</v>
      </c>
      <c r="N1568" s="6">
        <v>2</v>
      </c>
      <c r="O1568" s="5">
        <v>6.4516129032249996</v>
      </c>
      <c r="P1568" s="5">
        <v>4.2272727272727204</v>
      </c>
      <c r="Q1568" s="1" t="str">
        <f t="shared" si="72"/>
        <v>N</v>
      </c>
      <c r="R1568" s="1" t="str">
        <f t="shared" si="73"/>
        <v>82742</v>
      </c>
      <c r="S1568" s="1">
        <f t="shared" si="74"/>
        <v>29</v>
      </c>
    </row>
    <row r="1569" spans="1:19" ht="15.75">
      <c r="A1569" t="s">
        <v>4058</v>
      </c>
      <c r="B1569" t="s">
        <v>4059</v>
      </c>
      <c r="C1569">
        <v>202480</v>
      </c>
      <c r="D1569">
        <v>1</v>
      </c>
      <c r="E1569" t="s">
        <v>1377</v>
      </c>
      <c r="F1569">
        <v>310</v>
      </c>
      <c r="G1569" t="s">
        <v>4040</v>
      </c>
      <c r="H1569" t="s">
        <v>37</v>
      </c>
      <c r="I1569" t="s">
        <v>677</v>
      </c>
      <c r="J1569" t="s">
        <v>1378</v>
      </c>
      <c r="K1569" s="5">
        <v>4.6111111111111098</v>
      </c>
      <c r="L1569" s="5">
        <v>4.55555555555555</v>
      </c>
      <c r="M1569" s="6">
        <v>17</v>
      </c>
      <c r="N1569" s="6">
        <v>9</v>
      </c>
      <c r="O1569" s="5">
        <v>52.941176470587997</v>
      </c>
      <c r="P1569" s="5">
        <v>4.5858585858585803</v>
      </c>
      <c r="Q1569" s="1" t="str">
        <f t="shared" si="72"/>
        <v>A</v>
      </c>
      <c r="R1569" s="1" t="str">
        <f t="shared" si="73"/>
        <v>82746</v>
      </c>
      <c r="S1569" s="1">
        <f t="shared" si="74"/>
        <v>8</v>
      </c>
    </row>
    <row r="1570" spans="1:19" ht="15.75">
      <c r="A1570" t="s">
        <v>4060</v>
      </c>
      <c r="B1570" t="s">
        <v>4061</v>
      </c>
      <c r="C1570">
        <v>202480</v>
      </c>
      <c r="D1570">
        <v>1</v>
      </c>
      <c r="E1570" t="s">
        <v>1628</v>
      </c>
      <c r="F1570">
        <v>360</v>
      </c>
      <c r="G1570">
        <v>801</v>
      </c>
      <c r="H1570" t="s">
        <v>312</v>
      </c>
      <c r="I1570" t="s">
        <v>707</v>
      </c>
      <c r="J1570" t="s">
        <v>1629</v>
      </c>
      <c r="M1570" s="6">
        <v>5</v>
      </c>
      <c r="N1570" s="6">
        <v>0</v>
      </c>
      <c r="O1570" s="5">
        <v>0</v>
      </c>
      <c r="Q1570" s="1" t="str">
        <f t="shared" si="72"/>
        <v>J</v>
      </c>
      <c r="R1570" s="1" t="str">
        <f t="shared" si="73"/>
        <v>82747</v>
      </c>
      <c r="S1570" s="1">
        <f t="shared" si="74"/>
        <v>5</v>
      </c>
    </row>
    <row r="1571" spans="1:19" ht="15.75">
      <c r="A1571" t="s">
        <v>4062</v>
      </c>
      <c r="B1571" t="s">
        <v>4063</v>
      </c>
      <c r="C1571">
        <v>202480</v>
      </c>
      <c r="D1571">
        <v>1</v>
      </c>
      <c r="E1571" t="s">
        <v>1628</v>
      </c>
      <c r="F1571">
        <v>2313</v>
      </c>
      <c r="G1571">
        <v>801</v>
      </c>
      <c r="H1571" t="s">
        <v>276</v>
      </c>
      <c r="I1571" t="s">
        <v>707</v>
      </c>
      <c r="J1571" t="s">
        <v>1629</v>
      </c>
      <c r="K1571" s="5">
        <v>5</v>
      </c>
      <c r="L1571" s="5">
        <v>5</v>
      </c>
      <c r="M1571" s="6">
        <v>12</v>
      </c>
      <c r="N1571" s="6">
        <v>2</v>
      </c>
      <c r="O1571" s="5">
        <v>16.666666666666</v>
      </c>
      <c r="P1571" s="5">
        <v>5</v>
      </c>
      <c r="Q1571" s="1" t="str">
        <f t="shared" si="72"/>
        <v>J</v>
      </c>
      <c r="R1571" s="1" t="str">
        <f t="shared" si="73"/>
        <v>82748</v>
      </c>
      <c r="S1571" s="1">
        <f t="shared" si="74"/>
        <v>10</v>
      </c>
    </row>
    <row r="1572" spans="1:19" ht="15.75">
      <c r="A1572" t="s">
        <v>4064</v>
      </c>
      <c r="B1572" t="s">
        <v>4065</v>
      </c>
      <c r="C1572">
        <v>202480</v>
      </c>
      <c r="D1572">
        <v>1</v>
      </c>
      <c r="E1572" t="s">
        <v>1628</v>
      </c>
      <c r="F1572">
        <v>1316</v>
      </c>
      <c r="G1572">
        <v>801</v>
      </c>
      <c r="H1572" t="s">
        <v>121</v>
      </c>
      <c r="I1572" t="s">
        <v>707</v>
      </c>
      <c r="J1572" t="s">
        <v>1629</v>
      </c>
      <c r="M1572" s="6">
        <v>5</v>
      </c>
      <c r="N1572" s="6">
        <v>0</v>
      </c>
      <c r="O1572" s="5">
        <v>0</v>
      </c>
      <c r="Q1572" s="1" t="str">
        <f t="shared" si="72"/>
        <v>C</v>
      </c>
      <c r="R1572" s="1" t="str">
        <f t="shared" si="73"/>
        <v>82749</v>
      </c>
      <c r="S1572" s="1">
        <f t="shared" si="74"/>
        <v>5</v>
      </c>
    </row>
    <row r="1573" spans="1:19" ht="15.75">
      <c r="A1573" t="s">
        <v>4066</v>
      </c>
      <c r="B1573" t="s">
        <v>4067</v>
      </c>
      <c r="C1573">
        <v>202480</v>
      </c>
      <c r="D1573">
        <v>1</v>
      </c>
      <c r="E1573" t="s">
        <v>2456</v>
      </c>
      <c r="F1573">
        <v>2313</v>
      </c>
      <c r="G1573" t="s">
        <v>4055</v>
      </c>
      <c r="H1573" t="s">
        <v>431</v>
      </c>
      <c r="I1573" t="s">
        <v>707</v>
      </c>
      <c r="J1573" t="s">
        <v>2439</v>
      </c>
      <c r="M1573" s="6">
        <v>10</v>
      </c>
      <c r="N1573" s="6">
        <v>0</v>
      </c>
      <c r="O1573" s="5">
        <v>0</v>
      </c>
      <c r="Q1573" s="1" t="str">
        <f t="shared" si="72"/>
        <v>M</v>
      </c>
      <c r="R1573" s="1" t="str">
        <f t="shared" si="73"/>
        <v>82755</v>
      </c>
      <c r="S1573" s="1">
        <f t="shared" si="74"/>
        <v>10</v>
      </c>
    </row>
    <row r="1574" spans="1:19" ht="15.75">
      <c r="A1574" t="s">
        <v>4068</v>
      </c>
      <c r="B1574" t="s">
        <v>4069</v>
      </c>
      <c r="C1574">
        <v>202480</v>
      </c>
      <c r="D1574">
        <v>1</v>
      </c>
      <c r="E1574" t="s">
        <v>1628</v>
      </c>
      <c r="F1574">
        <v>1301</v>
      </c>
      <c r="G1574" t="s">
        <v>4070</v>
      </c>
      <c r="H1574" t="s">
        <v>76</v>
      </c>
      <c r="I1574" t="s">
        <v>707</v>
      </c>
      <c r="J1574" t="s">
        <v>1629</v>
      </c>
      <c r="M1574" s="6">
        <v>9</v>
      </c>
      <c r="N1574" s="6">
        <v>0</v>
      </c>
      <c r="O1574" s="5">
        <v>0</v>
      </c>
      <c r="Q1574" s="1" t="str">
        <f t="shared" si="72"/>
        <v>B</v>
      </c>
      <c r="R1574" s="1" t="str">
        <f t="shared" si="73"/>
        <v>82760</v>
      </c>
      <c r="S1574" s="1">
        <f t="shared" si="74"/>
        <v>9</v>
      </c>
    </row>
    <row r="1575" spans="1:19" ht="15.75">
      <c r="A1575" t="s">
        <v>4071</v>
      </c>
      <c r="B1575" t="s">
        <v>4072</v>
      </c>
      <c r="C1575">
        <v>202480</v>
      </c>
      <c r="D1575">
        <v>1</v>
      </c>
      <c r="E1575" t="s">
        <v>1628</v>
      </c>
      <c r="F1575">
        <v>1301</v>
      </c>
      <c r="G1575" t="s">
        <v>4073</v>
      </c>
      <c r="H1575" t="s">
        <v>76</v>
      </c>
      <c r="I1575" t="s">
        <v>707</v>
      </c>
      <c r="J1575" t="s">
        <v>1629</v>
      </c>
      <c r="M1575" s="6">
        <v>38</v>
      </c>
      <c r="N1575" s="6">
        <v>0</v>
      </c>
      <c r="O1575" s="5">
        <v>0</v>
      </c>
      <c r="Q1575" s="1" t="str">
        <f t="shared" si="72"/>
        <v>B</v>
      </c>
      <c r="R1575" s="1" t="str">
        <f t="shared" si="73"/>
        <v>82763</v>
      </c>
      <c r="S1575" s="1">
        <f t="shared" si="74"/>
        <v>38</v>
      </c>
    </row>
    <row r="1576" spans="1:19" ht="15.75">
      <c r="A1576" t="s">
        <v>4074</v>
      </c>
      <c r="B1576" t="s">
        <v>4075</v>
      </c>
      <c r="C1576">
        <v>202480</v>
      </c>
      <c r="D1576">
        <v>1</v>
      </c>
      <c r="E1576" t="s">
        <v>922</v>
      </c>
      <c r="F1576">
        <v>1301</v>
      </c>
      <c r="G1576" t="s">
        <v>2878</v>
      </c>
      <c r="H1576" t="s">
        <v>29</v>
      </c>
      <c r="I1576" t="s">
        <v>707</v>
      </c>
      <c r="J1576" t="s">
        <v>923</v>
      </c>
      <c r="K1576" s="5">
        <v>4.3333333333333304</v>
      </c>
      <c r="L1576" s="5">
        <v>4.3333333333333304</v>
      </c>
      <c r="M1576" s="6">
        <v>17</v>
      </c>
      <c r="N1576" s="6">
        <v>3</v>
      </c>
      <c r="O1576" s="5">
        <v>17.647058823529001</v>
      </c>
      <c r="P1576" s="5">
        <v>4.3333333333333304</v>
      </c>
      <c r="Q1576" s="1" t="str">
        <f t="shared" si="72"/>
        <v>A</v>
      </c>
      <c r="R1576" s="1" t="str">
        <f t="shared" si="73"/>
        <v>82764</v>
      </c>
      <c r="S1576" s="1">
        <f t="shared" si="74"/>
        <v>14</v>
      </c>
    </row>
    <row r="1577" spans="1:19" ht="15.75">
      <c r="A1577" t="s">
        <v>4076</v>
      </c>
      <c r="B1577" t="s">
        <v>4077</v>
      </c>
      <c r="C1577">
        <v>202480</v>
      </c>
      <c r="D1577">
        <v>1</v>
      </c>
      <c r="E1577" t="s">
        <v>922</v>
      </c>
      <c r="F1577">
        <v>2326</v>
      </c>
      <c r="G1577" t="s">
        <v>4040</v>
      </c>
      <c r="H1577" t="s">
        <v>24</v>
      </c>
      <c r="I1577" t="s">
        <v>707</v>
      </c>
      <c r="J1577" t="s">
        <v>923</v>
      </c>
      <c r="M1577" s="6">
        <v>17</v>
      </c>
      <c r="N1577" s="6">
        <v>0</v>
      </c>
      <c r="O1577" s="5">
        <v>0</v>
      </c>
      <c r="Q1577" s="1" t="str">
        <f t="shared" si="72"/>
        <v>A</v>
      </c>
      <c r="R1577" s="1" t="str">
        <f t="shared" si="73"/>
        <v>82765</v>
      </c>
      <c r="S1577" s="1">
        <f t="shared" si="74"/>
        <v>17</v>
      </c>
    </row>
    <row r="1578" spans="1:19" ht="15.75">
      <c r="A1578" t="s">
        <v>4078</v>
      </c>
      <c r="B1578" t="s">
        <v>4079</v>
      </c>
      <c r="C1578">
        <v>202480</v>
      </c>
      <c r="D1578">
        <v>1</v>
      </c>
      <c r="E1578" t="s">
        <v>1035</v>
      </c>
      <c r="F1578">
        <v>1301</v>
      </c>
      <c r="G1578" t="s">
        <v>4080</v>
      </c>
      <c r="H1578" t="s">
        <v>594</v>
      </c>
      <c r="I1578" t="s">
        <v>707</v>
      </c>
      <c r="J1578" t="s">
        <v>1036</v>
      </c>
      <c r="K1578" s="5">
        <v>4.9444444444444402</v>
      </c>
      <c r="L1578" s="5">
        <v>4.7333333333333298</v>
      </c>
      <c r="M1578" s="6">
        <v>26</v>
      </c>
      <c r="N1578" s="6">
        <v>3</v>
      </c>
      <c r="O1578" s="5">
        <v>11.538461538461</v>
      </c>
      <c r="P1578" s="5">
        <v>4.8484848484848397</v>
      </c>
      <c r="Q1578" s="1" t="str">
        <f t="shared" si="72"/>
        <v>S</v>
      </c>
      <c r="R1578" s="1" t="str">
        <f t="shared" si="73"/>
        <v>82766</v>
      </c>
      <c r="S1578" s="1">
        <f t="shared" si="74"/>
        <v>23</v>
      </c>
    </row>
    <row r="1579" spans="1:19" ht="15.75">
      <c r="A1579" t="s">
        <v>4081</v>
      </c>
      <c r="B1579" t="s">
        <v>4082</v>
      </c>
      <c r="C1579">
        <v>202480</v>
      </c>
      <c r="D1579">
        <v>1</v>
      </c>
      <c r="E1579" t="s">
        <v>2427</v>
      </c>
      <c r="F1579">
        <v>1314</v>
      </c>
      <c r="G1579" t="s">
        <v>4080</v>
      </c>
      <c r="H1579" t="s">
        <v>565</v>
      </c>
      <c r="I1579" t="s">
        <v>1873</v>
      </c>
      <c r="J1579" t="s">
        <v>2428</v>
      </c>
      <c r="M1579" s="6">
        <v>12</v>
      </c>
      <c r="N1579" s="6">
        <v>0</v>
      </c>
      <c r="O1579" s="5">
        <v>0</v>
      </c>
      <c r="Q1579" s="1" t="str">
        <f t="shared" si="72"/>
        <v>S</v>
      </c>
      <c r="R1579" s="1" t="str">
        <f t="shared" si="73"/>
        <v>82767</v>
      </c>
      <c r="S1579" s="1">
        <f t="shared" si="74"/>
        <v>12</v>
      </c>
    </row>
    <row r="1580" spans="1:19" ht="15.75">
      <c r="A1580" t="s">
        <v>4083</v>
      </c>
      <c r="B1580" t="s">
        <v>4084</v>
      </c>
      <c r="C1580">
        <v>202480</v>
      </c>
      <c r="D1580">
        <v>1</v>
      </c>
      <c r="E1580" t="s">
        <v>1897</v>
      </c>
      <c r="F1580">
        <v>1319</v>
      </c>
      <c r="G1580" t="s">
        <v>4073</v>
      </c>
      <c r="H1580" t="s">
        <v>114</v>
      </c>
      <c r="I1580" t="s">
        <v>1225</v>
      </c>
      <c r="J1580" t="s">
        <v>1226</v>
      </c>
      <c r="M1580" s="6">
        <v>13</v>
      </c>
      <c r="N1580" s="6">
        <v>0</v>
      </c>
      <c r="O1580" s="5">
        <v>0</v>
      </c>
      <c r="Q1580" s="1" t="str">
        <f t="shared" si="72"/>
        <v>C</v>
      </c>
      <c r="R1580" s="1" t="str">
        <f t="shared" si="73"/>
        <v>82771</v>
      </c>
      <c r="S1580" s="1">
        <f t="shared" si="74"/>
        <v>13</v>
      </c>
    </row>
    <row r="1581" spans="1:19" ht="15.75">
      <c r="A1581" t="s">
        <v>4085</v>
      </c>
      <c r="B1581" t="s">
        <v>4086</v>
      </c>
      <c r="C1581">
        <v>202480</v>
      </c>
      <c r="D1581">
        <v>1</v>
      </c>
      <c r="E1581" t="s">
        <v>1035</v>
      </c>
      <c r="F1581">
        <v>1301</v>
      </c>
      <c r="G1581" t="s">
        <v>4040</v>
      </c>
      <c r="H1581" t="s">
        <v>313</v>
      </c>
      <c r="I1581" t="s">
        <v>707</v>
      </c>
      <c r="J1581" t="s">
        <v>1036</v>
      </c>
      <c r="M1581" s="6">
        <v>25</v>
      </c>
      <c r="N1581" s="6">
        <v>0</v>
      </c>
      <c r="O1581" s="5">
        <v>0</v>
      </c>
      <c r="Q1581" s="1" t="str">
        <f t="shared" si="72"/>
        <v>J</v>
      </c>
      <c r="R1581" s="1" t="str">
        <f t="shared" si="73"/>
        <v>82777</v>
      </c>
      <c r="S1581" s="1">
        <f t="shared" si="74"/>
        <v>25</v>
      </c>
    </row>
    <row r="1582" spans="1:19" ht="15.75">
      <c r="A1582" t="s">
        <v>4087</v>
      </c>
      <c r="B1582" t="s">
        <v>4088</v>
      </c>
      <c r="C1582">
        <v>202480</v>
      </c>
      <c r="D1582">
        <v>1</v>
      </c>
      <c r="E1582" t="s">
        <v>1035</v>
      </c>
      <c r="F1582">
        <v>1301</v>
      </c>
      <c r="G1582" t="s">
        <v>2878</v>
      </c>
      <c r="H1582" t="s">
        <v>313</v>
      </c>
      <c r="I1582" t="s">
        <v>707</v>
      </c>
      <c r="J1582" t="s">
        <v>1036</v>
      </c>
      <c r="M1582" s="6">
        <v>5</v>
      </c>
      <c r="N1582" s="6">
        <v>0</v>
      </c>
      <c r="O1582" s="5">
        <v>0</v>
      </c>
      <c r="Q1582" s="1" t="str">
        <f t="shared" si="72"/>
        <v>J</v>
      </c>
      <c r="R1582" s="1" t="str">
        <f t="shared" si="73"/>
        <v>82778</v>
      </c>
      <c r="S1582" s="1">
        <f t="shared" si="74"/>
        <v>5</v>
      </c>
    </row>
    <row r="1583" spans="1:19" ht="15.75">
      <c r="A1583" t="s">
        <v>4089</v>
      </c>
      <c r="B1583" t="s">
        <v>4090</v>
      </c>
      <c r="C1583">
        <v>202480</v>
      </c>
      <c r="D1583">
        <v>1</v>
      </c>
      <c r="E1583" t="s">
        <v>1035</v>
      </c>
      <c r="F1583">
        <v>1301</v>
      </c>
      <c r="G1583" t="s">
        <v>4091</v>
      </c>
      <c r="H1583" t="s">
        <v>471</v>
      </c>
      <c r="I1583" t="s">
        <v>707</v>
      </c>
      <c r="J1583" t="s">
        <v>1036</v>
      </c>
      <c r="M1583" s="6">
        <v>9</v>
      </c>
      <c r="N1583" s="6">
        <v>0</v>
      </c>
      <c r="O1583" s="5">
        <v>0</v>
      </c>
      <c r="Q1583" s="1" t="str">
        <f t="shared" si="72"/>
        <v>N</v>
      </c>
      <c r="R1583" s="1" t="str">
        <f t="shared" si="73"/>
        <v>82783</v>
      </c>
      <c r="S1583" s="1">
        <f t="shared" si="74"/>
        <v>9</v>
      </c>
    </row>
    <row r="1584" spans="1:19" ht="15.75">
      <c r="A1584" t="s">
        <v>4092</v>
      </c>
      <c r="B1584" t="s">
        <v>4093</v>
      </c>
      <c r="C1584">
        <v>202480</v>
      </c>
      <c r="D1584">
        <v>1</v>
      </c>
      <c r="E1584" t="s">
        <v>2427</v>
      </c>
      <c r="F1584">
        <v>1314</v>
      </c>
      <c r="G1584" t="s">
        <v>4094</v>
      </c>
      <c r="H1584" t="s">
        <v>292</v>
      </c>
      <c r="I1584" t="s">
        <v>1873</v>
      </c>
      <c r="J1584" t="s">
        <v>2428</v>
      </c>
      <c r="M1584" s="6">
        <v>5</v>
      </c>
      <c r="N1584" s="6">
        <v>0</v>
      </c>
      <c r="O1584" s="5">
        <v>0</v>
      </c>
      <c r="Q1584" s="1" t="str">
        <f t="shared" si="72"/>
        <v>J</v>
      </c>
      <c r="R1584" s="1" t="str">
        <f t="shared" si="73"/>
        <v>82784</v>
      </c>
      <c r="S1584" s="1">
        <f t="shared" si="74"/>
        <v>5</v>
      </c>
    </row>
    <row r="1585" spans="1:19" ht="15.75">
      <c r="A1585" t="s">
        <v>4095</v>
      </c>
      <c r="B1585" t="s">
        <v>4096</v>
      </c>
      <c r="C1585">
        <v>202480</v>
      </c>
      <c r="D1585">
        <v>1</v>
      </c>
      <c r="E1585" t="s">
        <v>922</v>
      </c>
      <c r="F1585">
        <v>1301</v>
      </c>
      <c r="G1585" t="s">
        <v>4097</v>
      </c>
      <c r="H1585" t="s">
        <v>21</v>
      </c>
      <c r="I1585" t="s">
        <v>707</v>
      </c>
      <c r="J1585" t="s">
        <v>923</v>
      </c>
      <c r="M1585" s="6">
        <v>13</v>
      </c>
      <c r="N1585" s="6">
        <v>0</v>
      </c>
      <c r="O1585" s="5">
        <v>0</v>
      </c>
      <c r="Q1585" s="1" t="str">
        <f t="shared" si="72"/>
        <v>A</v>
      </c>
      <c r="R1585" s="1" t="str">
        <f t="shared" si="73"/>
        <v>82802</v>
      </c>
      <c r="S1585" s="1">
        <f t="shared" si="74"/>
        <v>13</v>
      </c>
    </row>
    <row r="1586" spans="1:19" ht="15.75">
      <c r="A1586" t="s">
        <v>4098</v>
      </c>
      <c r="B1586" t="s">
        <v>4099</v>
      </c>
      <c r="C1586">
        <v>202480</v>
      </c>
      <c r="D1586">
        <v>1</v>
      </c>
      <c r="E1586" t="s">
        <v>2550</v>
      </c>
      <c r="F1586">
        <v>2301</v>
      </c>
      <c r="G1586" t="s">
        <v>4097</v>
      </c>
      <c r="H1586" t="s">
        <v>354</v>
      </c>
      <c r="I1586" t="s">
        <v>2275</v>
      </c>
      <c r="J1586" t="s">
        <v>2551</v>
      </c>
      <c r="K1586" s="5">
        <v>4.75</v>
      </c>
      <c r="L1586" s="5">
        <v>4.8</v>
      </c>
      <c r="M1586" s="6">
        <v>19</v>
      </c>
      <c r="N1586" s="6">
        <v>2</v>
      </c>
      <c r="O1586" s="5">
        <v>10.526315789472999</v>
      </c>
      <c r="P1586" s="5">
        <v>4.7727272727272698</v>
      </c>
      <c r="Q1586" s="1" t="str">
        <f t="shared" si="72"/>
        <v>K</v>
      </c>
      <c r="R1586" s="1" t="str">
        <f t="shared" si="73"/>
        <v>82806</v>
      </c>
      <c r="S1586" s="1">
        <f t="shared" si="74"/>
        <v>17</v>
      </c>
    </row>
    <row r="1587" spans="1:19" ht="15.75">
      <c r="A1587" t="s">
        <v>4100</v>
      </c>
      <c r="B1587" t="s">
        <v>4101</v>
      </c>
      <c r="C1587">
        <v>202480</v>
      </c>
      <c r="D1587">
        <v>1</v>
      </c>
      <c r="E1587" t="s">
        <v>922</v>
      </c>
      <c r="F1587">
        <v>1301</v>
      </c>
      <c r="G1587" t="s">
        <v>4102</v>
      </c>
      <c r="H1587" t="s">
        <v>21</v>
      </c>
      <c r="I1587" t="s">
        <v>707</v>
      </c>
      <c r="J1587" t="s">
        <v>923</v>
      </c>
      <c r="M1587" s="6">
        <v>18</v>
      </c>
      <c r="N1587" s="6">
        <v>0</v>
      </c>
      <c r="O1587" s="5">
        <v>0</v>
      </c>
      <c r="Q1587" s="1" t="str">
        <f t="shared" si="72"/>
        <v>A</v>
      </c>
      <c r="R1587" s="1" t="str">
        <f t="shared" si="73"/>
        <v>82807</v>
      </c>
      <c r="S1587" s="1">
        <f t="shared" si="74"/>
        <v>18</v>
      </c>
    </row>
    <row r="1588" spans="1:19" ht="15.75">
      <c r="A1588" t="s">
        <v>4103</v>
      </c>
      <c r="B1588" t="s">
        <v>4104</v>
      </c>
      <c r="C1588">
        <v>202480</v>
      </c>
      <c r="D1588">
        <v>1</v>
      </c>
      <c r="E1588" t="s">
        <v>922</v>
      </c>
      <c r="F1588">
        <v>1301</v>
      </c>
      <c r="G1588" t="s">
        <v>4105</v>
      </c>
      <c r="H1588" t="s">
        <v>21</v>
      </c>
      <c r="I1588" t="s">
        <v>707</v>
      </c>
      <c r="J1588" t="s">
        <v>923</v>
      </c>
      <c r="M1588" s="6">
        <v>20</v>
      </c>
      <c r="N1588" s="6">
        <v>0</v>
      </c>
      <c r="O1588" s="5">
        <v>0</v>
      </c>
      <c r="Q1588" s="1" t="str">
        <f t="shared" si="72"/>
        <v>A</v>
      </c>
      <c r="R1588" s="1" t="str">
        <f t="shared" si="73"/>
        <v>82808</v>
      </c>
      <c r="S1588" s="1">
        <f t="shared" si="74"/>
        <v>20</v>
      </c>
    </row>
    <row r="1589" spans="1:19" ht="15.75">
      <c r="A1589" t="s">
        <v>4106</v>
      </c>
      <c r="B1589" t="s">
        <v>4107</v>
      </c>
      <c r="C1589">
        <v>202480</v>
      </c>
      <c r="D1589">
        <v>1</v>
      </c>
      <c r="E1589" t="s">
        <v>922</v>
      </c>
      <c r="F1589">
        <v>1301</v>
      </c>
      <c r="G1589" t="s">
        <v>4108</v>
      </c>
      <c r="H1589" t="s">
        <v>21</v>
      </c>
      <c r="I1589" t="s">
        <v>707</v>
      </c>
      <c r="J1589" t="s">
        <v>923</v>
      </c>
      <c r="M1589" s="6">
        <v>20</v>
      </c>
      <c r="N1589" s="6">
        <v>0</v>
      </c>
      <c r="O1589" s="5">
        <v>0</v>
      </c>
      <c r="Q1589" s="1" t="str">
        <f t="shared" si="72"/>
        <v>A</v>
      </c>
      <c r="R1589" s="1" t="str">
        <f t="shared" si="73"/>
        <v>82809</v>
      </c>
      <c r="S1589" s="1">
        <f t="shared" si="74"/>
        <v>20</v>
      </c>
    </row>
    <row r="1590" spans="1:19" ht="15.75">
      <c r="A1590" t="s">
        <v>4109</v>
      </c>
      <c r="B1590" t="s">
        <v>4110</v>
      </c>
      <c r="C1590">
        <v>202480</v>
      </c>
      <c r="D1590">
        <v>1</v>
      </c>
      <c r="E1590" t="s">
        <v>922</v>
      </c>
      <c r="F1590">
        <v>2326</v>
      </c>
      <c r="G1590" t="s">
        <v>4111</v>
      </c>
      <c r="H1590" t="s">
        <v>47</v>
      </c>
      <c r="I1590" t="s">
        <v>707</v>
      </c>
      <c r="J1590" t="s">
        <v>923</v>
      </c>
      <c r="M1590" s="6">
        <v>7</v>
      </c>
      <c r="N1590" s="6">
        <v>0</v>
      </c>
      <c r="O1590" s="5">
        <v>0</v>
      </c>
      <c r="Q1590" s="1" t="str">
        <f t="shared" si="72"/>
        <v>A</v>
      </c>
      <c r="R1590" s="1" t="str">
        <f t="shared" si="73"/>
        <v>82810</v>
      </c>
      <c r="S1590" s="1">
        <f t="shared" si="74"/>
        <v>7</v>
      </c>
    </row>
    <row r="1591" spans="1:19" ht="15.75">
      <c r="A1591" t="s">
        <v>4112</v>
      </c>
      <c r="B1591" t="s">
        <v>4113</v>
      </c>
      <c r="C1591">
        <v>202480</v>
      </c>
      <c r="D1591">
        <v>1</v>
      </c>
      <c r="E1591" t="s">
        <v>1825</v>
      </c>
      <c r="F1591">
        <v>2305</v>
      </c>
      <c r="G1591" t="s">
        <v>4111</v>
      </c>
      <c r="H1591" t="s">
        <v>52</v>
      </c>
      <c r="I1591" t="s">
        <v>707</v>
      </c>
      <c r="J1591" t="s">
        <v>1734</v>
      </c>
      <c r="M1591" s="6">
        <v>6</v>
      </c>
      <c r="N1591" s="6">
        <v>0</v>
      </c>
      <c r="O1591" s="5">
        <v>0</v>
      </c>
      <c r="Q1591" s="1" t="str">
        <f t="shared" si="72"/>
        <v>A</v>
      </c>
      <c r="R1591" s="1" t="str">
        <f t="shared" si="73"/>
        <v>82811</v>
      </c>
      <c r="S1591" s="1">
        <f t="shared" si="74"/>
        <v>6</v>
      </c>
    </row>
    <row r="1592" spans="1:19" ht="15.75">
      <c r="A1592" t="s">
        <v>4114</v>
      </c>
      <c r="B1592" t="s">
        <v>4115</v>
      </c>
      <c r="C1592">
        <v>202480</v>
      </c>
      <c r="D1592">
        <v>1</v>
      </c>
      <c r="E1592" t="s">
        <v>1825</v>
      </c>
      <c r="F1592">
        <v>2305</v>
      </c>
      <c r="G1592" t="s">
        <v>4105</v>
      </c>
      <c r="H1592" t="s">
        <v>52</v>
      </c>
      <c r="I1592" t="s">
        <v>707</v>
      </c>
      <c r="J1592" t="s">
        <v>1734</v>
      </c>
      <c r="M1592" s="6">
        <v>14</v>
      </c>
      <c r="N1592" s="6">
        <v>0</v>
      </c>
      <c r="O1592" s="5">
        <v>0</v>
      </c>
      <c r="Q1592" s="1" t="str">
        <f t="shared" si="72"/>
        <v>A</v>
      </c>
      <c r="R1592" s="1" t="str">
        <f t="shared" si="73"/>
        <v>82812</v>
      </c>
      <c r="S1592" s="1">
        <f t="shared" si="74"/>
        <v>14</v>
      </c>
    </row>
    <row r="1593" spans="1:19" ht="15.75">
      <c r="A1593" t="s">
        <v>4116</v>
      </c>
      <c r="B1593" t="s">
        <v>4117</v>
      </c>
      <c r="C1593">
        <v>202480</v>
      </c>
      <c r="D1593">
        <v>1</v>
      </c>
      <c r="E1593" t="s">
        <v>922</v>
      </c>
      <c r="F1593">
        <v>1301</v>
      </c>
      <c r="G1593" t="s">
        <v>4118</v>
      </c>
      <c r="H1593" t="s">
        <v>125</v>
      </c>
      <c r="I1593" t="s">
        <v>707</v>
      </c>
      <c r="J1593" t="s">
        <v>923</v>
      </c>
      <c r="M1593" s="6">
        <v>28</v>
      </c>
      <c r="N1593" s="6">
        <v>0</v>
      </c>
      <c r="O1593" s="5">
        <v>0</v>
      </c>
      <c r="Q1593" s="1" t="str">
        <f t="shared" si="72"/>
        <v>C</v>
      </c>
      <c r="R1593" s="1" t="str">
        <f t="shared" si="73"/>
        <v>82815</v>
      </c>
      <c r="S1593" s="1">
        <f t="shared" si="74"/>
        <v>28</v>
      </c>
    </row>
    <row r="1594" spans="1:19" ht="15.75">
      <c r="A1594" t="s">
        <v>4119</v>
      </c>
      <c r="B1594" t="s">
        <v>4120</v>
      </c>
      <c r="C1594">
        <v>202480</v>
      </c>
      <c r="D1594">
        <v>1</v>
      </c>
      <c r="E1594" t="s">
        <v>922</v>
      </c>
      <c r="F1594">
        <v>2326</v>
      </c>
      <c r="G1594" t="s">
        <v>4105</v>
      </c>
      <c r="H1594" t="s">
        <v>47</v>
      </c>
      <c r="I1594" t="s">
        <v>707</v>
      </c>
      <c r="J1594" t="s">
        <v>923</v>
      </c>
      <c r="M1594" s="6">
        <v>11</v>
      </c>
      <c r="N1594" s="6">
        <v>0</v>
      </c>
      <c r="O1594" s="5">
        <v>0</v>
      </c>
      <c r="Q1594" s="1" t="str">
        <f t="shared" si="72"/>
        <v>A</v>
      </c>
      <c r="R1594" s="1" t="str">
        <f t="shared" si="73"/>
        <v>82817</v>
      </c>
      <c r="S1594" s="1">
        <f t="shared" si="74"/>
        <v>11</v>
      </c>
    </row>
    <row r="1595" spans="1:19" ht="15.75">
      <c r="A1595" t="s">
        <v>4121</v>
      </c>
      <c r="B1595" t="s">
        <v>4122</v>
      </c>
      <c r="C1595">
        <v>202480</v>
      </c>
      <c r="D1595">
        <v>1</v>
      </c>
      <c r="E1595" t="s">
        <v>2550</v>
      </c>
      <c r="F1595">
        <v>2301</v>
      </c>
      <c r="G1595" t="s">
        <v>4108</v>
      </c>
      <c r="H1595" t="s">
        <v>354</v>
      </c>
      <c r="I1595" t="s">
        <v>2275</v>
      </c>
      <c r="J1595" t="s">
        <v>2551</v>
      </c>
      <c r="M1595" s="6">
        <v>29</v>
      </c>
      <c r="N1595" s="6">
        <v>1</v>
      </c>
      <c r="O1595" s="5">
        <v>3.4482758620679999</v>
      </c>
      <c r="Q1595" s="1" t="str">
        <f t="shared" si="72"/>
        <v>K</v>
      </c>
      <c r="R1595" s="1" t="str">
        <f t="shared" si="73"/>
        <v>82820</v>
      </c>
      <c r="S1595" s="1">
        <f t="shared" si="74"/>
        <v>28</v>
      </c>
    </row>
    <row r="1596" spans="1:19" ht="15.75">
      <c r="A1596" t="s">
        <v>4123</v>
      </c>
      <c r="B1596" t="s">
        <v>4124</v>
      </c>
      <c r="C1596">
        <v>202480</v>
      </c>
      <c r="D1596">
        <v>1</v>
      </c>
      <c r="E1596" t="s">
        <v>2550</v>
      </c>
      <c r="F1596">
        <v>2301</v>
      </c>
      <c r="G1596" t="s">
        <v>4125</v>
      </c>
      <c r="H1596" t="s">
        <v>354</v>
      </c>
      <c r="I1596" t="s">
        <v>2275</v>
      </c>
      <c r="J1596" t="s">
        <v>2551</v>
      </c>
      <c r="M1596" s="6">
        <v>18</v>
      </c>
      <c r="N1596" s="6">
        <v>0</v>
      </c>
      <c r="O1596" s="5">
        <v>0</v>
      </c>
      <c r="Q1596" s="1" t="str">
        <f t="shared" si="72"/>
        <v>K</v>
      </c>
      <c r="R1596" s="1" t="str">
        <f t="shared" si="73"/>
        <v>82821</v>
      </c>
      <c r="S1596" s="1">
        <f t="shared" si="74"/>
        <v>18</v>
      </c>
    </row>
    <row r="1597" spans="1:19" ht="15.75">
      <c r="A1597" t="s">
        <v>4126</v>
      </c>
      <c r="B1597" t="s">
        <v>4127</v>
      </c>
      <c r="C1597">
        <v>202480</v>
      </c>
      <c r="D1597">
        <v>1</v>
      </c>
      <c r="E1597" t="s">
        <v>922</v>
      </c>
      <c r="F1597">
        <v>1301</v>
      </c>
      <c r="G1597" t="s">
        <v>4128</v>
      </c>
      <c r="H1597" t="s">
        <v>459</v>
      </c>
      <c r="I1597" t="s">
        <v>707</v>
      </c>
      <c r="J1597" t="s">
        <v>923</v>
      </c>
      <c r="M1597" s="6">
        <v>23</v>
      </c>
      <c r="N1597" s="6">
        <v>0</v>
      </c>
      <c r="O1597" s="5">
        <v>0</v>
      </c>
      <c r="Q1597" s="1" t="str">
        <f t="shared" si="72"/>
        <v>M</v>
      </c>
      <c r="R1597" s="1" t="str">
        <f t="shared" si="73"/>
        <v>82822</v>
      </c>
      <c r="S1597" s="1">
        <f t="shared" si="74"/>
        <v>23</v>
      </c>
    </row>
    <row r="1598" spans="1:19" ht="15.75">
      <c r="A1598" t="s">
        <v>4129</v>
      </c>
      <c r="B1598" t="s">
        <v>4130</v>
      </c>
      <c r="C1598">
        <v>202480</v>
      </c>
      <c r="D1598">
        <v>1</v>
      </c>
      <c r="E1598" t="s">
        <v>922</v>
      </c>
      <c r="F1598">
        <v>1301</v>
      </c>
      <c r="G1598" t="s">
        <v>4131</v>
      </c>
      <c r="H1598" t="s">
        <v>459</v>
      </c>
      <c r="I1598" t="s">
        <v>707</v>
      </c>
      <c r="J1598" t="s">
        <v>923</v>
      </c>
      <c r="M1598" s="6">
        <v>22</v>
      </c>
      <c r="N1598" s="6">
        <v>0</v>
      </c>
      <c r="O1598" s="5">
        <v>0</v>
      </c>
      <c r="Q1598" s="1" t="str">
        <f t="shared" si="72"/>
        <v>M</v>
      </c>
      <c r="R1598" s="1" t="str">
        <f t="shared" si="73"/>
        <v>82823</v>
      </c>
      <c r="S1598" s="1">
        <f t="shared" si="74"/>
        <v>22</v>
      </c>
    </row>
    <row r="1599" spans="1:19" ht="15.75">
      <c r="A1599" t="s">
        <v>4132</v>
      </c>
      <c r="B1599" t="s">
        <v>4133</v>
      </c>
      <c r="C1599">
        <v>202480</v>
      </c>
      <c r="D1599">
        <v>1</v>
      </c>
      <c r="E1599" t="s">
        <v>922</v>
      </c>
      <c r="F1599">
        <v>1301</v>
      </c>
      <c r="G1599" t="s">
        <v>4134</v>
      </c>
      <c r="H1599" t="s">
        <v>459</v>
      </c>
      <c r="I1599" t="s">
        <v>707</v>
      </c>
      <c r="J1599" t="s">
        <v>923</v>
      </c>
      <c r="M1599" s="6">
        <v>26</v>
      </c>
      <c r="N1599" s="6">
        <v>0</v>
      </c>
      <c r="O1599" s="5">
        <v>0</v>
      </c>
      <c r="Q1599" s="1" t="str">
        <f t="shared" si="72"/>
        <v>M</v>
      </c>
      <c r="R1599" s="1" t="str">
        <f t="shared" si="73"/>
        <v>82824</v>
      </c>
      <c r="S1599" s="1">
        <f t="shared" si="74"/>
        <v>26</v>
      </c>
    </row>
    <row r="1600" spans="1:19" ht="15.75">
      <c r="A1600" t="s">
        <v>4135</v>
      </c>
      <c r="B1600" t="s">
        <v>4136</v>
      </c>
      <c r="C1600">
        <v>202480</v>
      </c>
      <c r="D1600">
        <v>1</v>
      </c>
      <c r="E1600" t="s">
        <v>922</v>
      </c>
      <c r="F1600">
        <v>2326</v>
      </c>
      <c r="G1600" t="s">
        <v>4108</v>
      </c>
      <c r="H1600" t="s">
        <v>459</v>
      </c>
      <c r="I1600" t="s">
        <v>707</v>
      </c>
      <c r="J1600" t="s">
        <v>923</v>
      </c>
      <c r="M1600" s="6">
        <v>17</v>
      </c>
      <c r="N1600" s="6">
        <v>0</v>
      </c>
      <c r="O1600" s="5">
        <v>0</v>
      </c>
      <c r="Q1600" s="1" t="str">
        <f t="shared" si="72"/>
        <v>M</v>
      </c>
      <c r="R1600" s="1" t="str">
        <f t="shared" si="73"/>
        <v>82825</v>
      </c>
      <c r="S1600" s="1">
        <f t="shared" si="74"/>
        <v>17</v>
      </c>
    </row>
    <row r="1601" spans="1:19" ht="15.75">
      <c r="A1601" t="s">
        <v>4137</v>
      </c>
      <c r="B1601" t="s">
        <v>4138</v>
      </c>
      <c r="C1601">
        <v>202480</v>
      </c>
      <c r="D1601">
        <v>1</v>
      </c>
      <c r="E1601" t="s">
        <v>2550</v>
      </c>
      <c r="F1601">
        <v>2301</v>
      </c>
      <c r="G1601" t="s">
        <v>4102</v>
      </c>
      <c r="H1601" t="s">
        <v>354</v>
      </c>
      <c r="I1601" t="s">
        <v>2275</v>
      </c>
      <c r="J1601" t="s">
        <v>2551</v>
      </c>
      <c r="M1601" s="6">
        <v>16</v>
      </c>
      <c r="N1601" s="6">
        <v>0</v>
      </c>
      <c r="O1601" s="5">
        <v>0</v>
      </c>
      <c r="Q1601" s="1" t="str">
        <f t="shared" si="72"/>
        <v>K</v>
      </c>
      <c r="R1601" s="1" t="str">
        <f t="shared" si="73"/>
        <v>82828</v>
      </c>
      <c r="S1601" s="1">
        <f t="shared" si="74"/>
        <v>16</v>
      </c>
    </row>
    <row r="1602" spans="1:19" ht="15.75">
      <c r="A1602" t="s">
        <v>4139</v>
      </c>
      <c r="B1602" t="s">
        <v>4140</v>
      </c>
      <c r="C1602">
        <v>202480</v>
      </c>
      <c r="D1602">
        <v>1</v>
      </c>
      <c r="E1602" t="s">
        <v>2550</v>
      </c>
      <c r="F1602">
        <v>2301</v>
      </c>
      <c r="G1602" t="s">
        <v>4141</v>
      </c>
      <c r="H1602" t="s">
        <v>354</v>
      </c>
      <c r="I1602" t="s">
        <v>2275</v>
      </c>
      <c r="J1602" t="s">
        <v>2551</v>
      </c>
      <c r="M1602" s="6">
        <v>23</v>
      </c>
      <c r="N1602" s="6">
        <v>0</v>
      </c>
      <c r="O1602" s="5">
        <v>0</v>
      </c>
      <c r="Q1602" s="1" t="str">
        <f t="shared" si="72"/>
        <v>K</v>
      </c>
      <c r="R1602" s="1" t="str">
        <f t="shared" si="73"/>
        <v>82829</v>
      </c>
      <c r="S1602" s="1">
        <f t="shared" si="74"/>
        <v>23</v>
      </c>
    </row>
    <row r="1603" spans="1:19" ht="15.75">
      <c r="A1603" t="s">
        <v>4142</v>
      </c>
      <c r="B1603" t="s">
        <v>4143</v>
      </c>
      <c r="C1603">
        <v>202480</v>
      </c>
      <c r="D1603">
        <v>1</v>
      </c>
      <c r="E1603" t="s">
        <v>922</v>
      </c>
      <c r="F1603">
        <v>1301</v>
      </c>
      <c r="G1603" t="s">
        <v>4141</v>
      </c>
      <c r="H1603" t="s">
        <v>47</v>
      </c>
      <c r="I1603" t="s">
        <v>707</v>
      </c>
      <c r="J1603" t="s">
        <v>923</v>
      </c>
      <c r="M1603" s="6">
        <v>21</v>
      </c>
      <c r="N1603" s="6">
        <v>0</v>
      </c>
      <c r="O1603" s="5">
        <v>0</v>
      </c>
      <c r="Q1603" s="1" t="str">
        <f t="shared" ref="Q1603:Q1666" si="75">LEFT(H1603,1)</f>
        <v>A</v>
      </c>
      <c r="R1603" s="1" t="str">
        <f t="shared" ref="R1603:R1666" si="76">LEFT(B1603, 5)</f>
        <v>82830</v>
      </c>
      <c r="S1603" s="1">
        <f t="shared" ref="S1603:S1666" si="77">M1603-N1603</f>
        <v>21</v>
      </c>
    </row>
    <row r="1604" spans="1:19" ht="15.75">
      <c r="A1604" t="s">
        <v>4144</v>
      </c>
      <c r="B1604" t="s">
        <v>4145</v>
      </c>
      <c r="C1604">
        <v>202480</v>
      </c>
      <c r="D1604">
        <v>1</v>
      </c>
      <c r="E1604" t="s">
        <v>922</v>
      </c>
      <c r="F1604">
        <v>2326</v>
      </c>
      <c r="G1604" t="s">
        <v>4125</v>
      </c>
      <c r="H1604" t="s">
        <v>47</v>
      </c>
      <c r="I1604" t="s">
        <v>707</v>
      </c>
      <c r="J1604" t="s">
        <v>923</v>
      </c>
      <c r="M1604" s="6">
        <v>17</v>
      </c>
      <c r="N1604" s="6">
        <v>0</v>
      </c>
      <c r="O1604" s="5">
        <v>0</v>
      </c>
      <c r="Q1604" s="1" t="str">
        <f t="shared" si="75"/>
        <v>A</v>
      </c>
      <c r="R1604" s="1" t="str">
        <f t="shared" si="76"/>
        <v>82831</v>
      </c>
      <c r="S1604" s="1">
        <f t="shared" si="77"/>
        <v>17</v>
      </c>
    </row>
    <row r="1605" spans="1:19" ht="15.75">
      <c r="A1605" t="s">
        <v>4146</v>
      </c>
      <c r="B1605" t="s">
        <v>4147</v>
      </c>
      <c r="C1605">
        <v>202480</v>
      </c>
      <c r="D1605">
        <v>1</v>
      </c>
      <c r="E1605" t="s">
        <v>1825</v>
      </c>
      <c r="F1605">
        <v>2305</v>
      </c>
      <c r="G1605" t="s">
        <v>4131</v>
      </c>
      <c r="H1605" t="s">
        <v>52</v>
      </c>
      <c r="I1605" t="s">
        <v>707</v>
      </c>
      <c r="J1605" t="s">
        <v>1734</v>
      </c>
      <c r="M1605" s="6">
        <v>47</v>
      </c>
      <c r="N1605" s="6">
        <v>0</v>
      </c>
      <c r="O1605" s="5">
        <v>0</v>
      </c>
      <c r="Q1605" s="1" t="str">
        <f t="shared" si="75"/>
        <v>A</v>
      </c>
      <c r="R1605" s="1" t="str">
        <f t="shared" si="76"/>
        <v>82832</v>
      </c>
      <c r="S1605" s="1">
        <f t="shared" si="77"/>
        <v>47</v>
      </c>
    </row>
    <row r="1606" spans="1:19" ht="15.75">
      <c r="A1606" t="s">
        <v>4148</v>
      </c>
      <c r="B1606" t="s">
        <v>4149</v>
      </c>
      <c r="C1606">
        <v>202480</v>
      </c>
      <c r="D1606">
        <v>1</v>
      </c>
      <c r="E1606" t="s">
        <v>1628</v>
      </c>
      <c r="F1606">
        <v>1301</v>
      </c>
      <c r="G1606" t="s">
        <v>4091</v>
      </c>
      <c r="H1606" t="s">
        <v>343</v>
      </c>
      <c r="I1606" t="s">
        <v>707</v>
      </c>
      <c r="J1606" t="s">
        <v>1629</v>
      </c>
      <c r="M1606" s="6">
        <v>9</v>
      </c>
      <c r="N1606" s="6">
        <v>0</v>
      </c>
      <c r="O1606" s="5">
        <v>0</v>
      </c>
      <c r="Q1606" s="1" t="str">
        <f t="shared" si="75"/>
        <v>K</v>
      </c>
      <c r="R1606" s="1" t="str">
        <f t="shared" si="76"/>
        <v>82835</v>
      </c>
      <c r="S1606" s="1">
        <f t="shared" si="77"/>
        <v>9</v>
      </c>
    </row>
    <row r="1607" spans="1:19" ht="15.75">
      <c r="A1607" t="s">
        <v>4150</v>
      </c>
      <c r="B1607" t="s">
        <v>4151</v>
      </c>
      <c r="C1607">
        <v>202480</v>
      </c>
      <c r="D1607">
        <v>1</v>
      </c>
      <c r="E1607" t="s">
        <v>3818</v>
      </c>
      <c r="F1607">
        <v>1300</v>
      </c>
      <c r="G1607" t="s">
        <v>2878</v>
      </c>
      <c r="H1607" t="s">
        <v>606</v>
      </c>
      <c r="I1607" t="s">
        <v>3791</v>
      </c>
      <c r="J1607" t="s">
        <v>3792</v>
      </c>
      <c r="M1607" s="6">
        <v>11</v>
      </c>
      <c r="N1607" s="6">
        <v>0</v>
      </c>
      <c r="O1607" s="5">
        <v>0</v>
      </c>
      <c r="Q1607" s="1" t="str">
        <f t="shared" si="75"/>
        <v>T</v>
      </c>
      <c r="R1607" s="1" t="str">
        <f t="shared" si="76"/>
        <v>82840</v>
      </c>
      <c r="S1607" s="1">
        <f t="shared" si="77"/>
        <v>11</v>
      </c>
    </row>
    <row r="1608" spans="1:19" ht="15.75">
      <c r="A1608" t="s">
        <v>4152</v>
      </c>
      <c r="B1608" t="s">
        <v>4153</v>
      </c>
      <c r="C1608">
        <v>202480</v>
      </c>
      <c r="D1608">
        <v>1</v>
      </c>
      <c r="E1608" t="s">
        <v>3818</v>
      </c>
      <c r="F1608">
        <v>1300</v>
      </c>
      <c r="G1608" t="s">
        <v>4154</v>
      </c>
      <c r="H1608" t="s">
        <v>22</v>
      </c>
      <c r="I1608" t="s">
        <v>3791</v>
      </c>
      <c r="J1608" t="s">
        <v>3792</v>
      </c>
      <c r="K1608" s="5">
        <v>5</v>
      </c>
      <c r="L1608" s="5">
        <v>5</v>
      </c>
      <c r="M1608" s="6">
        <v>17</v>
      </c>
      <c r="N1608" s="6">
        <v>1</v>
      </c>
      <c r="O1608" s="5">
        <v>5.8823529411760003</v>
      </c>
      <c r="P1608" s="5">
        <v>5</v>
      </c>
      <c r="Q1608" s="1" t="str">
        <f t="shared" si="75"/>
        <v>A</v>
      </c>
      <c r="R1608" s="1" t="str">
        <f t="shared" si="76"/>
        <v>82841</v>
      </c>
      <c r="S1608" s="1">
        <f t="shared" si="77"/>
        <v>16</v>
      </c>
    </row>
    <row r="1609" spans="1:19" ht="15.75">
      <c r="A1609" t="s">
        <v>4155</v>
      </c>
      <c r="B1609" t="s">
        <v>4156</v>
      </c>
      <c r="C1609">
        <v>202480</v>
      </c>
      <c r="D1609">
        <v>1</v>
      </c>
      <c r="E1609" t="s">
        <v>922</v>
      </c>
      <c r="F1609">
        <v>1301</v>
      </c>
      <c r="G1609" t="s">
        <v>4040</v>
      </c>
      <c r="H1609" t="s">
        <v>199</v>
      </c>
      <c r="I1609" t="s">
        <v>707</v>
      </c>
      <c r="J1609" t="s">
        <v>923</v>
      </c>
      <c r="K1609" s="5">
        <v>5</v>
      </c>
      <c r="L1609" s="5">
        <v>4.9000000000000004</v>
      </c>
      <c r="M1609" s="6">
        <v>20</v>
      </c>
      <c r="N1609" s="6">
        <v>2</v>
      </c>
      <c r="O1609" s="5">
        <v>10</v>
      </c>
      <c r="P1609" s="5">
        <v>4.9545454545454497</v>
      </c>
      <c r="Q1609" s="1" t="str">
        <f t="shared" si="75"/>
        <v>E</v>
      </c>
      <c r="R1609" s="1" t="str">
        <f t="shared" si="76"/>
        <v>82842</v>
      </c>
      <c r="S1609" s="1">
        <f t="shared" si="77"/>
        <v>18</v>
      </c>
    </row>
    <row r="1610" spans="1:19" ht="15.75">
      <c r="A1610" t="s">
        <v>4157</v>
      </c>
      <c r="B1610" t="s">
        <v>4158</v>
      </c>
      <c r="C1610">
        <v>202480</v>
      </c>
      <c r="D1610">
        <v>1</v>
      </c>
      <c r="E1610" t="s">
        <v>1035</v>
      </c>
      <c r="F1610">
        <v>1302</v>
      </c>
      <c r="G1610" t="s">
        <v>4040</v>
      </c>
      <c r="H1610" t="s">
        <v>426</v>
      </c>
      <c r="I1610" t="s">
        <v>707</v>
      </c>
      <c r="J1610" t="s">
        <v>1036</v>
      </c>
      <c r="K1610" s="5">
        <v>4.6666666666666599</v>
      </c>
      <c r="L1610" s="5">
        <v>4.93333333333333</v>
      </c>
      <c r="M1610" s="6">
        <v>16</v>
      </c>
      <c r="N1610" s="6">
        <v>3</v>
      </c>
      <c r="O1610" s="5">
        <v>18.75</v>
      </c>
      <c r="P1610" s="5">
        <v>4.7878787878787801</v>
      </c>
      <c r="Q1610" s="1" t="str">
        <f t="shared" si="75"/>
        <v>M</v>
      </c>
      <c r="R1610" s="1" t="str">
        <f t="shared" si="76"/>
        <v>82844</v>
      </c>
      <c r="S1610" s="1">
        <f t="shared" si="77"/>
        <v>13</v>
      </c>
    </row>
    <row r="1611" spans="1:19" ht="15.75">
      <c r="A1611" t="s">
        <v>4159</v>
      </c>
      <c r="B1611" t="s">
        <v>4160</v>
      </c>
      <c r="C1611">
        <v>202480</v>
      </c>
      <c r="D1611">
        <v>1</v>
      </c>
      <c r="E1611" t="s">
        <v>922</v>
      </c>
      <c r="F1611">
        <v>1301</v>
      </c>
      <c r="G1611" t="s">
        <v>4161</v>
      </c>
      <c r="H1611" t="s">
        <v>125</v>
      </c>
      <c r="I1611" t="s">
        <v>707</v>
      </c>
      <c r="J1611" t="s">
        <v>923</v>
      </c>
      <c r="K1611" s="5">
        <v>1.6666666666666601</v>
      </c>
      <c r="L1611" s="5">
        <v>2.4</v>
      </c>
      <c r="M1611" s="6">
        <v>71</v>
      </c>
      <c r="N1611" s="6">
        <v>1</v>
      </c>
      <c r="O1611" s="5">
        <v>1.4084507042250001</v>
      </c>
      <c r="P1611" s="5">
        <v>2</v>
      </c>
      <c r="Q1611" s="1" t="str">
        <f t="shared" si="75"/>
        <v>C</v>
      </c>
      <c r="R1611" s="1" t="str">
        <f t="shared" si="76"/>
        <v>82847</v>
      </c>
      <c r="S1611" s="1">
        <f t="shared" si="77"/>
        <v>70</v>
      </c>
    </row>
    <row r="1612" spans="1:19" ht="15.75">
      <c r="A1612" t="s">
        <v>4162</v>
      </c>
      <c r="B1612" t="s">
        <v>4163</v>
      </c>
      <c r="C1612">
        <v>202480</v>
      </c>
      <c r="D1612">
        <v>1</v>
      </c>
      <c r="E1612" t="s">
        <v>922</v>
      </c>
      <c r="F1612">
        <v>2326</v>
      </c>
      <c r="G1612" t="s">
        <v>2878</v>
      </c>
      <c r="H1612" t="s">
        <v>520</v>
      </c>
      <c r="I1612" t="s">
        <v>707</v>
      </c>
      <c r="J1612" t="s">
        <v>923</v>
      </c>
      <c r="M1612" s="6">
        <v>28</v>
      </c>
      <c r="N1612" s="6">
        <v>0</v>
      </c>
      <c r="O1612" s="5">
        <v>0</v>
      </c>
      <c r="Q1612" s="1" t="str">
        <f t="shared" si="75"/>
        <v>R</v>
      </c>
      <c r="R1612" s="1" t="str">
        <f t="shared" si="76"/>
        <v>82850</v>
      </c>
      <c r="S1612" s="1">
        <f t="shared" si="77"/>
        <v>28</v>
      </c>
    </row>
    <row r="1613" spans="1:19" ht="15.75">
      <c r="A1613" t="s">
        <v>4164</v>
      </c>
      <c r="B1613" t="s">
        <v>4165</v>
      </c>
      <c r="C1613">
        <v>202480</v>
      </c>
      <c r="D1613">
        <v>1</v>
      </c>
      <c r="E1613" t="s">
        <v>922</v>
      </c>
      <c r="F1613">
        <v>2326</v>
      </c>
      <c r="G1613" t="s">
        <v>4154</v>
      </c>
      <c r="H1613" t="s">
        <v>520</v>
      </c>
      <c r="I1613" t="s">
        <v>707</v>
      </c>
      <c r="J1613" t="s">
        <v>923</v>
      </c>
      <c r="M1613" s="6">
        <v>31</v>
      </c>
      <c r="N1613" s="6">
        <v>0</v>
      </c>
      <c r="O1613" s="5">
        <v>0</v>
      </c>
      <c r="Q1613" s="1" t="str">
        <f t="shared" si="75"/>
        <v>R</v>
      </c>
      <c r="R1613" s="1" t="str">
        <f t="shared" si="76"/>
        <v>82851</v>
      </c>
      <c r="S1613" s="1">
        <f t="shared" si="77"/>
        <v>31</v>
      </c>
    </row>
    <row r="1614" spans="1:19" ht="15.75">
      <c r="A1614" t="s">
        <v>4166</v>
      </c>
      <c r="B1614" t="s">
        <v>4167</v>
      </c>
      <c r="C1614">
        <v>202480</v>
      </c>
      <c r="D1614">
        <v>1</v>
      </c>
      <c r="E1614" t="s">
        <v>1825</v>
      </c>
      <c r="F1614">
        <v>2305</v>
      </c>
      <c r="G1614" t="s">
        <v>2878</v>
      </c>
      <c r="H1614" t="s">
        <v>162</v>
      </c>
      <c r="I1614" t="s">
        <v>707</v>
      </c>
      <c r="J1614" t="s">
        <v>1734</v>
      </c>
      <c r="M1614" s="6">
        <v>55</v>
      </c>
      <c r="N1614" s="6">
        <v>0</v>
      </c>
      <c r="O1614" s="5">
        <v>0</v>
      </c>
      <c r="Q1614" s="1" t="str">
        <f t="shared" si="75"/>
        <v>D</v>
      </c>
      <c r="R1614" s="1" t="str">
        <f t="shared" si="76"/>
        <v>82853</v>
      </c>
      <c r="S1614" s="1">
        <f t="shared" si="77"/>
        <v>55</v>
      </c>
    </row>
    <row r="1615" spans="1:19" ht="15.75">
      <c r="A1615" t="s">
        <v>4168</v>
      </c>
      <c r="B1615" t="s">
        <v>4169</v>
      </c>
      <c r="C1615">
        <v>202480</v>
      </c>
      <c r="D1615">
        <v>1</v>
      </c>
      <c r="E1615" t="s">
        <v>1581</v>
      </c>
      <c r="F1615">
        <v>1315</v>
      </c>
      <c r="G1615" t="s">
        <v>4073</v>
      </c>
      <c r="H1615" t="s">
        <v>547</v>
      </c>
      <c r="I1615" t="s">
        <v>707</v>
      </c>
      <c r="J1615" t="s">
        <v>923</v>
      </c>
      <c r="M1615" s="6">
        <v>27</v>
      </c>
      <c r="N1615" s="6">
        <v>0</v>
      </c>
      <c r="O1615" s="5">
        <v>0</v>
      </c>
      <c r="Q1615" s="1" t="str">
        <f t="shared" si="75"/>
        <v>S</v>
      </c>
      <c r="R1615" s="1" t="str">
        <f t="shared" si="76"/>
        <v>82855</v>
      </c>
      <c r="S1615" s="1">
        <f t="shared" si="77"/>
        <v>27</v>
      </c>
    </row>
    <row r="1616" spans="1:19" ht="15.75">
      <c r="A1616" t="s">
        <v>4170</v>
      </c>
      <c r="B1616" t="s">
        <v>4171</v>
      </c>
      <c r="C1616">
        <v>202480</v>
      </c>
      <c r="D1616">
        <v>1</v>
      </c>
      <c r="E1616" t="s">
        <v>1035</v>
      </c>
      <c r="F1616">
        <v>1302</v>
      </c>
      <c r="G1616" t="s">
        <v>2878</v>
      </c>
      <c r="H1616" t="s">
        <v>275</v>
      </c>
      <c r="I1616" t="s">
        <v>707</v>
      </c>
      <c r="J1616" t="s">
        <v>1036</v>
      </c>
      <c r="M1616" s="6">
        <v>23</v>
      </c>
      <c r="N1616" s="6">
        <v>0</v>
      </c>
      <c r="O1616" s="5">
        <v>0</v>
      </c>
      <c r="Q1616" s="1" t="str">
        <f t="shared" si="75"/>
        <v>J</v>
      </c>
      <c r="R1616" s="1" t="str">
        <f t="shared" si="76"/>
        <v>82856</v>
      </c>
      <c r="S1616" s="1">
        <f t="shared" si="77"/>
        <v>23</v>
      </c>
    </row>
    <row r="1617" spans="1:19" ht="15.75">
      <c r="A1617" t="s">
        <v>4172</v>
      </c>
      <c r="B1617" t="s">
        <v>4173</v>
      </c>
      <c r="C1617">
        <v>202480</v>
      </c>
      <c r="D1617">
        <v>1</v>
      </c>
      <c r="E1617" t="s">
        <v>1035</v>
      </c>
      <c r="F1617">
        <v>1302</v>
      </c>
      <c r="G1617" t="s">
        <v>4154</v>
      </c>
      <c r="H1617" t="s">
        <v>275</v>
      </c>
      <c r="I1617" t="s">
        <v>707</v>
      </c>
      <c r="J1617" t="s">
        <v>1036</v>
      </c>
      <c r="K1617" s="5">
        <v>3.8333333333333299</v>
      </c>
      <c r="L1617" s="5">
        <v>4</v>
      </c>
      <c r="M1617" s="6">
        <v>26</v>
      </c>
      <c r="N1617" s="6">
        <v>1</v>
      </c>
      <c r="O1617" s="5">
        <v>3.8461538461529998</v>
      </c>
      <c r="P1617" s="5">
        <v>3.9090909090908998</v>
      </c>
      <c r="Q1617" s="1" t="str">
        <f t="shared" si="75"/>
        <v>J</v>
      </c>
      <c r="R1617" s="1" t="str">
        <f t="shared" si="76"/>
        <v>82857</v>
      </c>
      <c r="S1617" s="1">
        <f t="shared" si="77"/>
        <v>25</v>
      </c>
    </row>
    <row r="1618" spans="1:19" ht="15.75">
      <c r="A1618" t="s">
        <v>4174</v>
      </c>
      <c r="B1618" t="s">
        <v>4175</v>
      </c>
      <c r="C1618">
        <v>202480</v>
      </c>
      <c r="D1618">
        <v>1</v>
      </c>
      <c r="E1618" t="s">
        <v>3158</v>
      </c>
      <c r="F1618">
        <v>1305</v>
      </c>
      <c r="G1618" t="s">
        <v>4040</v>
      </c>
      <c r="H1618" t="s">
        <v>56</v>
      </c>
      <c r="I1618" t="s">
        <v>1873</v>
      </c>
      <c r="J1618" t="s">
        <v>3159</v>
      </c>
      <c r="M1618" s="6">
        <v>8</v>
      </c>
      <c r="N1618" s="6">
        <v>0</v>
      </c>
      <c r="O1618" s="5">
        <v>0</v>
      </c>
      <c r="Q1618" s="1" t="str">
        <f t="shared" si="75"/>
        <v>A</v>
      </c>
      <c r="R1618" s="1" t="str">
        <f t="shared" si="76"/>
        <v>82858</v>
      </c>
      <c r="S1618" s="1">
        <f t="shared" si="77"/>
        <v>8</v>
      </c>
    </row>
    <row r="1619" spans="1:19" ht="15.75">
      <c r="A1619" t="s">
        <v>4176</v>
      </c>
      <c r="B1619" t="s">
        <v>4177</v>
      </c>
      <c r="C1619">
        <v>202480</v>
      </c>
      <c r="D1619">
        <v>1</v>
      </c>
      <c r="E1619" t="s">
        <v>3158</v>
      </c>
      <c r="F1619">
        <v>1105</v>
      </c>
      <c r="G1619" t="s">
        <v>4040</v>
      </c>
      <c r="H1619" t="s">
        <v>56</v>
      </c>
      <c r="I1619" t="s">
        <v>1873</v>
      </c>
      <c r="J1619" t="s">
        <v>3159</v>
      </c>
      <c r="M1619" s="6">
        <v>8</v>
      </c>
      <c r="N1619" s="6">
        <v>0</v>
      </c>
      <c r="O1619" s="5">
        <v>0</v>
      </c>
      <c r="Q1619" s="1" t="str">
        <f t="shared" si="75"/>
        <v>A</v>
      </c>
      <c r="R1619" s="1" t="str">
        <f t="shared" si="76"/>
        <v>82859</v>
      </c>
      <c r="S1619" s="1">
        <f t="shared" si="77"/>
        <v>8</v>
      </c>
    </row>
    <row r="1620" spans="1:19" ht="15.75">
      <c r="A1620" t="s">
        <v>4178</v>
      </c>
      <c r="B1620" t="s">
        <v>4179</v>
      </c>
      <c r="C1620">
        <v>202480</v>
      </c>
      <c r="D1620">
        <v>1</v>
      </c>
      <c r="E1620" t="s">
        <v>2274</v>
      </c>
      <c r="F1620">
        <v>326</v>
      </c>
      <c r="G1620" t="s">
        <v>694</v>
      </c>
      <c r="H1620" t="s">
        <v>572</v>
      </c>
      <c r="I1620" t="s">
        <v>2275</v>
      </c>
      <c r="J1620" t="s">
        <v>2276</v>
      </c>
      <c r="K1620" s="5">
        <v>4.75</v>
      </c>
      <c r="L1620" s="5">
        <v>4.8499999999999996</v>
      </c>
      <c r="M1620" s="6">
        <v>26</v>
      </c>
      <c r="N1620" s="6">
        <v>4</v>
      </c>
      <c r="O1620" s="5">
        <v>15.384615384615</v>
      </c>
      <c r="P1620" s="5">
        <v>4.7954545454545396</v>
      </c>
      <c r="Q1620" s="1" t="str">
        <f t="shared" si="75"/>
        <v>S</v>
      </c>
      <c r="R1620" s="1" t="str">
        <f t="shared" si="76"/>
        <v>82866</v>
      </c>
      <c r="S1620" s="1">
        <f t="shared" si="77"/>
        <v>22</v>
      </c>
    </row>
    <row r="1621" spans="1:19" ht="15.75">
      <c r="A1621" t="s">
        <v>4180</v>
      </c>
      <c r="B1621" t="s">
        <v>4181</v>
      </c>
      <c r="C1621">
        <v>202480</v>
      </c>
      <c r="D1621">
        <v>1</v>
      </c>
      <c r="E1621" t="s">
        <v>831</v>
      </c>
      <c r="F1621">
        <v>531</v>
      </c>
      <c r="G1621" t="s">
        <v>701</v>
      </c>
      <c r="H1621" t="s">
        <v>513</v>
      </c>
      <c r="I1621" t="s">
        <v>677</v>
      </c>
      <c r="J1621" t="s">
        <v>832</v>
      </c>
      <c r="K1621" s="5">
        <v>4.7083333333333304</v>
      </c>
      <c r="L1621" s="5">
        <v>4.55</v>
      </c>
      <c r="M1621" s="6">
        <v>12</v>
      </c>
      <c r="N1621" s="6">
        <v>4</v>
      </c>
      <c r="O1621" s="5">
        <v>33.333333333333002</v>
      </c>
      <c r="P1621" s="5">
        <v>4.6363636363636296</v>
      </c>
      <c r="Q1621" s="1" t="str">
        <f t="shared" si="75"/>
        <v>R</v>
      </c>
      <c r="R1621" s="1" t="str">
        <f t="shared" si="76"/>
        <v>82867</v>
      </c>
      <c r="S1621" s="1">
        <f t="shared" si="77"/>
        <v>8</v>
      </c>
    </row>
    <row r="1622" spans="1:19" ht="15.75">
      <c r="A1622" t="s">
        <v>4182</v>
      </c>
      <c r="B1622" t="s">
        <v>4183</v>
      </c>
      <c r="C1622">
        <v>202480</v>
      </c>
      <c r="D1622">
        <v>1</v>
      </c>
      <c r="E1622" t="s">
        <v>3154</v>
      </c>
      <c r="F1622">
        <v>416</v>
      </c>
      <c r="G1622" t="s">
        <v>682</v>
      </c>
      <c r="H1622" t="s">
        <v>82</v>
      </c>
      <c r="I1622" t="s">
        <v>2275</v>
      </c>
      <c r="J1622" t="s">
        <v>3155</v>
      </c>
      <c r="K1622" s="5">
        <v>5</v>
      </c>
      <c r="L1622" s="5">
        <v>5</v>
      </c>
      <c r="M1622" s="6">
        <v>7</v>
      </c>
      <c r="N1622" s="6">
        <v>2</v>
      </c>
      <c r="O1622" s="5">
        <v>28.571428571428001</v>
      </c>
      <c r="P1622" s="5">
        <v>5</v>
      </c>
      <c r="Q1622" s="1" t="str">
        <f t="shared" si="75"/>
        <v>B</v>
      </c>
      <c r="R1622" s="1" t="str">
        <f t="shared" si="76"/>
        <v>82868</v>
      </c>
      <c r="S1622" s="1">
        <f t="shared" si="77"/>
        <v>5</v>
      </c>
    </row>
    <row r="1623" spans="1:19" ht="15.75">
      <c r="A1623" t="s">
        <v>4184</v>
      </c>
      <c r="B1623" t="s">
        <v>4185</v>
      </c>
      <c r="C1623">
        <v>202480</v>
      </c>
      <c r="D1623">
        <v>1</v>
      </c>
      <c r="E1623" t="s">
        <v>2532</v>
      </c>
      <c r="F1623">
        <v>342</v>
      </c>
      <c r="G1623" t="s">
        <v>786</v>
      </c>
      <c r="H1623" t="s">
        <v>135</v>
      </c>
      <c r="I1623" t="s">
        <v>2275</v>
      </c>
      <c r="J1623" t="s">
        <v>2533</v>
      </c>
      <c r="M1623" s="6">
        <v>4</v>
      </c>
      <c r="N1623" s="6">
        <v>0</v>
      </c>
      <c r="O1623" s="5">
        <v>0</v>
      </c>
      <c r="Q1623" s="1" t="str">
        <f t="shared" si="75"/>
        <v>C</v>
      </c>
      <c r="R1623" s="1" t="str">
        <f t="shared" si="76"/>
        <v>82869</v>
      </c>
      <c r="S1623" s="1">
        <f t="shared" si="77"/>
        <v>4</v>
      </c>
    </row>
    <row r="1624" spans="1:19" ht="15.75">
      <c r="A1624" t="s">
        <v>4186</v>
      </c>
      <c r="B1624" t="s">
        <v>4187</v>
      </c>
      <c r="C1624">
        <v>202480</v>
      </c>
      <c r="D1624">
        <v>1</v>
      </c>
      <c r="E1624" t="s">
        <v>3283</v>
      </c>
      <c r="F1624">
        <v>306</v>
      </c>
      <c r="G1624" t="s">
        <v>701</v>
      </c>
      <c r="H1624" t="s">
        <v>641</v>
      </c>
      <c r="I1624" t="s">
        <v>2275</v>
      </c>
      <c r="J1624" t="s">
        <v>3155</v>
      </c>
      <c r="K1624" s="5">
        <v>4.8</v>
      </c>
      <c r="L1624" s="5">
        <v>4.8</v>
      </c>
      <c r="M1624" s="6">
        <v>47</v>
      </c>
      <c r="N1624" s="6">
        <v>5</v>
      </c>
      <c r="O1624" s="5">
        <v>10.638297872340001</v>
      </c>
      <c r="P1624" s="5">
        <v>4.8</v>
      </c>
      <c r="Q1624" s="1" t="str">
        <f t="shared" si="75"/>
        <v>Y</v>
      </c>
      <c r="R1624" s="1" t="str">
        <f t="shared" si="76"/>
        <v>82870</v>
      </c>
      <c r="S1624" s="1">
        <f t="shared" si="77"/>
        <v>42</v>
      </c>
    </row>
    <row r="1625" spans="1:19" ht="15.75">
      <c r="A1625" t="s">
        <v>4188</v>
      </c>
      <c r="B1625" t="s">
        <v>4189</v>
      </c>
      <c r="C1625">
        <v>202480</v>
      </c>
      <c r="D1625">
        <v>1</v>
      </c>
      <c r="E1625" t="s">
        <v>1377</v>
      </c>
      <c r="F1625">
        <v>2301</v>
      </c>
      <c r="G1625" t="s">
        <v>4040</v>
      </c>
      <c r="H1625" t="s">
        <v>56</v>
      </c>
      <c r="I1625" t="s">
        <v>677</v>
      </c>
      <c r="J1625" t="s">
        <v>1378</v>
      </c>
      <c r="M1625" s="6">
        <v>9</v>
      </c>
      <c r="N1625" s="6">
        <v>0</v>
      </c>
      <c r="O1625" s="5">
        <v>0</v>
      </c>
      <c r="Q1625" s="1" t="str">
        <f t="shared" si="75"/>
        <v>A</v>
      </c>
      <c r="R1625" s="1" t="str">
        <f t="shared" si="76"/>
        <v>82871</v>
      </c>
      <c r="S1625" s="1">
        <f t="shared" si="77"/>
        <v>9</v>
      </c>
    </row>
    <row r="1626" spans="1:19" ht="15.75">
      <c r="A1626" t="s">
        <v>4190</v>
      </c>
      <c r="B1626" t="s">
        <v>4191</v>
      </c>
      <c r="C1626">
        <v>202480</v>
      </c>
      <c r="D1626">
        <v>1</v>
      </c>
      <c r="E1626" t="s">
        <v>2427</v>
      </c>
      <c r="F1626">
        <v>1314</v>
      </c>
      <c r="G1626" t="s">
        <v>4040</v>
      </c>
      <c r="H1626" t="s">
        <v>614</v>
      </c>
      <c r="I1626" t="s">
        <v>1873</v>
      </c>
      <c r="J1626" t="s">
        <v>2428</v>
      </c>
      <c r="M1626" s="6">
        <v>31</v>
      </c>
      <c r="N1626" s="6">
        <v>0</v>
      </c>
      <c r="O1626" s="5">
        <v>0</v>
      </c>
      <c r="Q1626" s="1" t="str">
        <f t="shared" si="75"/>
        <v>T</v>
      </c>
      <c r="R1626" s="1" t="str">
        <f t="shared" si="76"/>
        <v>82872</v>
      </c>
      <c r="S1626" s="1">
        <f t="shared" si="77"/>
        <v>31</v>
      </c>
    </row>
    <row r="1627" spans="1:19" ht="15.75">
      <c r="A1627" t="s">
        <v>4192</v>
      </c>
      <c r="B1627" t="s">
        <v>4193</v>
      </c>
      <c r="C1627">
        <v>202480</v>
      </c>
      <c r="D1627">
        <v>1</v>
      </c>
      <c r="E1627" t="s">
        <v>2427</v>
      </c>
      <c r="F1627">
        <v>1314</v>
      </c>
      <c r="G1627" t="s">
        <v>4154</v>
      </c>
      <c r="H1627" t="s">
        <v>344</v>
      </c>
      <c r="I1627" t="s">
        <v>1873</v>
      </c>
      <c r="J1627" t="s">
        <v>2428</v>
      </c>
      <c r="K1627" s="5">
        <v>3.8333333333333299</v>
      </c>
      <c r="L1627" s="5">
        <v>4</v>
      </c>
      <c r="M1627" s="6">
        <v>14</v>
      </c>
      <c r="N1627" s="6">
        <v>1</v>
      </c>
      <c r="O1627" s="5">
        <v>7.1428571428570002</v>
      </c>
      <c r="P1627" s="5">
        <v>3.9090909090908998</v>
      </c>
      <c r="Q1627" s="1" t="str">
        <f t="shared" si="75"/>
        <v>K</v>
      </c>
      <c r="R1627" s="1" t="str">
        <f t="shared" si="76"/>
        <v>82875</v>
      </c>
      <c r="S1627" s="1">
        <f t="shared" si="77"/>
        <v>13</v>
      </c>
    </row>
    <row r="1628" spans="1:19" ht="15.75">
      <c r="A1628" t="s">
        <v>4194</v>
      </c>
      <c r="B1628" t="s">
        <v>4195</v>
      </c>
      <c r="C1628">
        <v>202480</v>
      </c>
      <c r="D1628">
        <v>1</v>
      </c>
      <c r="E1628" t="s">
        <v>3419</v>
      </c>
      <c r="F1628">
        <v>1309</v>
      </c>
      <c r="G1628" t="s">
        <v>4040</v>
      </c>
      <c r="H1628" t="s">
        <v>287</v>
      </c>
      <c r="I1628" t="s">
        <v>1873</v>
      </c>
      <c r="J1628" t="s">
        <v>3379</v>
      </c>
      <c r="M1628" s="6">
        <v>23</v>
      </c>
      <c r="N1628" s="6">
        <v>0</v>
      </c>
      <c r="O1628" s="5">
        <v>0</v>
      </c>
      <c r="Q1628" s="1" t="str">
        <f t="shared" si="75"/>
        <v>J</v>
      </c>
      <c r="R1628" s="1" t="str">
        <f t="shared" si="76"/>
        <v>82877</v>
      </c>
      <c r="S1628" s="1">
        <f t="shared" si="77"/>
        <v>23</v>
      </c>
    </row>
    <row r="1629" spans="1:19" ht="15.75">
      <c r="A1629" t="s">
        <v>4196</v>
      </c>
      <c r="B1629" t="s">
        <v>4197</v>
      </c>
      <c r="C1629">
        <v>202480</v>
      </c>
      <c r="D1629">
        <v>1</v>
      </c>
      <c r="E1629" t="s">
        <v>3419</v>
      </c>
      <c r="F1629">
        <v>2401</v>
      </c>
      <c r="G1629" t="s">
        <v>4040</v>
      </c>
      <c r="H1629" t="s">
        <v>287</v>
      </c>
      <c r="I1629" t="s">
        <v>1873</v>
      </c>
      <c r="J1629" t="s">
        <v>3379</v>
      </c>
      <c r="M1629" s="6">
        <v>27</v>
      </c>
      <c r="N1629" s="6">
        <v>0</v>
      </c>
      <c r="O1629" s="5">
        <v>0</v>
      </c>
      <c r="Q1629" s="1" t="str">
        <f t="shared" si="75"/>
        <v>J</v>
      </c>
      <c r="R1629" s="1" t="str">
        <f t="shared" si="76"/>
        <v>82878</v>
      </c>
      <c r="S1629" s="1">
        <f t="shared" si="77"/>
        <v>27</v>
      </c>
    </row>
    <row r="1630" spans="1:19" ht="15.75">
      <c r="A1630" t="s">
        <v>4198</v>
      </c>
      <c r="B1630" t="s">
        <v>4199</v>
      </c>
      <c r="C1630">
        <v>202480</v>
      </c>
      <c r="D1630">
        <v>1</v>
      </c>
      <c r="E1630" t="s">
        <v>922</v>
      </c>
      <c r="F1630">
        <v>1301</v>
      </c>
      <c r="G1630" t="s">
        <v>4200</v>
      </c>
      <c r="H1630" t="s">
        <v>109</v>
      </c>
      <c r="I1630" t="s">
        <v>707</v>
      </c>
      <c r="J1630" t="s">
        <v>923</v>
      </c>
      <c r="K1630" s="5">
        <v>4.55555555555555</v>
      </c>
      <c r="L1630" s="5">
        <v>4.4000000000000004</v>
      </c>
      <c r="M1630" s="6">
        <v>16</v>
      </c>
      <c r="N1630" s="6">
        <v>6</v>
      </c>
      <c r="O1630" s="5">
        <v>37.5</v>
      </c>
      <c r="P1630" s="5">
        <v>4.48484848484848</v>
      </c>
      <c r="Q1630" s="1" t="str">
        <f t="shared" si="75"/>
        <v>C</v>
      </c>
      <c r="R1630" s="1" t="str">
        <f t="shared" si="76"/>
        <v>82879</v>
      </c>
      <c r="S1630" s="1">
        <f t="shared" si="77"/>
        <v>10</v>
      </c>
    </row>
    <row r="1631" spans="1:19" ht="15.75">
      <c r="A1631" t="s">
        <v>4201</v>
      </c>
      <c r="B1631" t="s">
        <v>4202</v>
      </c>
      <c r="C1631">
        <v>202480</v>
      </c>
      <c r="D1631">
        <v>1</v>
      </c>
      <c r="E1631" t="s">
        <v>922</v>
      </c>
      <c r="F1631">
        <v>2326</v>
      </c>
      <c r="G1631" t="s">
        <v>4203</v>
      </c>
      <c r="H1631" t="s">
        <v>109</v>
      </c>
      <c r="I1631" t="s">
        <v>707</v>
      </c>
      <c r="J1631" t="s">
        <v>923</v>
      </c>
      <c r="K1631" s="5">
        <v>4.3333333333333304</v>
      </c>
      <c r="L1631" s="5">
        <v>4.4000000000000004</v>
      </c>
      <c r="M1631" s="6">
        <v>9</v>
      </c>
      <c r="N1631" s="6">
        <v>1</v>
      </c>
      <c r="O1631" s="5">
        <v>11.111111111111001</v>
      </c>
      <c r="P1631" s="5">
        <v>4.3636363636363598</v>
      </c>
      <c r="Q1631" s="1" t="str">
        <f t="shared" si="75"/>
        <v>C</v>
      </c>
      <c r="R1631" s="1" t="str">
        <f t="shared" si="76"/>
        <v>82880</v>
      </c>
      <c r="S1631" s="1">
        <f t="shared" si="77"/>
        <v>8</v>
      </c>
    </row>
    <row r="1632" spans="1:19" ht="15.75">
      <c r="A1632" t="s">
        <v>4204</v>
      </c>
      <c r="B1632" t="s">
        <v>4205</v>
      </c>
      <c r="C1632">
        <v>202480</v>
      </c>
      <c r="D1632">
        <v>1</v>
      </c>
      <c r="E1632" t="s">
        <v>1035</v>
      </c>
      <c r="F1632">
        <v>1301</v>
      </c>
      <c r="G1632" t="s">
        <v>4206</v>
      </c>
      <c r="H1632" t="s">
        <v>471</v>
      </c>
      <c r="I1632" t="s">
        <v>707</v>
      </c>
      <c r="J1632" t="s">
        <v>1036</v>
      </c>
      <c r="K1632" s="5">
        <v>4.0666666666666602</v>
      </c>
      <c r="L1632" s="5">
        <v>4.75</v>
      </c>
      <c r="M1632" s="6">
        <v>15</v>
      </c>
      <c r="N1632" s="6">
        <v>5</v>
      </c>
      <c r="O1632" s="5">
        <v>33.333333333333002</v>
      </c>
      <c r="P1632" s="5">
        <v>4.3772727272727199</v>
      </c>
      <c r="Q1632" s="1" t="str">
        <f t="shared" si="75"/>
        <v>N</v>
      </c>
      <c r="R1632" s="1" t="str">
        <f t="shared" si="76"/>
        <v>82883</v>
      </c>
      <c r="S1632" s="1">
        <f t="shared" si="77"/>
        <v>10</v>
      </c>
    </row>
    <row r="1633" spans="1:19" ht="15.75">
      <c r="A1633" t="s">
        <v>4207</v>
      </c>
      <c r="B1633" t="s">
        <v>4208</v>
      </c>
      <c r="C1633">
        <v>202480</v>
      </c>
      <c r="D1633">
        <v>1</v>
      </c>
      <c r="E1633" t="s">
        <v>2550</v>
      </c>
      <c r="F1633">
        <v>2302</v>
      </c>
      <c r="G1633" t="s">
        <v>4040</v>
      </c>
      <c r="H1633" t="s">
        <v>267</v>
      </c>
      <c r="I1633" t="s">
        <v>2275</v>
      </c>
      <c r="J1633" t="s">
        <v>2551</v>
      </c>
      <c r="K1633" s="5">
        <v>4</v>
      </c>
      <c r="L1633" s="5">
        <v>4</v>
      </c>
      <c r="M1633" s="6">
        <v>9</v>
      </c>
      <c r="N1633" s="6">
        <v>1</v>
      </c>
      <c r="O1633" s="5">
        <v>11.111111111111001</v>
      </c>
      <c r="P1633" s="5">
        <v>4</v>
      </c>
      <c r="Q1633" s="1" t="str">
        <f t="shared" si="75"/>
        <v>J</v>
      </c>
      <c r="R1633" s="1" t="str">
        <f t="shared" si="76"/>
        <v>82884</v>
      </c>
      <c r="S1633" s="1">
        <f t="shared" si="77"/>
        <v>8</v>
      </c>
    </row>
    <row r="1634" spans="1:19" ht="15.75">
      <c r="A1634" t="s">
        <v>4209</v>
      </c>
      <c r="B1634" t="s">
        <v>4210</v>
      </c>
      <c r="C1634">
        <v>202480</v>
      </c>
      <c r="D1634">
        <v>1</v>
      </c>
      <c r="E1634" t="s">
        <v>2550</v>
      </c>
      <c r="F1634">
        <v>2301</v>
      </c>
      <c r="G1634" t="s">
        <v>4154</v>
      </c>
      <c r="H1634" t="s">
        <v>267</v>
      </c>
      <c r="I1634" t="s">
        <v>2275</v>
      </c>
      <c r="J1634" t="s">
        <v>2551</v>
      </c>
      <c r="K1634" s="5">
        <v>4.1666666666666599</v>
      </c>
      <c r="L1634" s="5">
        <v>4.5999999999999996</v>
      </c>
      <c r="M1634" s="6">
        <v>25</v>
      </c>
      <c r="N1634" s="6">
        <v>1</v>
      </c>
      <c r="O1634" s="5">
        <v>4</v>
      </c>
      <c r="P1634" s="5">
        <v>4.3636363636363598</v>
      </c>
      <c r="Q1634" s="1" t="str">
        <f t="shared" si="75"/>
        <v>J</v>
      </c>
      <c r="R1634" s="1" t="str">
        <f t="shared" si="76"/>
        <v>82885</v>
      </c>
      <c r="S1634" s="1">
        <f t="shared" si="77"/>
        <v>24</v>
      </c>
    </row>
    <row r="1635" spans="1:19" ht="15.75">
      <c r="A1635" t="s">
        <v>4211</v>
      </c>
      <c r="B1635" t="s">
        <v>4212</v>
      </c>
      <c r="C1635">
        <v>202480</v>
      </c>
      <c r="D1635">
        <v>1</v>
      </c>
      <c r="E1635" t="s">
        <v>831</v>
      </c>
      <c r="F1635">
        <v>511</v>
      </c>
      <c r="G1635" t="s">
        <v>1109</v>
      </c>
      <c r="H1635" t="s">
        <v>404</v>
      </c>
      <c r="I1635" t="s">
        <v>677</v>
      </c>
      <c r="J1635" t="s">
        <v>832</v>
      </c>
      <c r="K1635" s="5">
        <v>4.9000000000000004</v>
      </c>
      <c r="L1635" s="5">
        <v>5</v>
      </c>
      <c r="M1635" s="6">
        <v>12</v>
      </c>
      <c r="N1635" s="6">
        <v>5</v>
      </c>
      <c r="O1635" s="5">
        <v>41.666666666666003</v>
      </c>
      <c r="P1635" s="5">
        <v>4.94545454545454</v>
      </c>
      <c r="Q1635" s="1" t="str">
        <f t="shared" si="75"/>
        <v>L</v>
      </c>
      <c r="R1635" s="1" t="str">
        <f t="shared" si="76"/>
        <v>82886</v>
      </c>
      <c r="S1635" s="1">
        <f t="shared" si="77"/>
        <v>7</v>
      </c>
    </row>
    <row r="1636" spans="1:19" ht="15.75">
      <c r="A1636" t="s">
        <v>4213</v>
      </c>
      <c r="B1636" t="s">
        <v>4214</v>
      </c>
      <c r="C1636">
        <v>202480</v>
      </c>
      <c r="D1636">
        <v>1</v>
      </c>
      <c r="E1636" t="s">
        <v>831</v>
      </c>
      <c r="F1636">
        <v>508</v>
      </c>
      <c r="G1636" t="s">
        <v>1535</v>
      </c>
      <c r="H1636" t="s">
        <v>513</v>
      </c>
      <c r="I1636" t="s">
        <v>677</v>
      </c>
      <c r="J1636" t="s">
        <v>832</v>
      </c>
      <c r="K1636" s="5">
        <v>4.7083333333333304</v>
      </c>
      <c r="L1636" s="5">
        <v>4.4000000000000004</v>
      </c>
      <c r="M1636" s="6">
        <v>12</v>
      </c>
      <c r="N1636" s="6">
        <v>4</v>
      </c>
      <c r="O1636" s="5">
        <v>33.333333333333002</v>
      </c>
      <c r="P1636" s="5">
        <v>4.5681818181818103</v>
      </c>
      <c r="Q1636" s="1" t="str">
        <f t="shared" si="75"/>
        <v>R</v>
      </c>
      <c r="R1636" s="1" t="str">
        <f t="shared" si="76"/>
        <v>82900</v>
      </c>
      <c r="S1636" s="1">
        <f t="shared" si="77"/>
        <v>8</v>
      </c>
    </row>
    <row r="1637" spans="1:19" ht="15.75">
      <c r="A1637" t="s">
        <v>4215</v>
      </c>
      <c r="B1637" t="s">
        <v>4216</v>
      </c>
      <c r="C1637">
        <v>202480</v>
      </c>
      <c r="D1637">
        <v>1</v>
      </c>
      <c r="E1637" t="s">
        <v>720</v>
      </c>
      <c r="F1637">
        <v>416</v>
      </c>
      <c r="G1637" t="s">
        <v>721</v>
      </c>
      <c r="H1637" t="s">
        <v>203</v>
      </c>
      <c r="I1637" t="s">
        <v>677</v>
      </c>
      <c r="J1637" t="s">
        <v>678</v>
      </c>
      <c r="K1637" s="5">
        <v>5</v>
      </c>
      <c r="L1637" s="5">
        <v>5</v>
      </c>
      <c r="M1637" s="6">
        <v>7</v>
      </c>
      <c r="N1637" s="6">
        <v>1</v>
      </c>
      <c r="O1637" s="5">
        <v>14.285714285714</v>
      </c>
      <c r="P1637" s="5">
        <v>5</v>
      </c>
      <c r="Q1637" s="1" t="str">
        <f t="shared" si="75"/>
        <v>E</v>
      </c>
      <c r="R1637" s="1" t="str">
        <f t="shared" si="76"/>
        <v>82912</v>
      </c>
      <c r="S1637" s="1">
        <f t="shared" si="77"/>
        <v>6</v>
      </c>
    </row>
    <row r="1638" spans="1:19" ht="15.75">
      <c r="A1638" t="s">
        <v>4217</v>
      </c>
      <c r="B1638" t="s">
        <v>4218</v>
      </c>
      <c r="C1638">
        <v>202480</v>
      </c>
      <c r="D1638">
        <v>1</v>
      </c>
      <c r="E1638" t="s">
        <v>2477</v>
      </c>
      <c r="F1638">
        <v>209</v>
      </c>
      <c r="G1638" t="s">
        <v>728</v>
      </c>
      <c r="H1638" t="s">
        <v>88</v>
      </c>
      <c r="I1638" t="s">
        <v>707</v>
      </c>
      <c r="J1638" t="s">
        <v>1629</v>
      </c>
      <c r="K1638" s="5">
        <v>5</v>
      </c>
      <c r="L1638" s="5">
        <v>5</v>
      </c>
      <c r="M1638" s="6">
        <v>9</v>
      </c>
      <c r="N1638" s="6">
        <v>2</v>
      </c>
      <c r="O1638" s="5">
        <v>22.222222222222001</v>
      </c>
      <c r="P1638" s="5">
        <v>5</v>
      </c>
      <c r="Q1638" s="1" t="str">
        <f t="shared" si="75"/>
        <v>B</v>
      </c>
      <c r="R1638" s="1" t="str">
        <f t="shared" si="76"/>
        <v>82913</v>
      </c>
      <c r="S1638" s="1">
        <f t="shared" si="77"/>
        <v>7</v>
      </c>
    </row>
    <row r="1639" spans="1:19" ht="15.75">
      <c r="A1639" t="s">
        <v>4219</v>
      </c>
      <c r="B1639" t="s">
        <v>4220</v>
      </c>
      <c r="C1639">
        <v>202480</v>
      </c>
      <c r="D1639">
        <v>1</v>
      </c>
      <c r="E1639" t="s">
        <v>922</v>
      </c>
      <c r="F1639">
        <v>1301</v>
      </c>
      <c r="G1639" t="s">
        <v>4091</v>
      </c>
      <c r="H1639" t="s">
        <v>238</v>
      </c>
      <c r="I1639" t="s">
        <v>707</v>
      </c>
      <c r="J1639" t="s">
        <v>923</v>
      </c>
      <c r="M1639" s="6">
        <v>23</v>
      </c>
      <c r="N1639" s="6">
        <v>0</v>
      </c>
      <c r="O1639" s="5">
        <v>0</v>
      </c>
      <c r="Q1639" s="1" t="str">
        <f t="shared" si="75"/>
        <v>H</v>
      </c>
      <c r="R1639" s="1" t="str">
        <f t="shared" si="76"/>
        <v>82916</v>
      </c>
      <c r="S1639" s="1">
        <f t="shared" si="77"/>
        <v>23</v>
      </c>
    </row>
    <row r="1640" spans="1:19" ht="15.75">
      <c r="A1640" t="s">
        <v>4221</v>
      </c>
      <c r="B1640" t="s">
        <v>4222</v>
      </c>
      <c r="C1640">
        <v>202480</v>
      </c>
      <c r="D1640">
        <v>1</v>
      </c>
      <c r="E1640" t="s">
        <v>1035</v>
      </c>
      <c r="F1640">
        <v>1301</v>
      </c>
      <c r="G1640" t="s">
        <v>4073</v>
      </c>
      <c r="H1640" t="s">
        <v>523</v>
      </c>
      <c r="I1640" t="s">
        <v>707</v>
      </c>
      <c r="J1640" t="s">
        <v>1036</v>
      </c>
      <c r="M1640" s="6">
        <v>26</v>
      </c>
      <c r="N1640" s="6">
        <v>0</v>
      </c>
      <c r="O1640" s="5">
        <v>0</v>
      </c>
      <c r="Q1640" s="1" t="str">
        <f t="shared" si="75"/>
        <v>R</v>
      </c>
      <c r="R1640" s="1" t="str">
        <f t="shared" si="76"/>
        <v>82917</v>
      </c>
      <c r="S1640" s="1">
        <f t="shared" si="77"/>
        <v>26</v>
      </c>
    </row>
    <row r="1641" spans="1:19" ht="15.75">
      <c r="A1641" t="s">
        <v>4223</v>
      </c>
      <c r="B1641" t="s">
        <v>4224</v>
      </c>
      <c r="C1641">
        <v>202480</v>
      </c>
      <c r="D1641">
        <v>1</v>
      </c>
      <c r="E1641" t="s">
        <v>922</v>
      </c>
      <c r="F1641">
        <v>2331</v>
      </c>
      <c r="G1641" t="s">
        <v>4094</v>
      </c>
      <c r="H1641" t="s">
        <v>238</v>
      </c>
      <c r="I1641" t="s">
        <v>707</v>
      </c>
      <c r="J1641" t="s">
        <v>923</v>
      </c>
      <c r="M1641" s="6">
        <v>8</v>
      </c>
      <c r="N1641" s="6">
        <v>0</v>
      </c>
      <c r="O1641" s="5">
        <v>0</v>
      </c>
      <c r="Q1641" s="1" t="str">
        <f t="shared" si="75"/>
        <v>H</v>
      </c>
      <c r="R1641" s="1" t="str">
        <f t="shared" si="76"/>
        <v>82918</v>
      </c>
      <c r="S1641" s="1">
        <f t="shared" si="77"/>
        <v>8</v>
      </c>
    </row>
    <row r="1642" spans="1:19" ht="15.75">
      <c r="A1642" t="s">
        <v>4225</v>
      </c>
      <c r="B1642" t="s">
        <v>4226</v>
      </c>
      <c r="C1642">
        <v>202480</v>
      </c>
      <c r="D1642">
        <v>1</v>
      </c>
      <c r="E1642" t="s">
        <v>3419</v>
      </c>
      <c r="F1642">
        <v>1411</v>
      </c>
      <c r="G1642" t="s">
        <v>4055</v>
      </c>
      <c r="H1642" t="s">
        <v>237</v>
      </c>
      <c r="I1642" t="s">
        <v>1873</v>
      </c>
      <c r="J1642" t="s">
        <v>3379</v>
      </c>
      <c r="K1642" s="5">
        <v>2.3181818181818099</v>
      </c>
      <c r="L1642" s="5">
        <v>2.4909090909090899</v>
      </c>
      <c r="M1642" s="6">
        <v>49</v>
      </c>
      <c r="N1642" s="6">
        <v>11</v>
      </c>
      <c r="O1642" s="5">
        <v>22.448979591836</v>
      </c>
      <c r="P1642" s="5">
        <v>2.39669421487603</v>
      </c>
      <c r="Q1642" s="1" t="str">
        <f t="shared" si="75"/>
        <v>H</v>
      </c>
      <c r="R1642" s="1" t="str">
        <f t="shared" si="76"/>
        <v>82919</v>
      </c>
      <c r="S1642" s="1">
        <f t="shared" si="77"/>
        <v>38</v>
      </c>
    </row>
    <row r="1643" spans="1:19" ht="15.75">
      <c r="A1643" t="s">
        <v>4227</v>
      </c>
      <c r="B1643" t="s">
        <v>4228</v>
      </c>
      <c r="C1643">
        <v>202480</v>
      </c>
      <c r="D1643">
        <v>1</v>
      </c>
      <c r="E1643" t="s">
        <v>1972</v>
      </c>
      <c r="F1643">
        <v>1315</v>
      </c>
      <c r="G1643" t="s">
        <v>4040</v>
      </c>
      <c r="H1643" t="s">
        <v>265</v>
      </c>
      <c r="I1643" t="s">
        <v>1873</v>
      </c>
      <c r="J1643" t="s">
        <v>1874</v>
      </c>
      <c r="K1643" s="5">
        <v>4.4523809523809499</v>
      </c>
      <c r="L1643" s="5">
        <v>4.54285714285714</v>
      </c>
      <c r="M1643" s="6">
        <v>14</v>
      </c>
      <c r="N1643" s="6">
        <v>7</v>
      </c>
      <c r="O1643" s="5">
        <v>50</v>
      </c>
      <c r="P1643" s="5">
        <v>4.4935064935064899</v>
      </c>
      <c r="Q1643" s="1" t="str">
        <f t="shared" si="75"/>
        <v>J</v>
      </c>
      <c r="R1643" s="1" t="str">
        <f t="shared" si="76"/>
        <v>82926</v>
      </c>
      <c r="S1643" s="1">
        <f t="shared" si="77"/>
        <v>7</v>
      </c>
    </row>
    <row r="1644" spans="1:19" ht="15.75">
      <c r="A1644" t="s">
        <v>4229</v>
      </c>
      <c r="B1644" t="s">
        <v>4230</v>
      </c>
      <c r="C1644">
        <v>202480</v>
      </c>
      <c r="D1644">
        <v>1</v>
      </c>
      <c r="E1644" t="s">
        <v>2427</v>
      </c>
      <c r="F1644">
        <v>1314</v>
      </c>
      <c r="G1644" t="s">
        <v>4206</v>
      </c>
      <c r="H1644" t="s">
        <v>292</v>
      </c>
      <c r="I1644" t="s">
        <v>1873</v>
      </c>
      <c r="J1644" t="s">
        <v>2428</v>
      </c>
      <c r="M1644" s="6">
        <v>4</v>
      </c>
      <c r="N1644" s="6">
        <v>0</v>
      </c>
      <c r="O1644" s="5">
        <v>0</v>
      </c>
      <c r="Q1644" s="1" t="str">
        <f t="shared" si="75"/>
        <v>J</v>
      </c>
      <c r="R1644" s="1" t="str">
        <f t="shared" si="76"/>
        <v>82927</v>
      </c>
      <c r="S1644" s="1">
        <f t="shared" si="77"/>
        <v>4</v>
      </c>
    </row>
    <row r="1645" spans="1:19" ht="15.75">
      <c r="A1645" t="s">
        <v>4231</v>
      </c>
      <c r="B1645" t="s">
        <v>4232</v>
      </c>
      <c r="C1645">
        <v>202480</v>
      </c>
      <c r="D1645">
        <v>1</v>
      </c>
      <c r="E1645" t="s">
        <v>1184</v>
      </c>
      <c r="F1645">
        <v>1301</v>
      </c>
      <c r="G1645" t="s">
        <v>728</v>
      </c>
      <c r="H1645" t="s">
        <v>393</v>
      </c>
      <c r="I1645" t="s">
        <v>677</v>
      </c>
      <c r="J1645" t="s">
        <v>683</v>
      </c>
      <c r="K1645" s="5">
        <v>4.9722222222222197</v>
      </c>
      <c r="L1645" s="5">
        <v>5</v>
      </c>
      <c r="M1645" s="6">
        <v>32</v>
      </c>
      <c r="N1645" s="6">
        <v>6</v>
      </c>
      <c r="O1645" s="5">
        <v>18.75</v>
      </c>
      <c r="P1645" s="5">
        <v>4.98484848484848</v>
      </c>
      <c r="Q1645" s="1" t="str">
        <f t="shared" si="75"/>
        <v>L</v>
      </c>
      <c r="R1645" s="1" t="str">
        <f t="shared" si="76"/>
        <v>82935</v>
      </c>
      <c r="S1645" s="1">
        <f t="shared" si="77"/>
        <v>26</v>
      </c>
    </row>
    <row r="1646" spans="1:19" ht="15.75">
      <c r="A1646" t="s">
        <v>4233</v>
      </c>
      <c r="B1646" t="s">
        <v>4234</v>
      </c>
      <c r="C1646">
        <v>202480</v>
      </c>
      <c r="D1646" t="s">
        <v>686</v>
      </c>
      <c r="E1646" t="s">
        <v>4235</v>
      </c>
      <c r="F1646">
        <v>397</v>
      </c>
      <c r="G1646" t="s">
        <v>728</v>
      </c>
      <c r="H1646" t="s">
        <v>489</v>
      </c>
      <c r="I1646" t="s">
        <v>3791</v>
      </c>
      <c r="J1646" t="s">
        <v>3792</v>
      </c>
      <c r="K1646" s="5">
        <v>4</v>
      </c>
      <c r="L1646" s="5">
        <v>4</v>
      </c>
      <c r="M1646" s="6">
        <v>12</v>
      </c>
      <c r="N1646" s="6">
        <v>1</v>
      </c>
      <c r="O1646" s="5">
        <v>8.333333333333</v>
      </c>
      <c r="P1646" s="5">
        <v>4</v>
      </c>
      <c r="Q1646" s="1" t="str">
        <f t="shared" si="75"/>
        <v>P</v>
      </c>
      <c r="R1646" s="1" t="str">
        <f t="shared" si="76"/>
        <v>82938</v>
      </c>
      <c r="S1646" s="1">
        <f t="shared" si="77"/>
        <v>11</v>
      </c>
    </row>
    <row r="1647" spans="1:19" ht="15.75">
      <c r="A1647" t="s">
        <v>4233</v>
      </c>
      <c r="B1647" t="s">
        <v>4234</v>
      </c>
      <c r="C1647">
        <v>202480</v>
      </c>
      <c r="D1647" t="s">
        <v>686</v>
      </c>
      <c r="E1647" t="s">
        <v>4235</v>
      </c>
      <c r="F1647">
        <v>397</v>
      </c>
      <c r="G1647" t="s">
        <v>728</v>
      </c>
      <c r="H1647" t="s">
        <v>115</v>
      </c>
      <c r="I1647" t="s">
        <v>3791</v>
      </c>
      <c r="J1647" t="s">
        <v>3792</v>
      </c>
      <c r="K1647" s="5">
        <v>4</v>
      </c>
      <c r="L1647" s="5">
        <v>4</v>
      </c>
      <c r="M1647" s="6">
        <v>12</v>
      </c>
      <c r="N1647" s="6">
        <v>1</v>
      </c>
      <c r="O1647" s="5">
        <v>8.333333333333</v>
      </c>
      <c r="P1647" s="5">
        <v>4</v>
      </c>
      <c r="Q1647" s="1" t="str">
        <f t="shared" si="75"/>
        <v>C</v>
      </c>
      <c r="R1647" s="1" t="str">
        <f t="shared" si="76"/>
        <v>82938</v>
      </c>
      <c r="S1647" s="1">
        <f t="shared" si="77"/>
        <v>11</v>
      </c>
    </row>
    <row r="1648" spans="1:19" ht="15.75">
      <c r="A1648" t="s">
        <v>4236</v>
      </c>
      <c r="B1648" t="s">
        <v>4237</v>
      </c>
      <c r="C1648">
        <v>202480</v>
      </c>
      <c r="D1648">
        <v>1</v>
      </c>
      <c r="E1648" t="s">
        <v>2427</v>
      </c>
      <c r="F1648">
        <v>297</v>
      </c>
      <c r="G1648" t="s">
        <v>676</v>
      </c>
      <c r="H1648" t="s">
        <v>485</v>
      </c>
      <c r="I1648" t="s">
        <v>1873</v>
      </c>
      <c r="J1648" t="s">
        <v>2428</v>
      </c>
      <c r="K1648" s="5">
        <v>4.9166666666666599</v>
      </c>
      <c r="L1648" s="5">
        <v>4.75</v>
      </c>
      <c r="M1648" s="6">
        <v>21</v>
      </c>
      <c r="N1648" s="6">
        <v>4</v>
      </c>
      <c r="O1648" s="5">
        <v>19.047619047619001</v>
      </c>
      <c r="P1648" s="5">
        <v>4.8409090909090899</v>
      </c>
      <c r="Q1648" s="1" t="str">
        <f t="shared" si="75"/>
        <v>P</v>
      </c>
      <c r="R1648" s="1" t="str">
        <f t="shared" si="76"/>
        <v>82940</v>
      </c>
      <c r="S1648" s="1">
        <f t="shared" si="77"/>
        <v>17</v>
      </c>
    </row>
    <row r="1649" spans="1:19" ht="15.75">
      <c r="A1649" t="s">
        <v>4238</v>
      </c>
      <c r="B1649" t="s">
        <v>4239</v>
      </c>
      <c r="C1649">
        <v>202480</v>
      </c>
      <c r="D1649">
        <v>1</v>
      </c>
      <c r="E1649" t="s">
        <v>2427</v>
      </c>
      <c r="F1649">
        <v>297</v>
      </c>
      <c r="G1649" t="s">
        <v>728</v>
      </c>
      <c r="H1649" t="s">
        <v>485</v>
      </c>
      <c r="I1649" t="s">
        <v>1873</v>
      </c>
      <c r="J1649" t="s">
        <v>2428</v>
      </c>
      <c r="K1649" s="5">
        <v>4.6666666666666599</v>
      </c>
      <c r="L1649" s="5">
        <v>4.7</v>
      </c>
      <c r="M1649" s="6">
        <v>24</v>
      </c>
      <c r="N1649" s="6">
        <v>4</v>
      </c>
      <c r="O1649" s="5">
        <v>16.666666666666</v>
      </c>
      <c r="P1649" s="5">
        <v>4.6818181818181799</v>
      </c>
      <c r="Q1649" s="1" t="str">
        <f t="shared" si="75"/>
        <v>P</v>
      </c>
      <c r="R1649" s="1" t="str">
        <f t="shared" si="76"/>
        <v>82941</v>
      </c>
      <c r="S1649" s="1">
        <f t="shared" si="77"/>
        <v>20</v>
      </c>
    </row>
    <row r="1650" spans="1:19" ht="15.75">
      <c r="A1650" t="s">
        <v>4240</v>
      </c>
      <c r="B1650" t="s">
        <v>4241</v>
      </c>
      <c r="C1650">
        <v>202480</v>
      </c>
      <c r="D1650">
        <v>1</v>
      </c>
      <c r="E1650" t="s">
        <v>2682</v>
      </c>
      <c r="F1650">
        <v>301</v>
      </c>
      <c r="G1650" t="s">
        <v>790</v>
      </c>
      <c r="H1650" t="s">
        <v>119</v>
      </c>
      <c r="I1650" t="s">
        <v>2275</v>
      </c>
      <c r="J1650" t="s">
        <v>2551</v>
      </c>
      <c r="M1650" s="6">
        <v>17</v>
      </c>
      <c r="N1650" s="6">
        <v>0</v>
      </c>
      <c r="O1650" s="5">
        <v>0</v>
      </c>
      <c r="Q1650" s="1" t="str">
        <f t="shared" si="75"/>
        <v>C</v>
      </c>
      <c r="R1650" s="1" t="str">
        <f t="shared" si="76"/>
        <v>82942</v>
      </c>
      <c r="S1650" s="1">
        <f t="shared" si="77"/>
        <v>17</v>
      </c>
    </row>
    <row r="1651" spans="1:19" ht="15.75">
      <c r="A1651" t="s">
        <v>4242</v>
      </c>
      <c r="B1651" t="s">
        <v>4243</v>
      </c>
      <c r="C1651">
        <v>202480</v>
      </c>
      <c r="D1651">
        <v>1</v>
      </c>
      <c r="E1651" t="s">
        <v>2550</v>
      </c>
      <c r="F1651">
        <v>2301</v>
      </c>
      <c r="G1651" t="s">
        <v>3210</v>
      </c>
      <c r="H1651" t="s">
        <v>468</v>
      </c>
      <c r="I1651" t="s">
        <v>2275</v>
      </c>
      <c r="J1651" t="s">
        <v>2551</v>
      </c>
      <c r="M1651" s="6">
        <v>22</v>
      </c>
      <c r="N1651" s="6">
        <v>0</v>
      </c>
      <c r="O1651" s="5">
        <v>0</v>
      </c>
      <c r="Q1651" s="1" t="str">
        <f t="shared" si="75"/>
        <v>N</v>
      </c>
      <c r="R1651" s="1" t="str">
        <f t="shared" si="76"/>
        <v>82943</v>
      </c>
      <c r="S1651" s="1">
        <f t="shared" si="77"/>
        <v>22</v>
      </c>
    </row>
    <row r="1652" spans="1:19" ht="15.75">
      <c r="A1652" t="s">
        <v>4244</v>
      </c>
      <c r="B1652" t="s">
        <v>4245</v>
      </c>
      <c r="C1652">
        <v>202480</v>
      </c>
      <c r="D1652">
        <v>1</v>
      </c>
      <c r="E1652" t="s">
        <v>2682</v>
      </c>
      <c r="F1652">
        <v>390</v>
      </c>
      <c r="G1652" t="s">
        <v>694</v>
      </c>
      <c r="H1652" t="s">
        <v>439</v>
      </c>
      <c r="I1652" t="s">
        <v>2275</v>
      </c>
      <c r="J1652" t="s">
        <v>2551</v>
      </c>
      <c r="K1652" s="5">
        <v>4.3333333333333304</v>
      </c>
      <c r="L1652" s="5">
        <v>4</v>
      </c>
      <c r="M1652" s="6">
        <v>30</v>
      </c>
      <c r="N1652" s="6">
        <v>1</v>
      </c>
      <c r="O1652" s="5">
        <v>3.333333333333</v>
      </c>
      <c r="P1652" s="5">
        <v>4.1818181818181799</v>
      </c>
      <c r="Q1652" s="1" t="str">
        <f t="shared" si="75"/>
        <v>M</v>
      </c>
      <c r="R1652" s="1" t="str">
        <f t="shared" si="76"/>
        <v>82945</v>
      </c>
      <c r="S1652" s="1">
        <f t="shared" si="77"/>
        <v>29</v>
      </c>
    </row>
    <row r="1653" spans="1:19" ht="15.75">
      <c r="A1653" t="s">
        <v>4246</v>
      </c>
      <c r="B1653" t="s">
        <v>4247</v>
      </c>
      <c r="C1653">
        <v>202480</v>
      </c>
      <c r="D1653">
        <v>1</v>
      </c>
      <c r="E1653" t="s">
        <v>2550</v>
      </c>
      <c r="F1653">
        <v>595</v>
      </c>
      <c r="G1653" t="s">
        <v>701</v>
      </c>
      <c r="H1653" t="s">
        <v>396</v>
      </c>
      <c r="I1653" t="s">
        <v>2275</v>
      </c>
      <c r="J1653" t="s">
        <v>2551</v>
      </c>
      <c r="K1653" s="5">
        <v>3.7222222222222201</v>
      </c>
      <c r="L1653" s="5">
        <v>3.6666666666666599</v>
      </c>
      <c r="M1653" s="6">
        <v>37</v>
      </c>
      <c r="N1653" s="6">
        <v>3</v>
      </c>
      <c r="O1653" s="5">
        <v>8.1081081081080004</v>
      </c>
      <c r="P1653" s="5">
        <v>3.6969696969696901</v>
      </c>
      <c r="Q1653" s="1" t="str">
        <f t="shared" si="75"/>
        <v>L</v>
      </c>
      <c r="R1653" s="1" t="str">
        <f t="shared" si="76"/>
        <v>82946</v>
      </c>
      <c r="S1653" s="1">
        <f t="shared" si="77"/>
        <v>34</v>
      </c>
    </row>
    <row r="1654" spans="1:19" ht="15.75">
      <c r="A1654" t="s">
        <v>4248</v>
      </c>
      <c r="B1654" t="s">
        <v>4249</v>
      </c>
      <c r="C1654">
        <v>202480</v>
      </c>
      <c r="D1654" t="s">
        <v>686</v>
      </c>
      <c r="E1654" t="s">
        <v>4250</v>
      </c>
      <c r="F1654">
        <v>397</v>
      </c>
      <c r="G1654" t="s">
        <v>676</v>
      </c>
      <c r="H1654" t="s">
        <v>177</v>
      </c>
      <c r="I1654" t="s">
        <v>3791</v>
      </c>
      <c r="J1654" t="s">
        <v>3792</v>
      </c>
      <c r="K1654" s="5">
        <v>4.6666666666666599</v>
      </c>
      <c r="L1654" s="5">
        <v>4.96</v>
      </c>
      <c r="M1654" s="6">
        <v>99</v>
      </c>
      <c r="N1654" s="6">
        <v>5</v>
      </c>
      <c r="O1654" s="5">
        <v>5.0505050505050004</v>
      </c>
      <c r="P1654" s="5">
        <v>4.8</v>
      </c>
      <c r="Q1654" s="1" t="str">
        <f t="shared" si="75"/>
        <v>D</v>
      </c>
      <c r="R1654" s="1" t="str">
        <f t="shared" si="76"/>
        <v>82947</v>
      </c>
      <c r="S1654" s="1">
        <f t="shared" si="77"/>
        <v>94</v>
      </c>
    </row>
    <row r="1655" spans="1:19" ht="15.75">
      <c r="A1655" t="s">
        <v>4251</v>
      </c>
      <c r="B1655" t="s">
        <v>4252</v>
      </c>
      <c r="C1655">
        <v>202480</v>
      </c>
      <c r="D1655" t="s">
        <v>686</v>
      </c>
      <c r="E1655" t="s">
        <v>4235</v>
      </c>
      <c r="F1655">
        <v>397</v>
      </c>
      <c r="G1655" t="s">
        <v>682</v>
      </c>
      <c r="H1655" t="s">
        <v>204</v>
      </c>
      <c r="I1655" t="s">
        <v>3791</v>
      </c>
      <c r="J1655" t="s">
        <v>3792</v>
      </c>
      <c r="K1655" s="5">
        <v>5</v>
      </c>
      <c r="L1655" s="5">
        <v>4.8</v>
      </c>
      <c r="M1655" s="6">
        <v>12</v>
      </c>
      <c r="N1655" s="6">
        <v>5</v>
      </c>
      <c r="O1655" s="5">
        <v>41.666666666666003</v>
      </c>
      <c r="P1655" s="5">
        <v>4.9090909090909003</v>
      </c>
      <c r="Q1655" s="1" t="str">
        <f t="shared" si="75"/>
        <v>E</v>
      </c>
      <c r="R1655" s="1" t="str">
        <f t="shared" si="76"/>
        <v>82948</v>
      </c>
      <c r="S1655" s="1">
        <f t="shared" si="77"/>
        <v>7</v>
      </c>
    </row>
    <row r="1656" spans="1:19" ht="15.75">
      <c r="A1656" t="s">
        <v>4253</v>
      </c>
      <c r="B1656" t="s">
        <v>4254</v>
      </c>
      <c r="C1656">
        <v>202480</v>
      </c>
      <c r="D1656" t="s">
        <v>686</v>
      </c>
      <c r="E1656" t="s">
        <v>4235</v>
      </c>
      <c r="F1656">
        <v>397</v>
      </c>
      <c r="G1656" t="s">
        <v>694</v>
      </c>
      <c r="H1656" t="s">
        <v>609</v>
      </c>
      <c r="I1656" t="s">
        <v>3791</v>
      </c>
      <c r="J1656" t="s">
        <v>3792</v>
      </c>
      <c r="K1656" s="5">
        <v>4.6904761904761898</v>
      </c>
      <c r="L1656" s="5">
        <v>5</v>
      </c>
      <c r="M1656" s="6">
        <v>24</v>
      </c>
      <c r="N1656" s="6">
        <v>7</v>
      </c>
      <c r="O1656" s="5">
        <v>29.166666666666</v>
      </c>
      <c r="P1656" s="5">
        <v>4.8311688311688297</v>
      </c>
      <c r="Q1656" s="1" t="str">
        <f t="shared" si="75"/>
        <v>T</v>
      </c>
      <c r="R1656" s="1" t="str">
        <f t="shared" si="76"/>
        <v>82949</v>
      </c>
      <c r="S1656" s="1">
        <f t="shared" si="77"/>
        <v>17</v>
      </c>
    </row>
    <row r="1657" spans="1:19" ht="15.75">
      <c r="A1657" t="s">
        <v>4255</v>
      </c>
      <c r="B1657" t="s">
        <v>4256</v>
      </c>
      <c r="C1657">
        <v>202480</v>
      </c>
      <c r="D1657" t="s">
        <v>686</v>
      </c>
      <c r="E1657" t="s">
        <v>4235</v>
      </c>
      <c r="F1657">
        <v>397</v>
      </c>
      <c r="G1657" t="s">
        <v>676</v>
      </c>
      <c r="H1657" t="s">
        <v>255</v>
      </c>
      <c r="I1657" t="s">
        <v>3791</v>
      </c>
      <c r="J1657" t="s">
        <v>3792</v>
      </c>
      <c r="K1657" s="5">
        <v>5</v>
      </c>
      <c r="L1657" s="5">
        <v>5</v>
      </c>
      <c r="M1657" s="6">
        <v>9</v>
      </c>
      <c r="N1657" s="6">
        <v>1</v>
      </c>
      <c r="O1657" s="5">
        <v>11.111111111111001</v>
      </c>
      <c r="P1657" s="5">
        <v>5</v>
      </c>
      <c r="Q1657" s="1" t="str">
        <f t="shared" si="75"/>
        <v>J</v>
      </c>
      <c r="R1657" s="1" t="str">
        <f t="shared" si="76"/>
        <v>82950</v>
      </c>
      <c r="S1657" s="1">
        <f t="shared" si="77"/>
        <v>8</v>
      </c>
    </row>
    <row r="1658" spans="1:19" ht="15.75">
      <c r="A1658" t="s">
        <v>4257</v>
      </c>
      <c r="B1658" t="s">
        <v>4258</v>
      </c>
      <c r="C1658">
        <v>202480</v>
      </c>
      <c r="D1658" t="s">
        <v>686</v>
      </c>
      <c r="E1658" t="s">
        <v>4235</v>
      </c>
      <c r="F1658">
        <v>397</v>
      </c>
      <c r="G1658" t="s">
        <v>965</v>
      </c>
      <c r="H1658" t="s">
        <v>501</v>
      </c>
      <c r="I1658" t="s">
        <v>3791</v>
      </c>
      <c r="J1658" t="s">
        <v>3792</v>
      </c>
      <c r="K1658" s="5">
        <v>5</v>
      </c>
      <c r="L1658" s="5">
        <v>5</v>
      </c>
      <c r="M1658" s="6">
        <v>7</v>
      </c>
      <c r="N1658" s="6">
        <v>2</v>
      </c>
      <c r="O1658" s="5">
        <v>28.571428571428001</v>
      </c>
      <c r="P1658" s="5">
        <v>5</v>
      </c>
      <c r="Q1658" s="1" t="str">
        <f t="shared" si="75"/>
        <v>R</v>
      </c>
      <c r="R1658" s="1" t="str">
        <f t="shared" si="76"/>
        <v>82951</v>
      </c>
      <c r="S1658" s="1">
        <f t="shared" si="77"/>
        <v>5</v>
      </c>
    </row>
    <row r="1659" spans="1:19" ht="15.75">
      <c r="A1659" t="s">
        <v>4259</v>
      </c>
      <c r="B1659" t="s">
        <v>4260</v>
      </c>
      <c r="C1659">
        <v>202480</v>
      </c>
      <c r="D1659" t="s">
        <v>686</v>
      </c>
      <c r="E1659" t="s">
        <v>4235</v>
      </c>
      <c r="F1659">
        <v>497</v>
      </c>
      <c r="G1659" t="s">
        <v>676</v>
      </c>
      <c r="H1659" t="s">
        <v>113</v>
      </c>
      <c r="I1659" t="s">
        <v>3791</v>
      </c>
      <c r="J1659" t="s">
        <v>3792</v>
      </c>
      <c r="K1659" s="5">
        <v>4.8333333333333304</v>
      </c>
      <c r="L1659" s="5">
        <v>4.9000000000000004</v>
      </c>
      <c r="M1659" s="6">
        <v>13</v>
      </c>
      <c r="N1659" s="6">
        <v>5</v>
      </c>
      <c r="O1659" s="5">
        <v>38.461538461537998</v>
      </c>
      <c r="P1659" s="5">
        <v>4.8636363636363598</v>
      </c>
      <c r="Q1659" s="1" t="str">
        <f t="shared" si="75"/>
        <v>C</v>
      </c>
      <c r="R1659" s="1" t="str">
        <f t="shared" si="76"/>
        <v>82952</v>
      </c>
      <c r="S1659" s="1">
        <f t="shared" si="77"/>
        <v>8</v>
      </c>
    </row>
    <row r="1660" spans="1:19" ht="15.75">
      <c r="A1660" t="s">
        <v>4259</v>
      </c>
      <c r="B1660" t="s">
        <v>4260</v>
      </c>
      <c r="C1660">
        <v>202480</v>
      </c>
      <c r="D1660" t="s">
        <v>686</v>
      </c>
      <c r="E1660" t="s">
        <v>4235</v>
      </c>
      <c r="F1660">
        <v>497</v>
      </c>
      <c r="G1660" t="s">
        <v>676</v>
      </c>
      <c r="H1660" t="s">
        <v>602</v>
      </c>
      <c r="I1660" t="s">
        <v>3791</v>
      </c>
      <c r="J1660" t="s">
        <v>3792</v>
      </c>
      <c r="K1660" s="5">
        <v>4.875</v>
      </c>
      <c r="L1660" s="5">
        <v>4.9000000000000004</v>
      </c>
      <c r="M1660" s="6">
        <v>13</v>
      </c>
      <c r="N1660" s="6">
        <v>5</v>
      </c>
      <c r="O1660" s="5">
        <v>38.461538461537998</v>
      </c>
      <c r="P1660" s="5">
        <v>4.8863636363636296</v>
      </c>
      <c r="Q1660" s="1" t="str">
        <f t="shared" si="75"/>
        <v>T</v>
      </c>
      <c r="R1660" s="1" t="str">
        <f t="shared" si="76"/>
        <v>82952</v>
      </c>
      <c r="S1660" s="1">
        <f t="shared" si="77"/>
        <v>8</v>
      </c>
    </row>
    <row r="1661" spans="1:19" ht="15.75">
      <c r="A1661" t="s">
        <v>4261</v>
      </c>
      <c r="B1661" t="s">
        <v>4262</v>
      </c>
      <c r="C1661">
        <v>202480</v>
      </c>
      <c r="D1661">
        <v>1</v>
      </c>
      <c r="E1661" t="s">
        <v>3419</v>
      </c>
      <c r="F1661" t="s">
        <v>3587</v>
      </c>
      <c r="G1661" t="s">
        <v>4263</v>
      </c>
      <c r="H1661" t="s">
        <v>237</v>
      </c>
      <c r="I1661" t="s">
        <v>1873</v>
      </c>
      <c r="J1661" t="s">
        <v>3379</v>
      </c>
      <c r="K1661" s="5">
        <v>1</v>
      </c>
      <c r="L1661" s="5">
        <v>1</v>
      </c>
      <c r="M1661" s="6">
        <v>14</v>
      </c>
      <c r="N1661" s="6">
        <v>1</v>
      </c>
      <c r="O1661" s="5">
        <v>7.1428571428570002</v>
      </c>
      <c r="P1661" s="5">
        <v>1</v>
      </c>
      <c r="Q1661" s="1" t="str">
        <f t="shared" si="75"/>
        <v>H</v>
      </c>
      <c r="R1661" s="1" t="str">
        <f t="shared" si="76"/>
        <v>82953</v>
      </c>
      <c r="S1661" s="1">
        <f t="shared" si="77"/>
        <v>13</v>
      </c>
    </row>
    <row r="1662" spans="1:19" ht="15.75">
      <c r="A1662" t="s">
        <v>4264</v>
      </c>
      <c r="B1662" t="s">
        <v>4265</v>
      </c>
      <c r="C1662">
        <v>202480</v>
      </c>
      <c r="D1662">
        <v>1</v>
      </c>
      <c r="E1662" t="s">
        <v>3419</v>
      </c>
      <c r="F1662" t="s">
        <v>3587</v>
      </c>
      <c r="G1662" t="s">
        <v>4266</v>
      </c>
      <c r="H1662" t="s">
        <v>237</v>
      </c>
      <c r="I1662" t="s">
        <v>1873</v>
      </c>
      <c r="J1662" t="s">
        <v>3379</v>
      </c>
      <c r="K1662" s="5">
        <v>3.3333333333333299</v>
      </c>
      <c r="L1662" s="5">
        <v>3.4666666666666601</v>
      </c>
      <c r="M1662" s="6">
        <v>13</v>
      </c>
      <c r="N1662" s="6">
        <v>3</v>
      </c>
      <c r="O1662" s="5">
        <v>23.076923076922998</v>
      </c>
      <c r="P1662" s="5">
        <v>3.39393939393939</v>
      </c>
      <c r="Q1662" s="1" t="str">
        <f t="shared" si="75"/>
        <v>H</v>
      </c>
      <c r="R1662" s="1" t="str">
        <f t="shared" si="76"/>
        <v>82954</v>
      </c>
      <c r="S1662" s="1">
        <f t="shared" si="77"/>
        <v>10</v>
      </c>
    </row>
    <row r="1663" spans="1:19" ht="15.75">
      <c r="A1663" t="s">
        <v>4267</v>
      </c>
      <c r="B1663" t="s">
        <v>4268</v>
      </c>
      <c r="C1663">
        <v>202480</v>
      </c>
      <c r="D1663">
        <v>1</v>
      </c>
      <c r="E1663" t="s">
        <v>1825</v>
      </c>
      <c r="F1663">
        <v>2305</v>
      </c>
      <c r="G1663" t="s">
        <v>3210</v>
      </c>
      <c r="H1663" t="s">
        <v>260</v>
      </c>
      <c r="I1663" t="s">
        <v>707</v>
      </c>
      <c r="J1663" t="s">
        <v>1734</v>
      </c>
      <c r="K1663" s="5">
        <v>5</v>
      </c>
      <c r="L1663" s="5">
        <v>5</v>
      </c>
      <c r="M1663" s="6">
        <v>23</v>
      </c>
      <c r="N1663" s="6">
        <v>2</v>
      </c>
      <c r="O1663" s="5">
        <v>8.6956521739130004</v>
      </c>
      <c r="P1663" s="5">
        <v>5</v>
      </c>
      <c r="Q1663" s="1" t="str">
        <f t="shared" si="75"/>
        <v>J</v>
      </c>
      <c r="R1663" s="1" t="str">
        <f t="shared" si="76"/>
        <v>82955</v>
      </c>
      <c r="S1663" s="1">
        <f t="shared" si="77"/>
        <v>21</v>
      </c>
    </row>
    <row r="1664" spans="1:19" ht="15.75">
      <c r="A1664" t="s">
        <v>4269</v>
      </c>
      <c r="B1664" t="s">
        <v>4270</v>
      </c>
      <c r="C1664">
        <v>202480</v>
      </c>
      <c r="D1664">
        <v>1</v>
      </c>
      <c r="E1664" t="s">
        <v>1581</v>
      </c>
      <c r="F1664">
        <v>1321</v>
      </c>
      <c r="G1664" t="s">
        <v>4070</v>
      </c>
      <c r="H1664" t="s">
        <v>179</v>
      </c>
      <c r="I1664" t="s">
        <v>707</v>
      </c>
      <c r="J1664" t="s">
        <v>923</v>
      </c>
      <c r="K1664" s="5">
        <v>4.1666666666666599</v>
      </c>
      <c r="L1664" s="5">
        <v>4.5999999999999996</v>
      </c>
      <c r="M1664" s="6">
        <v>27</v>
      </c>
      <c r="N1664" s="6">
        <v>1</v>
      </c>
      <c r="O1664" s="5">
        <v>3.7037037037029998</v>
      </c>
      <c r="P1664" s="5">
        <v>4.3636363636363598</v>
      </c>
      <c r="Q1664" s="1" t="str">
        <f t="shared" si="75"/>
        <v>D</v>
      </c>
      <c r="R1664" s="1" t="str">
        <f t="shared" si="76"/>
        <v>82956</v>
      </c>
      <c r="S1664" s="1">
        <f t="shared" si="77"/>
        <v>26</v>
      </c>
    </row>
    <row r="1665" spans="1:19" ht="15.75">
      <c r="A1665" t="s">
        <v>4271</v>
      </c>
      <c r="B1665" t="s">
        <v>4272</v>
      </c>
      <c r="C1665">
        <v>202480</v>
      </c>
      <c r="D1665">
        <v>1</v>
      </c>
      <c r="E1665" t="s">
        <v>1581</v>
      </c>
      <c r="F1665">
        <v>1321</v>
      </c>
      <c r="G1665" t="s">
        <v>4273</v>
      </c>
      <c r="H1665" t="s">
        <v>179</v>
      </c>
      <c r="I1665" t="s">
        <v>707</v>
      </c>
      <c r="J1665" t="s">
        <v>923</v>
      </c>
      <c r="M1665" s="6">
        <v>29</v>
      </c>
      <c r="N1665" s="6">
        <v>0</v>
      </c>
      <c r="O1665" s="5">
        <v>0</v>
      </c>
      <c r="Q1665" s="1" t="str">
        <f t="shared" si="75"/>
        <v>D</v>
      </c>
      <c r="R1665" s="1" t="str">
        <f t="shared" si="76"/>
        <v>82959</v>
      </c>
      <c r="S1665" s="1">
        <f t="shared" si="77"/>
        <v>29</v>
      </c>
    </row>
    <row r="1666" spans="1:19" ht="15.75">
      <c r="A1666" t="s">
        <v>4274</v>
      </c>
      <c r="B1666" t="s">
        <v>4275</v>
      </c>
      <c r="C1666">
        <v>202480</v>
      </c>
      <c r="D1666">
        <v>1</v>
      </c>
      <c r="E1666" t="s">
        <v>2358</v>
      </c>
      <c r="F1666">
        <v>1301</v>
      </c>
      <c r="G1666" t="s">
        <v>694</v>
      </c>
      <c r="H1666" t="s">
        <v>347</v>
      </c>
      <c r="I1666" t="s">
        <v>707</v>
      </c>
      <c r="J1666" t="s">
        <v>923</v>
      </c>
      <c r="K1666" s="5">
        <v>4.6666666666666599</v>
      </c>
      <c r="L1666" s="5">
        <v>4.4666666666666597</v>
      </c>
      <c r="M1666" s="6">
        <v>32</v>
      </c>
      <c r="N1666" s="6">
        <v>6</v>
      </c>
      <c r="O1666" s="5">
        <v>18.75</v>
      </c>
      <c r="P1666" s="5">
        <v>4.5757575757575699</v>
      </c>
      <c r="Q1666" s="1" t="str">
        <f t="shared" si="75"/>
        <v>K</v>
      </c>
      <c r="R1666" s="1" t="str">
        <f t="shared" si="76"/>
        <v>82961</v>
      </c>
      <c r="S1666" s="1">
        <f t="shared" si="77"/>
        <v>26</v>
      </c>
    </row>
    <row r="1667" spans="1:19" ht="15.75">
      <c r="A1667" t="s">
        <v>4276</v>
      </c>
      <c r="B1667" t="s">
        <v>4277</v>
      </c>
      <c r="C1667">
        <v>202480</v>
      </c>
      <c r="D1667">
        <v>1</v>
      </c>
      <c r="E1667" t="s">
        <v>1035</v>
      </c>
      <c r="F1667">
        <v>1301</v>
      </c>
      <c r="G1667" t="s">
        <v>4154</v>
      </c>
      <c r="H1667" t="s">
        <v>313</v>
      </c>
      <c r="I1667" t="s">
        <v>707</v>
      </c>
      <c r="J1667" t="s">
        <v>1036</v>
      </c>
      <c r="M1667" s="6">
        <v>22</v>
      </c>
      <c r="N1667" s="6">
        <v>0</v>
      </c>
      <c r="O1667" s="5">
        <v>0</v>
      </c>
      <c r="Q1667" s="1" t="str">
        <f t="shared" ref="Q1667:Q1730" si="78">LEFT(H1667,1)</f>
        <v>J</v>
      </c>
      <c r="R1667" s="1" t="str">
        <f t="shared" ref="R1667:R1730" si="79">LEFT(B1667, 5)</f>
        <v>82969</v>
      </c>
      <c r="S1667" s="1">
        <f t="shared" ref="S1667:S1730" si="80">M1667-N1667</f>
        <v>22</v>
      </c>
    </row>
    <row r="1668" spans="1:19" ht="15.75">
      <c r="A1668" t="s">
        <v>4278</v>
      </c>
      <c r="B1668" t="s">
        <v>4279</v>
      </c>
      <c r="C1668">
        <v>202480</v>
      </c>
      <c r="D1668">
        <v>1</v>
      </c>
      <c r="E1668" t="s">
        <v>1035</v>
      </c>
      <c r="F1668">
        <v>1301</v>
      </c>
      <c r="G1668" t="s">
        <v>4203</v>
      </c>
      <c r="H1668" t="s">
        <v>313</v>
      </c>
      <c r="I1668" t="s">
        <v>707</v>
      </c>
      <c r="J1668" t="s">
        <v>1036</v>
      </c>
      <c r="M1668" s="6">
        <v>17</v>
      </c>
      <c r="N1668" s="6">
        <v>0</v>
      </c>
      <c r="O1668" s="5">
        <v>0</v>
      </c>
      <c r="Q1668" s="1" t="str">
        <f t="shared" si="78"/>
        <v>J</v>
      </c>
      <c r="R1668" s="1" t="str">
        <f t="shared" si="79"/>
        <v>82970</v>
      </c>
      <c r="S1668" s="1">
        <f t="shared" si="80"/>
        <v>17</v>
      </c>
    </row>
    <row r="1669" spans="1:19" ht="15.75">
      <c r="A1669" t="s">
        <v>4280</v>
      </c>
      <c r="B1669" t="s">
        <v>4281</v>
      </c>
      <c r="C1669">
        <v>202480</v>
      </c>
      <c r="D1669">
        <v>1</v>
      </c>
      <c r="E1669" t="s">
        <v>1035</v>
      </c>
      <c r="F1669">
        <v>1301</v>
      </c>
      <c r="G1669" t="s">
        <v>4094</v>
      </c>
      <c r="H1669" t="s">
        <v>313</v>
      </c>
      <c r="I1669" t="s">
        <v>707</v>
      </c>
      <c r="J1669" t="s">
        <v>1036</v>
      </c>
      <c r="M1669" s="6">
        <v>31</v>
      </c>
      <c r="N1669" s="6">
        <v>0</v>
      </c>
      <c r="O1669" s="5">
        <v>0</v>
      </c>
      <c r="Q1669" s="1" t="str">
        <f t="shared" si="78"/>
        <v>J</v>
      </c>
      <c r="R1669" s="1" t="str">
        <f t="shared" si="79"/>
        <v>82971</v>
      </c>
      <c r="S1669" s="1">
        <f t="shared" si="80"/>
        <v>31</v>
      </c>
    </row>
    <row r="1670" spans="1:19" ht="15.75">
      <c r="A1670" t="s">
        <v>4282</v>
      </c>
      <c r="B1670" t="s">
        <v>4283</v>
      </c>
      <c r="C1670">
        <v>202480</v>
      </c>
      <c r="D1670">
        <v>1</v>
      </c>
      <c r="E1670" t="s">
        <v>1035</v>
      </c>
      <c r="F1670">
        <v>1301</v>
      </c>
      <c r="G1670" t="s">
        <v>4284</v>
      </c>
      <c r="H1670" t="s">
        <v>313</v>
      </c>
      <c r="I1670" t="s">
        <v>707</v>
      </c>
      <c r="J1670" t="s">
        <v>1036</v>
      </c>
      <c r="M1670" s="6">
        <v>26</v>
      </c>
      <c r="N1670" s="6">
        <v>0</v>
      </c>
      <c r="O1670" s="5">
        <v>0</v>
      </c>
      <c r="Q1670" s="1" t="str">
        <f t="shared" si="78"/>
        <v>J</v>
      </c>
      <c r="R1670" s="1" t="str">
        <f t="shared" si="79"/>
        <v>82972</v>
      </c>
      <c r="S1670" s="1">
        <f t="shared" si="80"/>
        <v>26</v>
      </c>
    </row>
    <row r="1671" spans="1:19" ht="15.75">
      <c r="A1671" t="s">
        <v>4285</v>
      </c>
      <c r="B1671" t="s">
        <v>4286</v>
      </c>
      <c r="C1671">
        <v>202480</v>
      </c>
      <c r="D1671">
        <v>1</v>
      </c>
      <c r="E1671" t="s">
        <v>922</v>
      </c>
      <c r="F1671">
        <v>1301</v>
      </c>
      <c r="G1671" t="s">
        <v>4287</v>
      </c>
      <c r="H1671" t="s">
        <v>502</v>
      </c>
      <c r="I1671" t="s">
        <v>707</v>
      </c>
      <c r="J1671" t="s">
        <v>923</v>
      </c>
      <c r="M1671" s="6">
        <v>26</v>
      </c>
      <c r="N1671" s="6">
        <v>0</v>
      </c>
      <c r="O1671" s="5">
        <v>0</v>
      </c>
      <c r="Q1671" s="1" t="str">
        <f t="shared" si="78"/>
        <v>R</v>
      </c>
      <c r="R1671" s="1" t="str">
        <f t="shared" si="79"/>
        <v>82973</v>
      </c>
      <c r="S1671" s="1">
        <f t="shared" si="80"/>
        <v>26</v>
      </c>
    </row>
    <row r="1672" spans="1:19" ht="15.75">
      <c r="A1672" t="s">
        <v>4288</v>
      </c>
      <c r="B1672" t="s">
        <v>4289</v>
      </c>
      <c r="C1672">
        <v>202480</v>
      </c>
      <c r="D1672">
        <v>1</v>
      </c>
      <c r="E1672" t="s">
        <v>922</v>
      </c>
      <c r="F1672">
        <v>1301</v>
      </c>
      <c r="G1672" t="s">
        <v>4290</v>
      </c>
      <c r="H1672" t="s">
        <v>502</v>
      </c>
      <c r="I1672" t="s">
        <v>707</v>
      </c>
      <c r="J1672" t="s">
        <v>923</v>
      </c>
      <c r="M1672" s="6">
        <v>15</v>
      </c>
      <c r="N1672" s="6">
        <v>0</v>
      </c>
      <c r="O1672" s="5">
        <v>0</v>
      </c>
      <c r="Q1672" s="1" t="str">
        <f t="shared" si="78"/>
        <v>R</v>
      </c>
      <c r="R1672" s="1" t="str">
        <f t="shared" si="79"/>
        <v>82974</v>
      </c>
      <c r="S1672" s="1">
        <f t="shared" si="80"/>
        <v>15</v>
      </c>
    </row>
    <row r="1673" spans="1:19" ht="15.75">
      <c r="A1673" t="s">
        <v>4291</v>
      </c>
      <c r="B1673" t="s">
        <v>4292</v>
      </c>
      <c r="C1673">
        <v>202480</v>
      </c>
      <c r="D1673">
        <v>1</v>
      </c>
      <c r="E1673" t="s">
        <v>922</v>
      </c>
      <c r="F1673">
        <v>1301</v>
      </c>
      <c r="G1673" t="s">
        <v>4293</v>
      </c>
      <c r="H1673" t="s">
        <v>502</v>
      </c>
      <c r="I1673" t="s">
        <v>707</v>
      </c>
      <c r="J1673" t="s">
        <v>923</v>
      </c>
      <c r="M1673" s="6">
        <v>14</v>
      </c>
      <c r="N1673" s="6">
        <v>0</v>
      </c>
      <c r="O1673" s="5">
        <v>0</v>
      </c>
      <c r="Q1673" s="1" t="str">
        <f t="shared" si="78"/>
        <v>R</v>
      </c>
      <c r="R1673" s="1" t="str">
        <f t="shared" si="79"/>
        <v>82975</v>
      </c>
      <c r="S1673" s="1">
        <f t="shared" si="80"/>
        <v>14</v>
      </c>
    </row>
    <row r="1674" spans="1:19" ht="15.75">
      <c r="A1674" t="s">
        <v>4294</v>
      </c>
      <c r="B1674" t="s">
        <v>4295</v>
      </c>
      <c r="C1674">
        <v>202480</v>
      </c>
      <c r="D1674">
        <v>1</v>
      </c>
      <c r="E1674" t="s">
        <v>922</v>
      </c>
      <c r="F1674">
        <v>1301</v>
      </c>
      <c r="G1674" t="s">
        <v>4296</v>
      </c>
      <c r="H1674" t="s">
        <v>502</v>
      </c>
      <c r="I1674" t="s">
        <v>707</v>
      </c>
      <c r="J1674" t="s">
        <v>923</v>
      </c>
      <c r="M1674" s="6">
        <v>14</v>
      </c>
      <c r="N1674" s="6">
        <v>0</v>
      </c>
      <c r="O1674" s="5">
        <v>0</v>
      </c>
      <c r="Q1674" s="1" t="str">
        <f t="shared" si="78"/>
        <v>R</v>
      </c>
      <c r="R1674" s="1" t="str">
        <f t="shared" si="79"/>
        <v>82976</v>
      </c>
      <c r="S1674" s="1">
        <f t="shared" si="80"/>
        <v>14</v>
      </c>
    </row>
    <row r="1675" spans="1:19" ht="15.75">
      <c r="A1675" t="s">
        <v>4297</v>
      </c>
      <c r="B1675" t="s">
        <v>4298</v>
      </c>
      <c r="C1675">
        <v>202480</v>
      </c>
      <c r="D1675">
        <v>1</v>
      </c>
      <c r="E1675" t="s">
        <v>922</v>
      </c>
      <c r="F1675">
        <v>1301</v>
      </c>
      <c r="G1675" t="s">
        <v>4299</v>
      </c>
      <c r="H1675" t="s">
        <v>502</v>
      </c>
      <c r="I1675" t="s">
        <v>707</v>
      </c>
      <c r="J1675" t="s">
        <v>923</v>
      </c>
      <c r="M1675" s="6">
        <v>24</v>
      </c>
      <c r="N1675" s="6">
        <v>0</v>
      </c>
      <c r="O1675" s="5">
        <v>0</v>
      </c>
      <c r="Q1675" s="1" t="str">
        <f t="shared" si="78"/>
        <v>R</v>
      </c>
      <c r="R1675" s="1" t="str">
        <f t="shared" si="79"/>
        <v>82977</v>
      </c>
      <c r="S1675" s="1">
        <f t="shared" si="80"/>
        <v>24</v>
      </c>
    </row>
    <row r="1676" spans="1:19" ht="15.75">
      <c r="A1676" t="s">
        <v>4300</v>
      </c>
      <c r="B1676" t="s">
        <v>4301</v>
      </c>
      <c r="C1676">
        <v>202480</v>
      </c>
      <c r="D1676">
        <v>1</v>
      </c>
      <c r="E1676" t="s">
        <v>922</v>
      </c>
      <c r="F1676">
        <v>1301</v>
      </c>
      <c r="G1676" t="s">
        <v>4154</v>
      </c>
      <c r="H1676" t="s">
        <v>29</v>
      </c>
      <c r="I1676" t="s">
        <v>707</v>
      </c>
      <c r="J1676" t="s">
        <v>923</v>
      </c>
      <c r="K1676" s="5">
        <v>5</v>
      </c>
      <c r="L1676" s="5">
        <v>4</v>
      </c>
      <c r="M1676" s="6">
        <v>16</v>
      </c>
      <c r="N1676" s="6">
        <v>1</v>
      </c>
      <c r="O1676" s="5">
        <v>6.25</v>
      </c>
      <c r="P1676" s="5">
        <v>4.5</v>
      </c>
      <c r="Q1676" s="1" t="str">
        <f t="shared" si="78"/>
        <v>A</v>
      </c>
      <c r="R1676" s="1" t="str">
        <f t="shared" si="79"/>
        <v>82978</v>
      </c>
      <c r="S1676" s="1">
        <f t="shared" si="80"/>
        <v>15</v>
      </c>
    </row>
    <row r="1677" spans="1:19" ht="15.75">
      <c r="A1677" t="s">
        <v>4302</v>
      </c>
      <c r="B1677" t="s">
        <v>4303</v>
      </c>
      <c r="C1677">
        <v>202480</v>
      </c>
      <c r="D1677">
        <v>1</v>
      </c>
      <c r="E1677" t="s">
        <v>1681</v>
      </c>
      <c r="F1677">
        <v>340</v>
      </c>
      <c r="G1677" t="s">
        <v>682</v>
      </c>
      <c r="H1677" t="s">
        <v>5</v>
      </c>
      <c r="I1677" t="s">
        <v>707</v>
      </c>
      <c r="J1677" t="s">
        <v>1682</v>
      </c>
      <c r="K1677" s="5">
        <v>5</v>
      </c>
      <c r="L1677" s="5">
        <v>5</v>
      </c>
      <c r="M1677" s="6">
        <v>8</v>
      </c>
      <c r="N1677" s="6">
        <v>1</v>
      </c>
      <c r="O1677" s="5">
        <v>12.5</v>
      </c>
      <c r="P1677" s="5">
        <v>5</v>
      </c>
      <c r="Q1677" s="1" t="str">
        <f t="shared" si="78"/>
        <v>A</v>
      </c>
      <c r="R1677" s="1" t="str">
        <f t="shared" si="79"/>
        <v>82985</v>
      </c>
      <c r="S1677" s="1">
        <f t="shared" si="80"/>
        <v>7</v>
      </c>
    </row>
    <row r="1678" spans="1:19" ht="15.75">
      <c r="A1678" t="s">
        <v>4304</v>
      </c>
      <c r="B1678" t="s">
        <v>4305</v>
      </c>
      <c r="C1678">
        <v>202480</v>
      </c>
      <c r="D1678">
        <v>1</v>
      </c>
      <c r="E1678" t="s">
        <v>691</v>
      </c>
      <c r="F1678">
        <v>313</v>
      </c>
      <c r="G1678" t="s">
        <v>701</v>
      </c>
      <c r="H1678" t="s">
        <v>311</v>
      </c>
      <c r="I1678" t="s">
        <v>677</v>
      </c>
      <c r="J1678" t="s">
        <v>683</v>
      </c>
      <c r="K1678" s="5">
        <v>4.1458333333333304</v>
      </c>
      <c r="L1678" s="5">
        <v>4.2750000000000004</v>
      </c>
      <c r="M1678" s="6">
        <v>36</v>
      </c>
      <c r="N1678" s="6">
        <v>8</v>
      </c>
      <c r="O1678" s="5">
        <v>22.222222222222001</v>
      </c>
      <c r="P1678" s="5">
        <v>4.2045454545454497</v>
      </c>
      <c r="Q1678" s="1" t="str">
        <f t="shared" si="78"/>
        <v>J</v>
      </c>
      <c r="R1678" s="1" t="str">
        <f t="shared" si="79"/>
        <v>82986</v>
      </c>
      <c r="S1678" s="1">
        <f t="shared" si="80"/>
        <v>28</v>
      </c>
    </row>
    <row r="1679" spans="1:19" ht="15.75">
      <c r="A1679" t="s">
        <v>4306</v>
      </c>
      <c r="B1679" t="s">
        <v>4307</v>
      </c>
      <c r="C1679">
        <v>202480</v>
      </c>
      <c r="D1679">
        <v>1</v>
      </c>
      <c r="E1679" t="s">
        <v>2550</v>
      </c>
      <c r="F1679">
        <v>302</v>
      </c>
      <c r="G1679" t="s">
        <v>701</v>
      </c>
      <c r="H1679" t="s">
        <v>57</v>
      </c>
      <c r="I1679" t="s">
        <v>2275</v>
      </c>
      <c r="J1679" t="s">
        <v>2551</v>
      </c>
      <c r="K1679" s="5">
        <v>4.1666666666666599</v>
      </c>
      <c r="L1679" s="5">
        <v>4.5</v>
      </c>
      <c r="M1679" s="6">
        <v>44</v>
      </c>
      <c r="N1679" s="6">
        <v>4</v>
      </c>
      <c r="O1679" s="5">
        <v>9.0909090909089993</v>
      </c>
      <c r="P1679" s="5">
        <v>4.3181818181818103</v>
      </c>
      <c r="Q1679" s="1" t="str">
        <f t="shared" si="78"/>
        <v>A</v>
      </c>
      <c r="R1679" s="1" t="str">
        <f t="shared" si="79"/>
        <v>82987</v>
      </c>
      <c r="S1679" s="1">
        <f t="shared" si="80"/>
        <v>40</v>
      </c>
    </row>
    <row r="1680" spans="1:19" ht="15.75">
      <c r="A1680" t="s">
        <v>4308</v>
      </c>
      <c r="B1680" t="s">
        <v>4309</v>
      </c>
      <c r="C1680">
        <v>202480</v>
      </c>
      <c r="D1680">
        <v>1</v>
      </c>
      <c r="E1680" t="s">
        <v>3419</v>
      </c>
      <c r="F1680">
        <v>1406</v>
      </c>
      <c r="G1680" t="s">
        <v>3364</v>
      </c>
      <c r="H1680" t="s">
        <v>373</v>
      </c>
      <c r="I1680" t="s">
        <v>1873</v>
      </c>
      <c r="J1680" t="s">
        <v>3379</v>
      </c>
      <c r="M1680" s="6">
        <v>21</v>
      </c>
      <c r="N1680" s="6">
        <v>0</v>
      </c>
      <c r="O1680" s="5">
        <v>0</v>
      </c>
      <c r="Q1680" s="1" t="str">
        <f t="shared" si="78"/>
        <v>L</v>
      </c>
      <c r="R1680" s="1" t="str">
        <f t="shared" si="79"/>
        <v>82988</v>
      </c>
      <c r="S1680" s="1">
        <f t="shared" si="80"/>
        <v>21</v>
      </c>
    </row>
    <row r="1681" spans="1:19" ht="15.75">
      <c r="A1681" t="s">
        <v>4310</v>
      </c>
      <c r="B1681" t="s">
        <v>4311</v>
      </c>
      <c r="C1681">
        <v>202480</v>
      </c>
      <c r="D1681">
        <v>1</v>
      </c>
      <c r="E1681" t="s">
        <v>2550</v>
      </c>
      <c r="F1681">
        <v>2301</v>
      </c>
      <c r="G1681" t="s">
        <v>728</v>
      </c>
      <c r="H1681" t="s">
        <v>96</v>
      </c>
      <c r="I1681" t="s">
        <v>2275</v>
      </c>
      <c r="J1681" t="s">
        <v>2551</v>
      </c>
      <c r="K1681" s="5">
        <v>4.6666666666666599</v>
      </c>
      <c r="L1681" s="5">
        <v>4.75</v>
      </c>
      <c r="M1681" s="6">
        <v>48</v>
      </c>
      <c r="N1681" s="6">
        <v>4</v>
      </c>
      <c r="O1681" s="5">
        <v>8.333333333333</v>
      </c>
      <c r="P1681" s="5">
        <v>4.7045454545454497</v>
      </c>
      <c r="Q1681" s="1" t="str">
        <f t="shared" si="78"/>
        <v>B</v>
      </c>
      <c r="R1681" s="1" t="str">
        <f t="shared" si="79"/>
        <v>82989</v>
      </c>
      <c r="S1681" s="1">
        <f t="shared" si="80"/>
        <v>44</v>
      </c>
    </row>
    <row r="1682" spans="1:19" ht="15.75">
      <c r="A1682" t="s">
        <v>4312</v>
      </c>
      <c r="B1682" t="s">
        <v>4313</v>
      </c>
      <c r="C1682">
        <v>202480</v>
      </c>
      <c r="D1682">
        <v>1</v>
      </c>
      <c r="E1682" t="s">
        <v>2274</v>
      </c>
      <c r="F1682">
        <v>321</v>
      </c>
      <c r="G1682" t="s">
        <v>694</v>
      </c>
      <c r="H1682" t="s">
        <v>138</v>
      </c>
      <c r="I1682" t="s">
        <v>2275</v>
      </c>
      <c r="J1682" t="s">
        <v>2276</v>
      </c>
      <c r="K1682" s="5">
        <v>4.1666666666666599</v>
      </c>
      <c r="L1682" s="5">
        <v>4.2</v>
      </c>
      <c r="M1682" s="6">
        <v>27</v>
      </c>
      <c r="N1682" s="6">
        <v>2</v>
      </c>
      <c r="O1682" s="5">
        <v>7.4074074074069998</v>
      </c>
      <c r="P1682" s="5">
        <v>4.1818181818181799</v>
      </c>
      <c r="Q1682" s="1" t="str">
        <f t="shared" si="78"/>
        <v>C</v>
      </c>
      <c r="R1682" s="1" t="str">
        <f t="shared" si="79"/>
        <v>82991</v>
      </c>
      <c r="S1682" s="1">
        <f t="shared" si="80"/>
        <v>25</v>
      </c>
    </row>
    <row r="1683" spans="1:19" ht="15.75">
      <c r="A1683" t="s">
        <v>4314</v>
      </c>
      <c r="B1683" t="s">
        <v>4315</v>
      </c>
      <c r="C1683">
        <v>202480</v>
      </c>
      <c r="D1683">
        <v>1</v>
      </c>
      <c r="E1683" t="s">
        <v>3818</v>
      </c>
      <c r="F1683">
        <v>1300</v>
      </c>
      <c r="G1683" t="s">
        <v>4203</v>
      </c>
      <c r="H1683" t="s">
        <v>315</v>
      </c>
      <c r="I1683" t="s">
        <v>3791</v>
      </c>
      <c r="J1683" t="s">
        <v>3792</v>
      </c>
      <c r="M1683" s="6">
        <v>11</v>
      </c>
      <c r="N1683" s="6">
        <v>0</v>
      </c>
      <c r="O1683" s="5">
        <v>0</v>
      </c>
      <c r="Q1683" s="1" t="str">
        <f t="shared" si="78"/>
        <v>J</v>
      </c>
      <c r="R1683" s="1" t="str">
        <f t="shared" si="79"/>
        <v>82992</v>
      </c>
      <c r="S1683" s="1">
        <f t="shared" si="80"/>
        <v>11</v>
      </c>
    </row>
    <row r="1684" spans="1:19" ht="15.75">
      <c r="A1684" t="s">
        <v>4316</v>
      </c>
      <c r="B1684" t="s">
        <v>4317</v>
      </c>
      <c r="C1684">
        <v>202480</v>
      </c>
      <c r="D1684">
        <v>1</v>
      </c>
      <c r="E1684" t="s">
        <v>3419</v>
      </c>
      <c r="F1684">
        <v>1406</v>
      </c>
      <c r="G1684" t="s">
        <v>2878</v>
      </c>
      <c r="H1684" t="s">
        <v>324</v>
      </c>
      <c r="I1684" t="s">
        <v>1873</v>
      </c>
      <c r="J1684" t="s">
        <v>3379</v>
      </c>
      <c r="M1684" s="6">
        <v>12</v>
      </c>
      <c r="N1684" s="6">
        <v>0</v>
      </c>
      <c r="O1684" s="5">
        <v>0</v>
      </c>
      <c r="Q1684" s="1" t="str">
        <f t="shared" si="78"/>
        <v>J</v>
      </c>
      <c r="R1684" s="1" t="str">
        <f t="shared" si="79"/>
        <v>82993</v>
      </c>
      <c r="S1684" s="1">
        <f t="shared" si="80"/>
        <v>12</v>
      </c>
    </row>
    <row r="1685" spans="1:19" ht="15.75">
      <c r="A1685" t="s">
        <v>4318</v>
      </c>
      <c r="B1685" t="s">
        <v>4319</v>
      </c>
      <c r="C1685">
        <v>202480</v>
      </c>
      <c r="D1685">
        <v>1</v>
      </c>
      <c r="E1685" t="s">
        <v>720</v>
      </c>
      <c r="F1685">
        <v>331</v>
      </c>
      <c r="G1685" t="s">
        <v>694</v>
      </c>
      <c r="H1685" t="s">
        <v>346</v>
      </c>
      <c r="I1685" t="s">
        <v>677</v>
      </c>
      <c r="J1685" t="s">
        <v>678</v>
      </c>
      <c r="K1685" s="5">
        <v>5</v>
      </c>
      <c r="L1685" s="5">
        <v>5</v>
      </c>
      <c r="M1685" s="6">
        <v>30</v>
      </c>
      <c r="N1685" s="6">
        <v>3</v>
      </c>
      <c r="O1685" s="5">
        <v>10</v>
      </c>
      <c r="P1685" s="5">
        <v>5</v>
      </c>
      <c r="Q1685" s="1" t="str">
        <f t="shared" si="78"/>
        <v>K</v>
      </c>
      <c r="R1685" s="1" t="str">
        <f t="shared" si="79"/>
        <v>82998</v>
      </c>
      <c r="S1685" s="1">
        <f t="shared" si="80"/>
        <v>27</v>
      </c>
    </row>
    <row r="1686" spans="1:19" ht="15.75">
      <c r="A1686" t="s">
        <v>4320</v>
      </c>
      <c r="B1686" t="s">
        <v>4321</v>
      </c>
      <c r="C1686">
        <v>202480</v>
      </c>
      <c r="D1686">
        <v>1</v>
      </c>
      <c r="E1686" t="s">
        <v>3419</v>
      </c>
      <c r="F1686">
        <v>2401</v>
      </c>
      <c r="G1686" t="s">
        <v>917</v>
      </c>
      <c r="H1686" t="s">
        <v>301</v>
      </c>
      <c r="I1686" t="s">
        <v>1873</v>
      </c>
      <c r="J1686" t="s">
        <v>3379</v>
      </c>
      <c r="K1686" s="5">
        <v>3.8333333333333299</v>
      </c>
      <c r="L1686" s="5">
        <v>3.75</v>
      </c>
      <c r="M1686" s="6">
        <v>16</v>
      </c>
      <c r="N1686" s="6">
        <v>1</v>
      </c>
      <c r="O1686" s="5">
        <v>6.25</v>
      </c>
      <c r="P1686" s="5">
        <v>3.8</v>
      </c>
      <c r="Q1686" s="1" t="str">
        <f t="shared" si="78"/>
        <v>J</v>
      </c>
      <c r="R1686" s="1" t="str">
        <f t="shared" si="79"/>
        <v>82999</v>
      </c>
      <c r="S1686" s="1">
        <f t="shared" si="80"/>
        <v>15</v>
      </c>
    </row>
    <row r="1687" spans="1:19" ht="15.75">
      <c r="A1687" t="s">
        <v>4322</v>
      </c>
      <c r="B1687" t="s">
        <v>4323</v>
      </c>
      <c r="C1687">
        <v>202480</v>
      </c>
      <c r="D1687">
        <v>1</v>
      </c>
      <c r="E1687" t="s">
        <v>3154</v>
      </c>
      <c r="F1687">
        <v>1305</v>
      </c>
      <c r="G1687" t="s">
        <v>701</v>
      </c>
      <c r="H1687" t="s">
        <v>77</v>
      </c>
      <c r="I1687" t="s">
        <v>2275</v>
      </c>
      <c r="J1687" t="s">
        <v>3155</v>
      </c>
      <c r="K1687" s="5">
        <v>3.75</v>
      </c>
      <c r="L1687" s="5">
        <v>3.93333333333333</v>
      </c>
      <c r="M1687" s="6">
        <v>40</v>
      </c>
      <c r="N1687" s="6">
        <v>6</v>
      </c>
      <c r="O1687" s="5">
        <v>15</v>
      </c>
      <c r="P1687" s="5">
        <v>3.8333333333333299</v>
      </c>
      <c r="Q1687" s="1" t="str">
        <f t="shared" si="78"/>
        <v>B</v>
      </c>
      <c r="R1687" s="1" t="str">
        <f t="shared" si="79"/>
        <v>83001</v>
      </c>
      <c r="S1687" s="1">
        <f t="shared" si="80"/>
        <v>34</v>
      </c>
    </row>
    <row r="1688" spans="1:19" ht="15.75">
      <c r="A1688" t="s">
        <v>4324</v>
      </c>
      <c r="B1688" t="s">
        <v>4325</v>
      </c>
      <c r="C1688">
        <v>202480</v>
      </c>
      <c r="D1688">
        <v>1</v>
      </c>
      <c r="E1688" t="s">
        <v>2427</v>
      </c>
      <c r="F1688">
        <v>2414</v>
      </c>
      <c r="G1688" t="s">
        <v>965</v>
      </c>
      <c r="H1688" t="s">
        <v>617</v>
      </c>
      <c r="I1688" t="s">
        <v>1873</v>
      </c>
      <c r="J1688" t="s">
        <v>2428</v>
      </c>
      <c r="K1688" s="5">
        <v>4.4166666666666599</v>
      </c>
      <c r="L1688" s="5">
        <v>4.1500000000000004</v>
      </c>
      <c r="M1688" s="6">
        <v>13</v>
      </c>
      <c r="N1688" s="6">
        <v>4</v>
      </c>
      <c r="O1688" s="5">
        <v>30.769230769229999</v>
      </c>
      <c r="P1688" s="5">
        <v>4.2954545454545396</v>
      </c>
      <c r="Q1688" s="1" t="str">
        <f t="shared" si="78"/>
        <v>T</v>
      </c>
      <c r="R1688" s="1" t="str">
        <f t="shared" si="79"/>
        <v>83002</v>
      </c>
      <c r="S1688" s="1">
        <f t="shared" si="80"/>
        <v>9</v>
      </c>
    </row>
    <row r="1689" spans="1:19" ht="15.75">
      <c r="A1689" t="s">
        <v>4326</v>
      </c>
      <c r="B1689" t="s">
        <v>4327</v>
      </c>
      <c r="C1689">
        <v>202480</v>
      </c>
      <c r="D1689">
        <v>1</v>
      </c>
      <c r="E1689" t="s">
        <v>922</v>
      </c>
      <c r="F1689">
        <v>1301</v>
      </c>
      <c r="G1689" t="s">
        <v>4203</v>
      </c>
      <c r="H1689" t="s">
        <v>29</v>
      </c>
      <c r="I1689" t="s">
        <v>707</v>
      </c>
      <c r="J1689" t="s">
        <v>923</v>
      </c>
      <c r="K1689" s="5">
        <v>4.9166666666666599</v>
      </c>
      <c r="L1689" s="5">
        <v>5</v>
      </c>
      <c r="M1689" s="6">
        <v>17</v>
      </c>
      <c r="N1689" s="6">
        <v>2</v>
      </c>
      <c r="O1689" s="5">
        <v>11.764705882352001</v>
      </c>
      <c r="P1689" s="5">
        <v>4.9545454545454497</v>
      </c>
      <c r="Q1689" s="1" t="str">
        <f t="shared" si="78"/>
        <v>A</v>
      </c>
      <c r="R1689" s="1" t="str">
        <f t="shared" si="79"/>
        <v>83003</v>
      </c>
      <c r="S1689" s="1">
        <f t="shared" si="80"/>
        <v>15</v>
      </c>
    </row>
    <row r="1690" spans="1:19" ht="15.75">
      <c r="A1690" t="s">
        <v>4328</v>
      </c>
      <c r="B1690" t="s">
        <v>4329</v>
      </c>
      <c r="C1690">
        <v>202480</v>
      </c>
      <c r="D1690">
        <v>1</v>
      </c>
      <c r="E1690" t="s">
        <v>922</v>
      </c>
      <c r="F1690">
        <v>1301</v>
      </c>
      <c r="G1690" t="s">
        <v>4094</v>
      </c>
      <c r="H1690" t="s">
        <v>29</v>
      </c>
      <c r="I1690" t="s">
        <v>707</v>
      </c>
      <c r="J1690" t="s">
        <v>923</v>
      </c>
      <c r="M1690" s="6">
        <v>18</v>
      </c>
      <c r="N1690" s="6">
        <v>0</v>
      </c>
      <c r="O1690" s="5">
        <v>0</v>
      </c>
      <c r="Q1690" s="1" t="str">
        <f t="shared" si="78"/>
        <v>A</v>
      </c>
      <c r="R1690" s="1" t="str">
        <f t="shared" si="79"/>
        <v>83004</v>
      </c>
      <c r="S1690" s="1">
        <f t="shared" si="80"/>
        <v>18</v>
      </c>
    </row>
    <row r="1691" spans="1:19" ht="15.75">
      <c r="A1691" t="s">
        <v>4330</v>
      </c>
      <c r="B1691" t="s">
        <v>4331</v>
      </c>
      <c r="C1691">
        <v>202480</v>
      </c>
      <c r="D1691">
        <v>1</v>
      </c>
      <c r="E1691" t="s">
        <v>922</v>
      </c>
      <c r="F1691">
        <v>1301</v>
      </c>
      <c r="G1691" t="s">
        <v>4332</v>
      </c>
      <c r="H1691" t="s">
        <v>29</v>
      </c>
      <c r="I1691" t="s">
        <v>707</v>
      </c>
      <c r="J1691" t="s">
        <v>923</v>
      </c>
      <c r="K1691" s="5">
        <v>5</v>
      </c>
      <c r="L1691" s="5">
        <v>5</v>
      </c>
      <c r="M1691" s="6">
        <v>14</v>
      </c>
      <c r="N1691" s="6">
        <v>2</v>
      </c>
      <c r="O1691" s="5">
        <v>14.285714285714</v>
      </c>
      <c r="P1691" s="5">
        <v>5</v>
      </c>
      <c r="Q1691" s="1" t="str">
        <f t="shared" si="78"/>
        <v>A</v>
      </c>
      <c r="R1691" s="1" t="str">
        <f t="shared" si="79"/>
        <v>83005</v>
      </c>
      <c r="S1691" s="1">
        <f t="shared" si="80"/>
        <v>12</v>
      </c>
    </row>
    <row r="1692" spans="1:19" ht="15.75">
      <c r="A1692" t="s">
        <v>4333</v>
      </c>
      <c r="B1692" t="s">
        <v>4334</v>
      </c>
      <c r="C1692">
        <v>202480</v>
      </c>
      <c r="D1692">
        <v>1</v>
      </c>
      <c r="E1692" t="s">
        <v>922</v>
      </c>
      <c r="F1692">
        <v>1301</v>
      </c>
      <c r="G1692" t="s">
        <v>4284</v>
      </c>
      <c r="H1692" t="s">
        <v>29</v>
      </c>
      <c r="I1692" t="s">
        <v>707</v>
      </c>
      <c r="J1692" t="s">
        <v>923</v>
      </c>
      <c r="K1692" s="5">
        <v>4.7333333333333298</v>
      </c>
      <c r="L1692" s="5">
        <v>4.68</v>
      </c>
      <c r="M1692" s="6">
        <v>17</v>
      </c>
      <c r="N1692" s="6">
        <v>5</v>
      </c>
      <c r="O1692" s="5">
        <v>29.411764705882</v>
      </c>
      <c r="P1692" s="5">
        <v>4.7090909090909001</v>
      </c>
      <c r="Q1692" s="1" t="str">
        <f t="shared" si="78"/>
        <v>A</v>
      </c>
      <c r="R1692" s="1" t="str">
        <f t="shared" si="79"/>
        <v>83006</v>
      </c>
      <c r="S1692" s="1">
        <f t="shared" si="80"/>
        <v>12</v>
      </c>
    </row>
    <row r="1693" spans="1:19" ht="15.75">
      <c r="A1693" t="s">
        <v>4335</v>
      </c>
      <c r="B1693" t="s">
        <v>4336</v>
      </c>
      <c r="C1693">
        <v>202480</v>
      </c>
      <c r="D1693">
        <v>1</v>
      </c>
      <c r="E1693" t="s">
        <v>922</v>
      </c>
      <c r="F1693">
        <v>2326</v>
      </c>
      <c r="G1693" t="s">
        <v>4094</v>
      </c>
      <c r="H1693" t="s">
        <v>24</v>
      </c>
      <c r="I1693" t="s">
        <v>707</v>
      </c>
      <c r="J1693" t="s">
        <v>923</v>
      </c>
      <c r="M1693" s="6">
        <v>22</v>
      </c>
      <c r="N1693" s="6">
        <v>0</v>
      </c>
      <c r="O1693" s="5">
        <v>0</v>
      </c>
      <c r="Q1693" s="1" t="str">
        <f t="shared" si="78"/>
        <v>A</v>
      </c>
      <c r="R1693" s="1" t="str">
        <f t="shared" si="79"/>
        <v>83007</v>
      </c>
      <c r="S1693" s="1">
        <f t="shared" si="80"/>
        <v>22</v>
      </c>
    </row>
    <row r="1694" spans="1:19" ht="15.75">
      <c r="A1694" t="s">
        <v>4337</v>
      </c>
      <c r="B1694" t="s">
        <v>4338</v>
      </c>
      <c r="C1694">
        <v>202480</v>
      </c>
      <c r="D1694">
        <v>1</v>
      </c>
      <c r="E1694" t="s">
        <v>922</v>
      </c>
      <c r="F1694">
        <v>2326</v>
      </c>
      <c r="G1694" t="s">
        <v>4332</v>
      </c>
      <c r="H1694" t="s">
        <v>24</v>
      </c>
      <c r="I1694" t="s">
        <v>707</v>
      </c>
      <c r="J1694" t="s">
        <v>923</v>
      </c>
      <c r="M1694" s="6">
        <v>13</v>
      </c>
      <c r="N1694" s="6">
        <v>0</v>
      </c>
      <c r="O1694" s="5">
        <v>0</v>
      </c>
      <c r="Q1694" s="1" t="str">
        <f t="shared" si="78"/>
        <v>A</v>
      </c>
      <c r="R1694" s="1" t="str">
        <f t="shared" si="79"/>
        <v>83008</v>
      </c>
      <c r="S1694" s="1">
        <f t="shared" si="80"/>
        <v>13</v>
      </c>
    </row>
    <row r="1695" spans="1:19" ht="15.75">
      <c r="A1695" t="s">
        <v>4339</v>
      </c>
      <c r="B1695" t="s">
        <v>4340</v>
      </c>
      <c r="C1695">
        <v>202480</v>
      </c>
      <c r="D1695">
        <v>1</v>
      </c>
      <c r="E1695" t="s">
        <v>922</v>
      </c>
      <c r="F1695">
        <v>2326</v>
      </c>
      <c r="G1695" t="s">
        <v>4284</v>
      </c>
      <c r="H1695" t="s">
        <v>24</v>
      </c>
      <c r="I1695" t="s">
        <v>707</v>
      </c>
      <c r="J1695" t="s">
        <v>923</v>
      </c>
      <c r="M1695" s="6">
        <v>24</v>
      </c>
      <c r="N1695" s="6">
        <v>0</v>
      </c>
      <c r="O1695" s="5">
        <v>0</v>
      </c>
      <c r="Q1695" s="1" t="str">
        <f t="shared" si="78"/>
        <v>A</v>
      </c>
      <c r="R1695" s="1" t="str">
        <f t="shared" si="79"/>
        <v>83009</v>
      </c>
      <c r="S1695" s="1">
        <f t="shared" si="80"/>
        <v>24</v>
      </c>
    </row>
    <row r="1696" spans="1:19" ht="15.75">
      <c r="A1696" t="s">
        <v>4341</v>
      </c>
      <c r="B1696" t="s">
        <v>4342</v>
      </c>
      <c r="C1696">
        <v>202480</v>
      </c>
      <c r="D1696">
        <v>1</v>
      </c>
      <c r="E1696" t="s">
        <v>922</v>
      </c>
      <c r="F1696">
        <v>2326</v>
      </c>
      <c r="G1696" t="s">
        <v>4091</v>
      </c>
      <c r="H1696" t="s">
        <v>24</v>
      </c>
      <c r="I1696" t="s">
        <v>707</v>
      </c>
      <c r="J1696" t="s">
        <v>923</v>
      </c>
      <c r="M1696" s="6">
        <v>21</v>
      </c>
      <c r="N1696" s="6">
        <v>0</v>
      </c>
      <c r="O1696" s="5">
        <v>0</v>
      </c>
      <c r="Q1696" s="1" t="str">
        <f t="shared" si="78"/>
        <v>A</v>
      </c>
      <c r="R1696" s="1" t="str">
        <f t="shared" si="79"/>
        <v>83010</v>
      </c>
      <c r="S1696" s="1">
        <f t="shared" si="80"/>
        <v>21</v>
      </c>
    </row>
    <row r="1697" spans="1:19" ht="15.75">
      <c r="A1697" t="s">
        <v>4343</v>
      </c>
      <c r="B1697" t="s">
        <v>4344</v>
      </c>
      <c r="C1697">
        <v>202480</v>
      </c>
      <c r="D1697">
        <v>1</v>
      </c>
      <c r="E1697" t="s">
        <v>1035</v>
      </c>
      <c r="F1697">
        <v>1301</v>
      </c>
      <c r="G1697" t="s">
        <v>4345</v>
      </c>
      <c r="H1697" t="s">
        <v>594</v>
      </c>
      <c r="I1697" t="s">
        <v>707</v>
      </c>
      <c r="J1697" t="s">
        <v>1036</v>
      </c>
      <c r="K1697" s="5">
        <v>5</v>
      </c>
      <c r="L1697" s="5">
        <v>5</v>
      </c>
      <c r="M1697" s="6">
        <v>23</v>
      </c>
      <c r="N1697" s="6">
        <v>1</v>
      </c>
      <c r="O1697" s="5">
        <v>4.3478260869560001</v>
      </c>
      <c r="P1697" s="5">
        <v>5</v>
      </c>
      <c r="Q1697" s="1" t="str">
        <f t="shared" si="78"/>
        <v>S</v>
      </c>
      <c r="R1697" s="1" t="str">
        <f t="shared" si="79"/>
        <v>83011</v>
      </c>
      <c r="S1697" s="1">
        <f t="shared" si="80"/>
        <v>22</v>
      </c>
    </row>
    <row r="1698" spans="1:19" ht="15.75">
      <c r="A1698" t="s">
        <v>4346</v>
      </c>
      <c r="B1698" t="s">
        <v>4347</v>
      </c>
      <c r="C1698">
        <v>202480</v>
      </c>
      <c r="D1698">
        <v>1</v>
      </c>
      <c r="E1698" t="s">
        <v>1035</v>
      </c>
      <c r="F1698">
        <v>1301</v>
      </c>
      <c r="G1698" t="s">
        <v>4348</v>
      </c>
      <c r="H1698" t="s">
        <v>594</v>
      </c>
      <c r="I1698" t="s">
        <v>707</v>
      </c>
      <c r="J1698" t="s">
        <v>1036</v>
      </c>
      <c r="M1698" s="6">
        <v>28</v>
      </c>
      <c r="N1698" s="6">
        <v>0</v>
      </c>
      <c r="O1698" s="5">
        <v>0</v>
      </c>
      <c r="Q1698" s="1" t="str">
        <f t="shared" si="78"/>
        <v>S</v>
      </c>
      <c r="R1698" s="1" t="str">
        <f t="shared" si="79"/>
        <v>83012</v>
      </c>
      <c r="S1698" s="1">
        <f t="shared" si="80"/>
        <v>28</v>
      </c>
    </row>
    <row r="1699" spans="1:19" ht="15.75">
      <c r="A1699" t="s">
        <v>4349</v>
      </c>
      <c r="B1699" t="s">
        <v>4350</v>
      </c>
      <c r="C1699">
        <v>202480</v>
      </c>
      <c r="D1699">
        <v>1</v>
      </c>
      <c r="E1699" t="s">
        <v>1035</v>
      </c>
      <c r="F1699">
        <v>1301</v>
      </c>
      <c r="G1699" t="s">
        <v>4351</v>
      </c>
      <c r="H1699" t="s">
        <v>594</v>
      </c>
      <c r="I1699" t="s">
        <v>707</v>
      </c>
      <c r="J1699" t="s">
        <v>1036</v>
      </c>
      <c r="K1699" s="5">
        <v>4.6666666666666599</v>
      </c>
      <c r="L1699" s="5">
        <v>4.5999999999999996</v>
      </c>
      <c r="M1699" s="6">
        <v>25</v>
      </c>
      <c r="N1699" s="6">
        <v>1</v>
      </c>
      <c r="O1699" s="5">
        <v>4</v>
      </c>
      <c r="P1699" s="5">
        <v>4.6363636363636296</v>
      </c>
      <c r="Q1699" s="1" t="str">
        <f t="shared" si="78"/>
        <v>S</v>
      </c>
      <c r="R1699" s="1" t="str">
        <f t="shared" si="79"/>
        <v>83013</v>
      </c>
      <c r="S1699" s="1">
        <f t="shared" si="80"/>
        <v>24</v>
      </c>
    </row>
    <row r="1700" spans="1:19" ht="15.75">
      <c r="A1700" t="s">
        <v>4352</v>
      </c>
      <c r="B1700" t="s">
        <v>4353</v>
      </c>
      <c r="C1700">
        <v>202480</v>
      </c>
      <c r="D1700">
        <v>1</v>
      </c>
      <c r="E1700" t="s">
        <v>1035</v>
      </c>
      <c r="F1700">
        <v>1301</v>
      </c>
      <c r="G1700" t="s">
        <v>4354</v>
      </c>
      <c r="H1700" t="s">
        <v>594</v>
      </c>
      <c r="I1700" t="s">
        <v>707</v>
      </c>
      <c r="J1700" t="s">
        <v>1036</v>
      </c>
      <c r="K1700" s="5">
        <v>5</v>
      </c>
      <c r="L1700" s="5">
        <v>5</v>
      </c>
      <c r="M1700" s="6">
        <v>26</v>
      </c>
      <c r="N1700" s="6">
        <v>2</v>
      </c>
      <c r="O1700" s="5">
        <v>7.6923076923069997</v>
      </c>
      <c r="P1700" s="5">
        <v>5</v>
      </c>
      <c r="Q1700" s="1" t="str">
        <f t="shared" si="78"/>
        <v>S</v>
      </c>
      <c r="R1700" s="1" t="str">
        <f t="shared" si="79"/>
        <v>83014</v>
      </c>
      <c r="S1700" s="1">
        <f t="shared" si="80"/>
        <v>24</v>
      </c>
    </row>
    <row r="1701" spans="1:19" ht="15.75">
      <c r="A1701" t="s">
        <v>4355</v>
      </c>
      <c r="B1701" t="s">
        <v>4356</v>
      </c>
      <c r="C1701">
        <v>202480</v>
      </c>
      <c r="D1701">
        <v>1</v>
      </c>
      <c r="E1701" t="s">
        <v>2427</v>
      </c>
      <c r="F1701">
        <v>1314</v>
      </c>
      <c r="G1701" t="s">
        <v>4345</v>
      </c>
      <c r="H1701" t="s">
        <v>565</v>
      </c>
      <c r="I1701" t="s">
        <v>1873</v>
      </c>
      <c r="J1701" t="s">
        <v>2428</v>
      </c>
      <c r="M1701" s="6">
        <v>13</v>
      </c>
      <c r="N1701" s="6">
        <v>0</v>
      </c>
      <c r="O1701" s="5">
        <v>0</v>
      </c>
      <c r="Q1701" s="1" t="str">
        <f t="shared" si="78"/>
        <v>S</v>
      </c>
      <c r="R1701" s="1" t="str">
        <f t="shared" si="79"/>
        <v>83015</v>
      </c>
      <c r="S1701" s="1">
        <f t="shared" si="80"/>
        <v>13</v>
      </c>
    </row>
    <row r="1702" spans="1:19" ht="15.75">
      <c r="A1702" t="s">
        <v>4357</v>
      </c>
      <c r="B1702" t="s">
        <v>4358</v>
      </c>
      <c r="C1702">
        <v>202480</v>
      </c>
      <c r="D1702">
        <v>1</v>
      </c>
      <c r="E1702" t="s">
        <v>2427</v>
      </c>
      <c r="F1702">
        <v>1314</v>
      </c>
      <c r="G1702" t="s">
        <v>4348</v>
      </c>
      <c r="H1702" t="s">
        <v>565</v>
      </c>
      <c r="I1702" t="s">
        <v>1873</v>
      </c>
      <c r="J1702" t="s">
        <v>2428</v>
      </c>
      <c r="M1702" s="6">
        <v>17</v>
      </c>
      <c r="N1702" s="6">
        <v>0</v>
      </c>
      <c r="O1702" s="5">
        <v>0</v>
      </c>
      <c r="Q1702" s="1" t="str">
        <f t="shared" si="78"/>
        <v>S</v>
      </c>
      <c r="R1702" s="1" t="str">
        <f t="shared" si="79"/>
        <v>83016</v>
      </c>
      <c r="S1702" s="1">
        <f t="shared" si="80"/>
        <v>17</v>
      </c>
    </row>
    <row r="1703" spans="1:19" ht="15.75">
      <c r="A1703" t="s">
        <v>4359</v>
      </c>
      <c r="B1703" t="s">
        <v>4360</v>
      </c>
      <c r="C1703">
        <v>202480</v>
      </c>
      <c r="D1703">
        <v>1</v>
      </c>
      <c r="E1703" t="s">
        <v>3283</v>
      </c>
      <c r="F1703">
        <v>521</v>
      </c>
      <c r="G1703" t="s">
        <v>694</v>
      </c>
      <c r="H1703" t="s">
        <v>129</v>
      </c>
      <c r="I1703" t="s">
        <v>2275</v>
      </c>
      <c r="J1703" t="s">
        <v>3155</v>
      </c>
      <c r="K1703" s="5">
        <v>2.9285714285714199</v>
      </c>
      <c r="L1703" s="5">
        <v>3.0571428571428498</v>
      </c>
      <c r="M1703" s="6">
        <v>29</v>
      </c>
      <c r="N1703" s="6">
        <v>7</v>
      </c>
      <c r="O1703" s="5">
        <v>24.137931034482001</v>
      </c>
      <c r="P1703" s="5">
        <v>2.9870129870129798</v>
      </c>
      <c r="Q1703" s="1" t="str">
        <f t="shared" si="78"/>
        <v>C</v>
      </c>
      <c r="R1703" s="1" t="str">
        <f t="shared" si="79"/>
        <v>83022</v>
      </c>
      <c r="S1703" s="1">
        <f t="shared" si="80"/>
        <v>22</v>
      </c>
    </row>
    <row r="1704" spans="1:19" ht="15.75">
      <c r="A1704" t="s">
        <v>4361</v>
      </c>
      <c r="B1704" t="s">
        <v>4362</v>
      </c>
      <c r="C1704">
        <v>202480</v>
      </c>
      <c r="D1704">
        <v>1</v>
      </c>
      <c r="E1704" t="s">
        <v>2427</v>
      </c>
      <c r="F1704">
        <v>1314</v>
      </c>
      <c r="G1704" t="s">
        <v>1401</v>
      </c>
      <c r="H1704" t="s">
        <v>374</v>
      </c>
      <c r="I1704" t="s">
        <v>1873</v>
      </c>
      <c r="J1704" t="s">
        <v>2428</v>
      </c>
      <c r="K1704" s="5">
        <v>4.5833333333333304</v>
      </c>
      <c r="L1704" s="5">
        <v>4.3714285714285701</v>
      </c>
      <c r="M1704" s="6">
        <v>36</v>
      </c>
      <c r="N1704" s="6">
        <v>7</v>
      </c>
      <c r="O1704" s="5">
        <v>19.444444444443999</v>
      </c>
      <c r="P1704" s="5">
        <v>4.4870129870129798</v>
      </c>
      <c r="Q1704" s="1" t="str">
        <f t="shared" si="78"/>
        <v>L</v>
      </c>
      <c r="R1704" s="1" t="str">
        <f t="shared" si="79"/>
        <v>83023</v>
      </c>
      <c r="S1704" s="1">
        <f t="shared" si="80"/>
        <v>29</v>
      </c>
    </row>
    <row r="1705" spans="1:19" ht="15.75">
      <c r="A1705" t="s">
        <v>4363</v>
      </c>
      <c r="B1705" t="s">
        <v>4364</v>
      </c>
      <c r="C1705">
        <v>202480</v>
      </c>
      <c r="D1705" t="s">
        <v>780</v>
      </c>
      <c r="E1705" t="s">
        <v>2682</v>
      </c>
      <c r="F1705">
        <v>575</v>
      </c>
      <c r="G1705" t="s">
        <v>2878</v>
      </c>
      <c r="H1705" t="s">
        <v>410</v>
      </c>
      <c r="I1705" t="s">
        <v>2275</v>
      </c>
      <c r="J1705" t="s">
        <v>2551</v>
      </c>
      <c r="K1705" s="5">
        <v>4.8333333333333304</v>
      </c>
      <c r="L1705" s="5">
        <v>5</v>
      </c>
      <c r="M1705" s="6">
        <v>20</v>
      </c>
      <c r="N1705" s="6">
        <v>1</v>
      </c>
      <c r="O1705" s="5">
        <v>5</v>
      </c>
      <c r="P1705" s="5">
        <v>4.9090909090909003</v>
      </c>
      <c r="Q1705" s="1" t="str">
        <f t="shared" si="78"/>
        <v>M</v>
      </c>
      <c r="R1705" s="1" t="str">
        <f t="shared" si="79"/>
        <v>83024</v>
      </c>
      <c r="S1705" s="1">
        <f t="shared" si="80"/>
        <v>19</v>
      </c>
    </row>
    <row r="1706" spans="1:19" ht="15.75">
      <c r="A1706" t="s">
        <v>4365</v>
      </c>
      <c r="B1706" t="s">
        <v>4366</v>
      </c>
      <c r="C1706">
        <v>202480</v>
      </c>
      <c r="D1706">
        <v>1</v>
      </c>
      <c r="E1706" t="s">
        <v>2274</v>
      </c>
      <c r="F1706">
        <v>340</v>
      </c>
      <c r="G1706" t="s">
        <v>694</v>
      </c>
      <c r="H1706" t="s">
        <v>454</v>
      </c>
      <c r="I1706" t="s">
        <v>2275</v>
      </c>
      <c r="J1706" t="s">
        <v>2276</v>
      </c>
      <c r="K1706" s="5">
        <v>5</v>
      </c>
      <c r="L1706" s="5">
        <v>5</v>
      </c>
      <c r="M1706" s="6">
        <v>7</v>
      </c>
      <c r="N1706" s="6">
        <v>2</v>
      </c>
      <c r="O1706" s="5">
        <v>28.571428571428001</v>
      </c>
      <c r="P1706" s="5">
        <v>5</v>
      </c>
      <c r="Q1706" s="1" t="str">
        <f t="shared" si="78"/>
        <v>M</v>
      </c>
      <c r="R1706" s="1" t="str">
        <f t="shared" si="79"/>
        <v>83025</v>
      </c>
      <c r="S1706" s="1">
        <f t="shared" si="80"/>
        <v>5</v>
      </c>
    </row>
    <row r="1707" spans="1:19" ht="15.75">
      <c r="A1707" t="s">
        <v>4367</v>
      </c>
      <c r="B1707" t="s">
        <v>4368</v>
      </c>
      <c r="C1707">
        <v>202480</v>
      </c>
      <c r="D1707">
        <v>1</v>
      </c>
      <c r="E1707" t="s">
        <v>3015</v>
      </c>
      <c r="F1707">
        <v>510</v>
      </c>
      <c r="G1707" t="s">
        <v>1115</v>
      </c>
      <c r="H1707" t="s">
        <v>204</v>
      </c>
      <c r="I1707" t="s">
        <v>677</v>
      </c>
      <c r="J1707" t="s">
        <v>3016</v>
      </c>
      <c r="K1707" s="5">
        <v>5</v>
      </c>
      <c r="L1707" s="5">
        <v>4.9000000000000004</v>
      </c>
      <c r="M1707" s="6">
        <v>9</v>
      </c>
      <c r="N1707" s="6">
        <v>2</v>
      </c>
      <c r="O1707" s="5">
        <v>22.222222222222001</v>
      </c>
      <c r="P1707" s="5">
        <v>4.9545454545454497</v>
      </c>
      <c r="Q1707" s="1" t="str">
        <f t="shared" si="78"/>
        <v>E</v>
      </c>
      <c r="R1707" s="1" t="str">
        <f t="shared" si="79"/>
        <v>83026</v>
      </c>
      <c r="S1707" s="1">
        <f t="shared" si="80"/>
        <v>7</v>
      </c>
    </row>
    <row r="1708" spans="1:19" ht="15.75">
      <c r="A1708" t="s">
        <v>4369</v>
      </c>
      <c r="B1708" t="s">
        <v>4370</v>
      </c>
      <c r="C1708">
        <v>202480</v>
      </c>
      <c r="D1708">
        <v>1</v>
      </c>
      <c r="E1708" t="s">
        <v>3015</v>
      </c>
      <c r="F1708">
        <v>510</v>
      </c>
      <c r="G1708" t="s">
        <v>1118</v>
      </c>
      <c r="H1708" t="s">
        <v>562</v>
      </c>
      <c r="I1708" t="s">
        <v>677</v>
      </c>
      <c r="J1708" t="s">
        <v>3016</v>
      </c>
      <c r="K1708" s="5">
        <v>3.5833333333333299</v>
      </c>
      <c r="L1708" s="5">
        <v>3.8</v>
      </c>
      <c r="M1708" s="6">
        <v>8</v>
      </c>
      <c r="N1708" s="6">
        <v>2</v>
      </c>
      <c r="O1708" s="5">
        <v>25</v>
      </c>
      <c r="P1708" s="5">
        <v>3.6818181818181799</v>
      </c>
      <c r="Q1708" s="1" t="str">
        <f t="shared" si="78"/>
        <v>S</v>
      </c>
      <c r="R1708" s="1" t="str">
        <f t="shared" si="79"/>
        <v>83027</v>
      </c>
      <c r="S1708" s="1">
        <f t="shared" si="80"/>
        <v>6</v>
      </c>
    </row>
    <row r="1709" spans="1:19" ht="15.75">
      <c r="A1709" t="s">
        <v>4371</v>
      </c>
      <c r="B1709" t="s">
        <v>4372</v>
      </c>
      <c r="C1709">
        <v>202480</v>
      </c>
      <c r="D1709">
        <v>1</v>
      </c>
      <c r="E1709" t="s">
        <v>3015</v>
      </c>
      <c r="F1709">
        <v>510</v>
      </c>
      <c r="G1709" t="s">
        <v>1535</v>
      </c>
      <c r="H1709" t="s">
        <v>38</v>
      </c>
      <c r="I1709" t="s">
        <v>677</v>
      </c>
      <c r="J1709" t="s">
        <v>3016</v>
      </c>
      <c r="K1709" s="5">
        <v>4.8333333333333304</v>
      </c>
      <c r="L1709" s="5">
        <v>4.9000000000000004</v>
      </c>
      <c r="M1709" s="6">
        <v>7</v>
      </c>
      <c r="N1709" s="6">
        <v>2</v>
      </c>
      <c r="O1709" s="5">
        <v>28.571428571428001</v>
      </c>
      <c r="P1709" s="5">
        <v>4.8636363636363598</v>
      </c>
      <c r="Q1709" s="1" t="str">
        <f t="shared" si="78"/>
        <v>A</v>
      </c>
      <c r="R1709" s="1" t="str">
        <f t="shared" si="79"/>
        <v>83028</v>
      </c>
      <c r="S1709" s="1">
        <f t="shared" si="80"/>
        <v>5</v>
      </c>
    </row>
    <row r="1710" spans="1:19" ht="15.75">
      <c r="A1710" t="s">
        <v>4373</v>
      </c>
      <c r="B1710" t="s">
        <v>4374</v>
      </c>
      <c r="C1710">
        <v>202480</v>
      </c>
      <c r="D1710">
        <v>1</v>
      </c>
      <c r="E1710" t="s">
        <v>3015</v>
      </c>
      <c r="F1710">
        <v>510</v>
      </c>
      <c r="G1710" t="s">
        <v>1538</v>
      </c>
      <c r="H1710" t="s">
        <v>542</v>
      </c>
      <c r="I1710" t="s">
        <v>677</v>
      </c>
      <c r="J1710" t="s">
        <v>3016</v>
      </c>
      <c r="K1710" s="5">
        <v>3.5</v>
      </c>
      <c r="L1710" s="5">
        <v>4</v>
      </c>
      <c r="M1710" s="6">
        <v>9</v>
      </c>
      <c r="N1710" s="6">
        <v>1</v>
      </c>
      <c r="O1710" s="5">
        <v>11.111111111111001</v>
      </c>
      <c r="P1710" s="5">
        <v>3.72727272727272</v>
      </c>
      <c r="Q1710" s="1" t="str">
        <f t="shared" si="78"/>
        <v>S</v>
      </c>
      <c r="R1710" s="1" t="str">
        <f t="shared" si="79"/>
        <v>83029</v>
      </c>
      <c r="S1710" s="1">
        <f t="shared" si="80"/>
        <v>8</v>
      </c>
    </row>
    <row r="1711" spans="1:19" ht="15.75">
      <c r="A1711" t="s">
        <v>4375</v>
      </c>
      <c r="B1711" t="s">
        <v>4376</v>
      </c>
      <c r="C1711">
        <v>202480</v>
      </c>
      <c r="D1711" t="s">
        <v>686</v>
      </c>
      <c r="E1711" t="s">
        <v>3015</v>
      </c>
      <c r="F1711">
        <v>554</v>
      </c>
      <c r="G1711" t="s">
        <v>701</v>
      </c>
      <c r="H1711" t="s">
        <v>467</v>
      </c>
      <c r="I1711" t="s">
        <v>677</v>
      </c>
      <c r="J1711" t="s">
        <v>3016</v>
      </c>
      <c r="K1711" s="5">
        <v>4.0277777777777697</v>
      </c>
      <c r="L1711" s="5">
        <v>4.3999999999999897</v>
      </c>
      <c r="M1711" s="6">
        <v>21</v>
      </c>
      <c r="N1711" s="6">
        <v>6</v>
      </c>
      <c r="O1711" s="5">
        <v>28.571428571428001</v>
      </c>
      <c r="P1711" s="5">
        <v>4.1969696969696901</v>
      </c>
      <c r="Q1711" s="1" t="str">
        <f t="shared" si="78"/>
        <v>N</v>
      </c>
      <c r="R1711" s="1" t="str">
        <f t="shared" si="79"/>
        <v>83030</v>
      </c>
      <c r="S1711" s="1">
        <f t="shared" si="80"/>
        <v>15</v>
      </c>
    </row>
    <row r="1712" spans="1:19" ht="15.75">
      <c r="A1712" t="s">
        <v>4377</v>
      </c>
      <c r="B1712" t="s">
        <v>4378</v>
      </c>
      <c r="C1712">
        <v>202480</v>
      </c>
      <c r="D1712">
        <v>1</v>
      </c>
      <c r="E1712" t="s">
        <v>1897</v>
      </c>
      <c r="F1712">
        <v>1119</v>
      </c>
      <c r="G1712" t="s">
        <v>3620</v>
      </c>
      <c r="H1712" t="s">
        <v>114</v>
      </c>
      <c r="I1712" t="s">
        <v>1225</v>
      </c>
      <c r="J1712" t="s">
        <v>1226</v>
      </c>
      <c r="M1712" s="6">
        <v>13</v>
      </c>
      <c r="N1712" s="6">
        <v>0</v>
      </c>
      <c r="O1712" s="5">
        <v>0</v>
      </c>
      <c r="Q1712" s="1" t="str">
        <f t="shared" si="78"/>
        <v>C</v>
      </c>
      <c r="R1712" s="1" t="str">
        <f t="shared" si="79"/>
        <v>83035</v>
      </c>
      <c r="S1712" s="1">
        <f t="shared" si="80"/>
        <v>13</v>
      </c>
    </row>
    <row r="1713" spans="1:19" ht="15.75">
      <c r="A1713" t="s">
        <v>4379</v>
      </c>
      <c r="B1713" t="s">
        <v>4380</v>
      </c>
      <c r="C1713">
        <v>202480</v>
      </c>
      <c r="D1713">
        <v>1</v>
      </c>
      <c r="E1713" t="s">
        <v>2532</v>
      </c>
      <c r="F1713">
        <v>1301</v>
      </c>
      <c r="G1713" t="s">
        <v>965</v>
      </c>
      <c r="H1713" t="s">
        <v>89</v>
      </c>
      <c r="I1713" t="s">
        <v>2275</v>
      </c>
      <c r="J1713" t="s">
        <v>2533</v>
      </c>
      <c r="K1713" s="5">
        <v>4.7777777777777697</v>
      </c>
      <c r="L1713" s="5">
        <v>5</v>
      </c>
      <c r="M1713" s="6">
        <v>44</v>
      </c>
      <c r="N1713" s="6">
        <v>3</v>
      </c>
      <c r="O1713" s="5">
        <v>6.8181818181810003</v>
      </c>
      <c r="P1713" s="5">
        <v>4.87878787878787</v>
      </c>
      <c r="Q1713" s="1" t="str">
        <f t="shared" si="78"/>
        <v>B</v>
      </c>
      <c r="R1713" s="1" t="str">
        <f t="shared" si="79"/>
        <v>83041</v>
      </c>
      <c r="S1713" s="1">
        <f t="shared" si="80"/>
        <v>41</v>
      </c>
    </row>
    <row r="1714" spans="1:19" ht="15.75">
      <c r="A1714" t="s">
        <v>4381</v>
      </c>
      <c r="B1714" t="s">
        <v>4382</v>
      </c>
      <c r="C1714">
        <v>202480</v>
      </c>
      <c r="D1714">
        <v>1</v>
      </c>
      <c r="E1714" t="s">
        <v>2435</v>
      </c>
      <c r="F1714">
        <v>304</v>
      </c>
      <c r="G1714" t="s">
        <v>701</v>
      </c>
      <c r="H1714" t="s">
        <v>7</v>
      </c>
      <c r="I1714" t="s">
        <v>2275</v>
      </c>
      <c r="J1714" t="s">
        <v>2276</v>
      </c>
      <c r="M1714" s="6">
        <v>13</v>
      </c>
      <c r="N1714" s="6">
        <v>0</v>
      </c>
      <c r="O1714" s="5">
        <v>0</v>
      </c>
      <c r="Q1714" s="1" t="str">
        <f t="shared" si="78"/>
        <v>A</v>
      </c>
      <c r="R1714" s="1" t="str">
        <f t="shared" si="79"/>
        <v>83043</v>
      </c>
      <c r="S1714" s="1">
        <f t="shared" si="80"/>
        <v>13</v>
      </c>
    </row>
    <row r="1715" spans="1:19" ht="15.75">
      <c r="A1715" t="s">
        <v>4383</v>
      </c>
      <c r="B1715" t="s">
        <v>4384</v>
      </c>
      <c r="C1715">
        <v>202480</v>
      </c>
      <c r="D1715">
        <v>1</v>
      </c>
      <c r="E1715" t="s">
        <v>1897</v>
      </c>
      <c r="F1715">
        <v>1319</v>
      </c>
      <c r="G1715" t="s">
        <v>4040</v>
      </c>
      <c r="H1715" t="s">
        <v>114</v>
      </c>
      <c r="I1715" t="s">
        <v>1225</v>
      </c>
      <c r="J1715" t="s">
        <v>1226</v>
      </c>
      <c r="M1715" s="6">
        <v>13</v>
      </c>
      <c r="N1715" s="6">
        <v>0</v>
      </c>
      <c r="O1715" s="5">
        <v>0</v>
      </c>
      <c r="Q1715" s="1" t="str">
        <f t="shared" si="78"/>
        <v>C</v>
      </c>
      <c r="R1715" s="1" t="str">
        <f t="shared" si="79"/>
        <v>83050</v>
      </c>
      <c r="S1715" s="1">
        <f t="shared" si="80"/>
        <v>13</v>
      </c>
    </row>
    <row r="1716" spans="1:19" ht="15.75">
      <c r="A1716" t="s">
        <v>4385</v>
      </c>
      <c r="B1716" t="s">
        <v>4386</v>
      </c>
      <c r="C1716">
        <v>202480</v>
      </c>
      <c r="D1716">
        <v>1</v>
      </c>
      <c r="E1716" t="s">
        <v>3378</v>
      </c>
      <c r="F1716">
        <v>2420</v>
      </c>
      <c r="G1716" t="s">
        <v>917</v>
      </c>
      <c r="H1716" t="s">
        <v>250</v>
      </c>
      <c r="I1716" t="s">
        <v>1873</v>
      </c>
      <c r="J1716" t="s">
        <v>3379</v>
      </c>
      <c r="K1716" s="5">
        <v>4</v>
      </c>
      <c r="L1716" s="5">
        <v>4</v>
      </c>
      <c r="M1716" s="6">
        <v>7</v>
      </c>
      <c r="N1716" s="6">
        <v>1</v>
      </c>
      <c r="O1716" s="5">
        <v>14.285714285714</v>
      </c>
      <c r="P1716" s="5">
        <v>4</v>
      </c>
      <c r="Q1716" s="1" t="str">
        <f t="shared" si="78"/>
        <v>H</v>
      </c>
      <c r="R1716" s="1" t="str">
        <f t="shared" si="79"/>
        <v>83053</v>
      </c>
      <c r="S1716" s="1">
        <f t="shared" si="80"/>
        <v>6</v>
      </c>
    </row>
    <row r="1717" spans="1:19" ht="15.75">
      <c r="A1717" t="s">
        <v>4387</v>
      </c>
      <c r="B1717" t="s">
        <v>4388</v>
      </c>
      <c r="C1717">
        <v>202480</v>
      </c>
      <c r="D1717">
        <v>1</v>
      </c>
      <c r="E1717" t="s">
        <v>2427</v>
      </c>
      <c r="F1717">
        <v>1324</v>
      </c>
      <c r="G1717" t="s">
        <v>694</v>
      </c>
      <c r="H1717" t="s">
        <v>93</v>
      </c>
      <c r="I1717" t="s">
        <v>1873</v>
      </c>
      <c r="J1717" t="s">
        <v>2428</v>
      </c>
      <c r="K1717" s="5">
        <v>4.75</v>
      </c>
      <c r="L1717" s="5">
        <v>4.5</v>
      </c>
      <c r="M1717" s="6">
        <v>26</v>
      </c>
      <c r="N1717" s="6">
        <v>2</v>
      </c>
      <c r="O1717" s="5">
        <v>7.6923076923069997</v>
      </c>
      <c r="P1717" s="5">
        <v>4.6363636363636296</v>
      </c>
      <c r="Q1717" s="1" t="str">
        <f t="shared" si="78"/>
        <v>B</v>
      </c>
      <c r="R1717" s="1" t="str">
        <f t="shared" si="79"/>
        <v>83060</v>
      </c>
      <c r="S1717" s="1">
        <f t="shared" si="80"/>
        <v>24</v>
      </c>
    </row>
    <row r="1718" spans="1:19" ht="15.75">
      <c r="A1718" t="s">
        <v>4389</v>
      </c>
      <c r="B1718" t="s">
        <v>4390</v>
      </c>
      <c r="C1718">
        <v>202480</v>
      </c>
      <c r="D1718">
        <v>1</v>
      </c>
      <c r="E1718" t="s">
        <v>2427</v>
      </c>
      <c r="F1718">
        <v>1325</v>
      </c>
      <c r="G1718" t="s">
        <v>701</v>
      </c>
      <c r="H1718" t="s">
        <v>173</v>
      </c>
      <c r="I1718" t="s">
        <v>1873</v>
      </c>
      <c r="J1718" t="s">
        <v>2428</v>
      </c>
      <c r="K1718" s="5">
        <v>3.1666666666666599</v>
      </c>
      <c r="L1718" s="5">
        <v>3</v>
      </c>
      <c r="M1718" s="6">
        <v>16</v>
      </c>
      <c r="N1718" s="6">
        <v>2</v>
      </c>
      <c r="O1718" s="5">
        <v>12.5</v>
      </c>
      <c r="P1718" s="5">
        <v>3.0909090909090899</v>
      </c>
      <c r="Q1718" s="1" t="str">
        <f t="shared" si="78"/>
        <v>D</v>
      </c>
      <c r="R1718" s="1" t="str">
        <f t="shared" si="79"/>
        <v>83061</v>
      </c>
      <c r="S1718" s="1">
        <f t="shared" si="80"/>
        <v>14</v>
      </c>
    </row>
    <row r="1719" spans="1:19" ht="15.75">
      <c r="A1719" t="s">
        <v>4391</v>
      </c>
      <c r="B1719" t="s">
        <v>4392</v>
      </c>
      <c r="C1719">
        <v>202480</v>
      </c>
      <c r="D1719">
        <v>1</v>
      </c>
      <c r="E1719" t="s">
        <v>2427</v>
      </c>
      <c r="F1719">
        <v>1314</v>
      </c>
      <c r="G1719" t="s">
        <v>1408</v>
      </c>
      <c r="H1719" t="s">
        <v>524</v>
      </c>
      <c r="I1719" t="s">
        <v>1873</v>
      </c>
      <c r="J1719" t="s">
        <v>2428</v>
      </c>
      <c r="K1719" s="5">
        <v>5</v>
      </c>
      <c r="L1719" s="5">
        <v>5</v>
      </c>
      <c r="M1719" s="6">
        <v>33</v>
      </c>
      <c r="N1719" s="6">
        <v>2</v>
      </c>
      <c r="O1719" s="5">
        <v>6.0606060606060002</v>
      </c>
      <c r="P1719" s="5">
        <v>5</v>
      </c>
      <c r="Q1719" s="1" t="str">
        <f t="shared" si="78"/>
        <v>R</v>
      </c>
      <c r="R1719" s="1" t="str">
        <f t="shared" si="79"/>
        <v>83062</v>
      </c>
      <c r="S1719" s="1">
        <f t="shared" si="80"/>
        <v>31</v>
      </c>
    </row>
    <row r="1720" spans="1:19" ht="15.75">
      <c r="A1720" t="s">
        <v>4393</v>
      </c>
      <c r="B1720" t="s">
        <v>4394</v>
      </c>
      <c r="C1720">
        <v>202480</v>
      </c>
      <c r="D1720">
        <v>1</v>
      </c>
      <c r="E1720" t="s">
        <v>2427</v>
      </c>
      <c r="F1720">
        <v>1314</v>
      </c>
      <c r="G1720" t="s">
        <v>1414</v>
      </c>
      <c r="H1720" t="s">
        <v>244</v>
      </c>
      <c r="I1720" t="s">
        <v>1873</v>
      </c>
      <c r="J1720" t="s">
        <v>2428</v>
      </c>
      <c r="K1720" s="5">
        <v>2.4166666666666599</v>
      </c>
      <c r="L1720" s="5">
        <v>2.2999999999999998</v>
      </c>
      <c r="M1720" s="6">
        <v>28</v>
      </c>
      <c r="N1720" s="6">
        <v>2</v>
      </c>
      <c r="O1720" s="5">
        <v>7.1428571428570002</v>
      </c>
      <c r="P1720" s="5">
        <v>2.3636363636363602</v>
      </c>
      <c r="Q1720" s="1" t="str">
        <f t="shared" si="78"/>
        <v>H</v>
      </c>
      <c r="R1720" s="1" t="str">
        <f t="shared" si="79"/>
        <v>83063</v>
      </c>
      <c r="S1720" s="1">
        <f t="shared" si="80"/>
        <v>26</v>
      </c>
    </row>
    <row r="1721" spans="1:19" ht="15.75">
      <c r="A1721" t="s">
        <v>4395</v>
      </c>
      <c r="B1721" t="s">
        <v>4396</v>
      </c>
      <c r="C1721">
        <v>202480</v>
      </c>
      <c r="D1721">
        <v>1</v>
      </c>
      <c r="E1721" t="s">
        <v>3419</v>
      </c>
      <c r="F1721">
        <v>1406</v>
      </c>
      <c r="G1721" t="s">
        <v>3370</v>
      </c>
      <c r="H1721" t="s">
        <v>373</v>
      </c>
      <c r="I1721" t="s">
        <v>1873</v>
      </c>
      <c r="J1721" t="s">
        <v>3379</v>
      </c>
      <c r="K1721" s="5">
        <v>4.4444444444444402</v>
      </c>
      <c r="L1721" s="5">
        <v>4.6666666666666599</v>
      </c>
      <c r="M1721" s="6">
        <v>22</v>
      </c>
      <c r="N1721" s="6">
        <v>3</v>
      </c>
      <c r="O1721" s="5">
        <v>13.636363636363001</v>
      </c>
      <c r="P1721" s="5">
        <v>4.5454545454545396</v>
      </c>
      <c r="Q1721" s="1" t="str">
        <f t="shared" si="78"/>
        <v>L</v>
      </c>
      <c r="R1721" s="1" t="str">
        <f t="shared" si="79"/>
        <v>83064</v>
      </c>
      <c r="S1721" s="1">
        <f t="shared" si="80"/>
        <v>19</v>
      </c>
    </row>
    <row r="1722" spans="1:19" ht="15.75">
      <c r="A1722" t="s">
        <v>4397</v>
      </c>
      <c r="B1722" t="s">
        <v>4398</v>
      </c>
      <c r="C1722">
        <v>202480</v>
      </c>
      <c r="D1722">
        <v>1</v>
      </c>
      <c r="E1722" t="s">
        <v>3154</v>
      </c>
      <c r="F1722">
        <v>1305</v>
      </c>
      <c r="G1722" t="s">
        <v>728</v>
      </c>
      <c r="H1722" t="s">
        <v>77</v>
      </c>
      <c r="I1722" t="s">
        <v>2275</v>
      </c>
      <c r="J1722" t="s">
        <v>3155</v>
      </c>
      <c r="K1722" s="5">
        <v>4.3095238095238004</v>
      </c>
      <c r="L1722" s="5">
        <v>4.5142857142857098</v>
      </c>
      <c r="M1722" s="6">
        <v>46</v>
      </c>
      <c r="N1722" s="6">
        <v>7</v>
      </c>
      <c r="O1722" s="5">
        <v>15.217391304347</v>
      </c>
      <c r="P1722" s="5">
        <v>4.4025974025974</v>
      </c>
      <c r="Q1722" s="1" t="str">
        <f t="shared" si="78"/>
        <v>B</v>
      </c>
      <c r="R1722" s="1" t="str">
        <f t="shared" si="79"/>
        <v>83067</v>
      </c>
      <c r="S1722" s="1">
        <f t="shared" si="80"/>
        <v>39</v>
      </c>
    </row>
    <row r="1723" spans="1:19" ht="15.75">
      <c r="A1723" t="s">
        <v>4399</v>
      </c>
      <c r="B1723" t="s">
        <v>4400</v>
      </c>
      <c r="C1723">
        <v>202480</v>
      </c>
      <c r="D1723">
        <v>1</v>
      </c>
      <c r="E1723" t="s">
        <v>2427</v>
      </c>
      <c r="F1723">
        <v>2312</v>
      </c>
      <c r="G1723" t="s">
        <v>989</v>
      </c>
      <c r="H1723" t="s">
        <v>524</v>
      </c>
      <c r="I1723" t="s">
        <v>1873</v>
      </c>
      <c r="J1723" t="s">
        <v>2428</v>
      </c>
      <c r="K1723" s="5">
        <v>4.55555555555555</v>
      </c>
      <c r="L1723" s="5">
        <v>4.2666666666666604</v>
      </c>
      <c r="M1723" s="6">
        <v>25</v>
      </c>
      <c r="N1723" s="6">
        <v>3</v>
      </c>
      <c r="O1723" s="5">
        <v>12</v>
      </c>
      <c r="P1723" s="5">
        <v>4.4242424242424203</v>
      </c>
      <c r="Q1723" s="1" t="str">
        <f t="shared" si="78"/>
        <v>R</v>
      </c>
      <c r="R1723" s="1" t="str">
        <f t="shared" si="79"/>
        <v>83081</v>
      </c>
      <c r="S1723" s="1">
        <f t="shared" si="80"/>
        <v>22</v>
      </c>
    </row>
    <row r="1724" spans="1:19" ht="15.75">
      <c r="A1724" t="s">
        <v>4401</v>
      </c>
      <c r="B1724" t="s">
        <v>4402</v>
      </c>
      <c r="C1724">
        <v>202480</v>
      </c>
      <c r="D1724">
        <v>1</v>
      </c>
      <c r="E1724" t="s">
        <v>2427</v>
      </c>
      <c r="F1724">
        <v>1314</v>
      </c>
      <c r="G1724" t="s">
        <v>1459</v>
      </c>
      <c r="H1724" t="s">
        <v>205</v>
      </c>
      <c r="I1724" t="s">
        <v>1873</v>
      </c>
      <c r="J1724" t="s">
        <v>2428</v>
      </c>
      <c r="K1724" s="5">
        <v>3.6666666666666599</v>
      </c>
      <c r="L1724" s="5">
        <v>3.6</v>
      </c>
      <c r="M1724" s="6">
        <v>29</v>
      </c>
      <c r="N1724" s="6">
        <v>2</v>
      </c>
      <c r="O1724" s="5">
        <v>6.8965517241369998</v>
      </c>
      <c r="P1724" s="5">
        <v>3.63636363636363</v>
      </c>
      <c r="Q1724" s="1" t="str">
        <f t="shared" si="78"/>
        <v>E</v>
      </c>
      <c r="R1724" s="1" t="str">
        <f t="shared" si="79"/>
        <v>83083</v>
      </c>
      <c r="S1724" s="1">
        <f t="shared" si="80"/>
        <v>27</v>
      </c>
    </row>
    <row r="1725" spans="1:19" ht="15.75">
      <c r="A1725" t="s">
        <v>4403</v>
      </c>
      <c r="B1725" t="s">
        <v>4404</v>
      </c>
      <c r="C1725">
        <v>202480</v>
      </c>
      <c r="D1725">
        <v>1</v>
      </c>
      <c r="E1725" t="s">
        <v>1628</v>
      </c>
      <c r="F1725">
        <v>1301</v>
      </c>
      <c r="G1725" t="s">
        <v>4405</v>
      </c>
      <c r="H1725" t="s">
        <v>487</v>
      </c>
      <c r="I1725" t="s">
        <v>707</v>
      </c>
      <c r="J1725" t="s">
        <v>1629</v>
      </c>
      <c r="M1725" s="6">
        <v>17</v>
      </c>
      <c r="N1725" s="6">
        <v>0</v>
      </c>
      <c r="O1725" s="5">
        <v>0</v>
      </c>
      <c r="Q1725" s="1" t="str">
        <f t="shared" si="78"/>
        <v>P</v>
      </c>
      <c r="R1725" s="1" t="str">
        <f t="shared" si="79"/>
        <v>83084</v>
      </c>
      <c r="S1725" s="1">
        <f t="shared" si="80"/>
        <v>17</v>
      </c>
    </row>
    <row r="1726" spans="1:19" ht="15.75">
      <c r="A1726" t="s">
        <v>4406</v>
      </c>
      <c r="B1726" t="s">
        <v>4407</v>
      </c>
      <c r="C1726">
        <v>202480</v>
      </c>
      <c r="D1726">
        <v>1</v>
      </c>
      <c r="E1726" t="s">
        <v>1628</v>
      </c>
      <c r="F1726">
        <v>1301</v>
      </c>
      <c r="G1726" t="s">
        <v>4408</v>
      </c>
      <c r="H1726" t="s">
        <v>487</v>
      </c>
      <c r="I1726" t="s">
        <v>707</v>
      </c>
      <c r="J1726" t="s">
        <v>1629</v>
      </c>
      <c r="M1726" s="6">
        <v>43</v>
      </c>
      <c r="N1726" s="6">
        <v>0</v>
      </c>
      <c r="O1726" s="5">
        <v>0</v>
      </c>
      <c r="Q1726" s="1" t="str">
        <f t="shared" si="78"/>
        <v>P</v>
      </c>
      <c r="R1726" s="1" t="str">
        <f t="shared" si="79"/>
        <v>83088</v>
      </c>
      <c r="S1726" s="1">
        <f t="shared" si="80"/>
        <v>43</v>
      </c>
    </row>
    <row r="1727" spans="1:19" ht="15.75">
      <c r="A1727" t="s">
        <v>4409</v>
      </c>
      <c r="B1727" t="s">
        <v>4410</v>
      </c>
      <c r="C1727">
        <v>202480</v>
      </c>
      <c r="D1727">
        <v>1</v>
      </c>
      <c r="E1727" t="s">
        <v>2682</v>
      </c>
      <c r="F1727">
        <v>305</v>
      </c>
      <c r="G1727" t="s">
        <v>1076</v>
      </c>
      <c r="H1727" t="s">
        <v>581</v>
      </c>
      <c r="I1727" t="s">
        <v>2275</v>
      </c>
      <c r="J1727" t="s">
        <v>2551</v>
      </c>
      <c r="K1727" s="5">
        <v>3.8333333333333299</v>
      </c>
      <c r="L1727" s="5">
        <v>5</v>
      </c>
      <c r="M1727" s="6">
        <v>42</v>
      </c>
      <c r="N1727" s="6">
        <v>1</v>
      </c>
      <c r="O1727" s="5">
        <v>2.3809523809519999</v>
      </c>
      <c r="P1727" s="5">
        <v>4.3636363636363598</v>
      </c>
      <c r="Q1727" s="1" t="str">
        <f t="shared" si="78"/>
        <v>S</v>
      </c>
      <c r="R1727" s="1" t="str">
        <f t="shared" si="79"/>
        <v>83089</v>
      </c>
      <c r="S1727" s="1">
        <f t="shared" si="80"/>
        <v>41</v>
      </c>
    </row>
    <row r="1728" spans="1:19" ht="15.75">
      <c r="A1728" t="s">
        <v>4411</v>
      </c>
      <c r="B1728" t="s">
        <v>4412</v>
      </c>
      <c r="C1728">
        <v>202480</v>
      </c>
      <c r="D1728">
        <v>1</v>
      </c>
      <c r="E1728" t="s">
        <v>2682</v>
      </c>
      <c r="F1728">
        <v>303</v>
      </c>
      <c r="G1728" t="s">
        <v>1076</v>
      </c>
      <c r="H1728" t="s">
        <v>255</v>
      </c>
      <c r="I1728" t="s">
        <v>2275</v>
      </c>
      <c r="J1728" t="s">
        <v>2551</v>
      </c>
      <c r="K1728" s="5">
        <v>4.0833333333333304</v>
      </c>
      <c r="L1728" s="5">
        <v>4.25</v>
      </c>
      <c r="M1728" s="6">
        <v>38</v>
      </c>
      <c r="N1728" s="6">
        <v>4</v>
      </c>
      <c r="O1728" s="5">
        <v>10.526315789472999</v>
      </c>
      <c r="P1728" s="5">
        <v>4.1590909090909003</v>
      </c>
      <c r="Q1728" s="1" t="str">
        <f t="shared" si="78"/>
        <v>J</v>
      </c>
      <c r="R1728" s="1" t="str">
        <f t="shared" si="79"/>
        <v>83090</v>
      </c>
      <c r="S1728" s="1">
        <f t="shared" si="80"/>
        <v>34</v>
      </c>
    </row>
    <row r="1729" spans="1:19" ht="15.75">
      <c r="A1729" t="s">
        <v>4413</v>
      </c>
      <c r="B1729" t="s">
        <v>4414</v>
      </c>
      <c r="C1729">
        <v>202480</v>
      </c>
      <c r="D1729">
        <v>1</v>
      </c>
      <c r="E1729" t="s">
        <v>2550</v>
      </c>
      <c r="F1729">
        <v>1307</v>
      </c>
      <c r="G1729" t="s">
        <v>694</v>
      </c>
      <c r="H1729" t="s">
        <v>272</v>
      </c>
      <c r="I1729" t="s">
        <v>2275</v>
      </c>
      <c r="J1729" t="s">
        <v>2551</v>
      </c>
      <c r="K1729" s="5">
        <v>4.2222222222222197</v>
      </c>
      <c r="L1729" s="5">
        <v>4.08</v>
      </c>
      <c r="M1729" s="6">
        <v>40</v>
      </c>
      <c r="N1729" s="6">
        <v>6</v>
      </c>
      <c r="O1729" s="5">
        <v>15</v>
      </c>
      <c r="P1729" s="5">
        <v>4.1575757575757502</v>
      </c>
      <c r="Q1729" s="1" t="str">
        <f t="shared" si="78"/>
        <v>J</v>
      </c>
      <c r="R1729" s="1" t="str">
        <f t="shared" si="79"/>
        <v>83091</v>
      </c>
      <c r="S1729" s="1">
        <f t="shared" si="80"/>
        <v>34</v>
      </c>
    </row>
    <row r="1730" spans="1:19" ht="15.75">
      <c r="A1730" t="s">
        <v>4415</v>
      </c>
      <c r="B1730" t="s">
        <v>4416</v>
      </c>
      <c r="C1730">
        <v>202480</v>
      </c>
      <c r="D1730">
        <v>1</v>
      </c>
      <c r="E1730" t="s">
        <v>2550</v>
      </c>
      <c r="F1730">
        <v>2302</v>
      </c>
      <c r="G1730" t="s">
        <v>701</v>
      </c>
      <c r="H1730" t="s">
        <v>60</v>
      </c>
      <c r="I1730" t="s">
        <v>2275</v>
      </c>
      <c r="J1730" t="s">
        <v>2551</v>
      </c>
      <c r="K1730" s="5">
        <v>4.68333333333333</v>
      </c>
      <c r="L1730" s="5">
        <v>4.78</v>
      </c>
      <c r="M1730" s="6">
        <v>41</v>
      </c>
      <c r="N1730" s="6">
        <v>10</v>
      </c>
      <c r="O1730" s="5">
        <v>24.390243902439</v>
      </c>
      <c r="P1730" s="5">
        <v>4.7272727272727204</v>
      </c>
      <c r="Q1730" s="1" t="str">
        <f t="shared" si="78"/>
        <v>A</v>
      </c>
      <c r="R1730" s="1" t="str">
        <f t="shared" si="79"/>
        <v>83092</v>
      </c>
      <c r="S1730" s="1">
        <f t="shared" si="80"/>
        <v>31</v>
      </c>
    </row>
    <row r="1731" spans="1:19" ht="15.75">
      <c r="A1731" t="s">
        <v>4417</v>
      </c>
      <c r="B1731" t="s">
        <v>4418</v>
      </c>
      <c r="C1731">
        <v>202480</v>
      </c>
      <c r="D1731">
        <v>1</v>
      </c>
      <c r="E1731" t="s">
        <v>831</v>
      </c>
      <c r="F1731">
        <v>501</v>
      </c>
      <c r="G1731" t="s">
        <v>1109</v>
      </c>
      <c r="H1731" t="s">
        <v>568</v>
      </c>
      <c r="I1731" t="s">
        <v>677</v>
      </c>
      <c r="J1731" t="s">
        <v>832</v>
      </c>
      <c r="K1731" s="5">
        <v>4.4444444444444402</v>
      </c>
      <c r="L1731" s="5">
        <v>4.5333333333333297</v>
      </c>
      <c r="M1731" s="6">
        <v>12</v>
      </c>
      <c r="N1731" s="6">
        <v>3</v>
      </c>
      <c r="O1731" s="5">
        <v>25</v>
      </c>
      <c r="P1731" s="5">
        <v>4.48484848484848</v>
      </c>
      <c r="Q1731" s="1" t="str">
        <f t="shared" ref="Q1731:Q1782" si="81">LEFT(H1731,1)</f>
        <v>S</v>
      </c>
      <c r="R1731" s="1" t="str">
        <f t="shared" ref="R1731:R1782" si="82">LEFT(B1731, 5)</f>
        <v>83094</v>
      </c>
      <c r="S1731" s="1">
        <f t="shared" ref="S1731:S1782" si="83">M1731-N1731</f>
        <v>9</v>
      </c>
    </row>
    <row r="1732" spans="1:19" ht="15.75">
      <c r="A1732" t="s">
        <v>4419</v>
      </c>
      <c r="B1732" t="s">
        <v>4420</v>
      </c>
      <c r="C1732">
        <v>202480</v>
      </c>
      <c r="D1732">
        <v>1</v>
      </c>
      <c r="E1732" t="s">
        <v>831</v>
      </c>
      <c r="F1732">
        <v>508</v>
      </c>
      <c r="G1732" t="s">
        <v>1538</v>
      </c>
      <c r="H1732" t="s">
        <v>240</v>
      </c>
      <c r="I1732" t="s">
        <v>677</v>
      </c>
      <c r="J1732" t="s">
        <v>832</v>
      </c>
      <c r="K1732" s="5">
        <v>1</v>
      </c>
      <c r="L1732" s="5">
        <v>1</v>
      </c>
      <c r="M1732" s="6">
        <v>9</v>
      </c>
      <c r="N1732" s="6">
        <v>1</v>
      </c>
      <c r="O1732" s="5">
        <v>11.111111111111001</v>
      </c>
      <c r="P1732" s="5">
        <v>1</v>
      </c>
      <c r="Q1732" s="1" t="str">
        <f t="shared" si="81"/>
        <v>H</v>
      </c>
      <c r="R1732" s="1" t="str">
        <f t="shared" si="82"/>
        <v>83095</v>
      </c>
      <c r="S1732" s="1">
        <f t="shared" si="83"/>
        <v>8</v>
      </c>
    </row>
    <row r="1733" spans="1:19" ht="15.75">
      <c r="A1733" t="s">
        <v>4421</v>
      </c>
      <c r="B1733" t="s">
        <v>4422</v>
      </c>
      <c r="C1733">
        <v>202480</v>
      </c>
      <c r="D1733">
        <v>1</v>
      </c>
      <c r="E1733" t="s">
        <v>831</v>
      </c>
      <c r="F1733">
        <v>509</v>
      </c>
      <c r="G1733" t="s">
        <v>1538</v>
      </c>
      <c r="H1733" t="s">
        <v>342</v>
      </c>
      <c r="I1733" t="s">
        <v>677</v>
      </c>
      <c r="J1733" t="s">
        <v>832</v>
      </c>
      <c r="K1733" s="5">
        <v>3.0833333333333299</v>
      </c>
      <c r="L1733" s="5">
        <v>3.2</v>
      </c>
      <c r="M1733" s="6">
        <v>9</v>
      </c>
      <c r="N1733" s="6">
        <v>2</v>
      </c>
      <c r="O1733" s="5">
        <v>22.222222222222001</v>
      </c>
      <c r="P1733" s="5">
        <v>3.13636363636363</v>
      </c>
      <c r="Q1733" s="1" t="str">
        <f t="shared" si="81"/>
        <v>K</v>
      </c>
      <c r="R1733" s="1" t="str">
        <f t="shared" si="82"/>
        <v>83096</v>
      </c>
      <c r="S1733" s="1">
        <f t="shared" si="83"/>
        <v>7</v>
      </c>
    </row>
    <row r="1734" spans="1:19" ht="15.75">
      <c r="A1734" t="s">
        <v>4423</v>
      </c>
      <c r="B1734" t="s">
        <v>4424</v>
      </c>
      <c r="C1734">
        <v>202480</v>
      </c>
      <c r="D1734">
        <v>1</v>
      </c>
      <c r="E1734" t="s">
        <v>831</v>
      </c>
      <c r="F1734">
        <v>510</v>
      </c>
      <c r="G1734" t="s">
        <v>1109</v>
      </c>
      <c r="H1734" t="s">
        <v>461</v>
      </c>
      <c r="I1734" t="s">
        <v>677</v>
      </c>
      <c r="J1734" t="s">
        <v>832</v>
      </c>
      <c r="K1734" s="5">
        <v>5</v>
      </c>
      <c r="L1734" s="5">
        <v>5</v>
      </c>
      <c r="M1734" s="6">
        <v>11</v>
      </c>
      <c r="N1734" s="6">
        <v>4</v>
      </c>
      <c r="O1734" s="5">
        <v>36.363636363635997</v>
      </c>
      <c r="P1734" s="5">
        <v>5</v>
      </c>
      <c r="Q1734" s="1" t="str">
        <f t="shared" si="81"/>
        <v>M</v>
      </c>
      <c r="R1734" s="1" t="str">
        <f t="shared" si="82"/>
        <v>83097</v>
      </c>
      <c r="S1734" s="1">
        <f t="shared" si="83"/>
        <v>7</v>
      </c>
    </row>
    <row r="1735" spans="1:19" ht="15.75">
      <c r="A1735" t="s">
        <v>4425</v>
      </c>
      <c r="B1735" t="s">
        <v>4426</v>
      </c>
      <c r="C1735">
        <v>202480</v>
      </c>
      <c r="D1735">
        <v>1</v>
      </c>
      <c r="E1735" t="s">
        <v>831</v>
      </c>
      <c r="F1735">
        <v>511</v>
      </c>
      <c r="G1735" t="s">
        <v>1115</v>
      </c>
      <c r="H1735" t="s">
        <v>461</v>
      </c>
      <c r="I1735" t="s">
        <v>677</v>
      </c>
      <c r="J1735" t="s">
        <v>832</v>
      </c>
      <c r="K1735" s="5">
        <v>5</v>
      </c>
      <c r="L1735" s="5">
        <v>4.9000000000000004</v>
      </c>
      <c r="M1735" s="6">
        <v>12</v>
      </c>
      <c r="N1735" s="6">
        <v>4</v>
      </c>
      <c r="O1735" s="5">
        <v>33.333333333333002</v>
      </c>
      <c r="P1735" s="5">
        <v>4.9545454545454497</v>
      </c>
      <c r="Q1735" s="1" t="str">
        <f t="shared" si="81"/>
        <v>M</v>
      </c>
      <c r="R1735" s="1" t="str">
        <f t="shared" si="82"/>
        <v>83098</v>
      </c>
      <c r="S1735" s="1">
        <f t="shared" si="83"/>
        <v>8</v>
      </c>
    </row>
    <row r="1736" spans="1:19" ht="15.75">
      <c r="A1736" t="s">
        <v>4427</v>
      </c>
      <c r="B1736" t="s">
        <v>4428</v>
      </c>
      <c r="C1736">
        <v>202480</v>
      </c>
      <c r="D1736">
        <v>1</v>
      </c>
      <c r="E1736" t="s">
        <v>831</v>
      </c>
      <c r="F1736">
        <v>531</v>
      </c>
      <c r="G1736" t="s">
        <v>1076</v>
      </c>
      <c r="H1736" t="s">
        <v>513</v>
      </c>
      <c r="I1736" t="s">
        <v>677</v>
      </c>
      <c r="J1736" t="s">
        <v>832</v>
      </c>
      <c r="K1736" s="5">
        <v>3.875</v>
      </c>
      <c r="L1736" s="5">
        <v>3.95</v>
      </c>
      <c r="M1736" s="6">
        <v>13</v>
      </c>
      <c r="N1736" s="6">
        <v>4</v>
      </c>
      <c r="O1736" s="5">
        <v>30.769230769229999</v>
      </c>
      <c r="P1736" s="5">
        <v>3.9090909090908998</v>
      </c>
      <c r="Q1736" s="1" t="str">
        <f t="shared" si="81"/>
        <v>R</v>
      </c>
      <c r="R1736" s="1" t="str">
        <f t="shared" si="82"/>
        <v>83099</v>
      </c>
      <c r="S1736" s="1">
        <f t="shared" si="83"/>
        <v>9</v>
      </c>
    </row>
    <row r="1737" spans="1:19" ht="15.75">
      <c r="A1737" t="s">
        <v>4429</v>
      </c>
      <c r="B1737" t="s">
        <v>4430</v>
      </c>
      <c r="C1737">
        <v>202480</v>
      </c>
      <c r="D1737">
        <v>1</v>
      </c>
      <c r="E1737" t="s">
        <v>831</v>
      </c>
      <c r="F1737">
        <v>541</v>
      </c>
      <c r="G1737" t="s">
        <v>1109</v>
      </c>
      <c r="H1737" t="s">
        <v>184</v>
      </c>
      <c r="I1737" t="s">
        <v>677</v>
      </c>
      <c r="J1737" t="s">
        <v>832</v>
      </c>
      <c r="K1737" s="5">
        <v>4.9583333333333304</v>
      </c>
      <c r="L1737" s="5">
        <v>4.95</v>
      </c>
      <c r="M1737" s="6">
        <v>12</v>
      </c>
      <c r="N1737" s="6">
        <v>4</v>
      </c>
      <c r="O1737" s="5">
        <v>33.333333333333002</v>
      </c>
      <c r="P1737" s="5">
        <v>4.9545454545454497</v>
      </c>
      <c r="Q1737" s="1" t="str">
        <f t="shared" si="81"/>
        <v>D</v>
      </c>
      <c r="R1737" s="1" t="str">
        <f t="shared" si="82"/>
        <v>83100</v>
      </c>
      <c r="S1737" s="1">
        <f t="shared" si="83"/>
        <v>8</v>
      </c>
    </row>
    <row r="1738" spans="1:19" ht="15.75">
      <c r="A1738" t="s">
        <v>4431</v>
      </c>
      <c r="B1738" t="s">
        <v>4432</v>
      </c>
      <c r="C1738">
        <v>202480</v>
      </c>
      <c r="D1738">
        <v>1</v>
      </c>
      <c r="E1738" t="s">
        <v>1377</v>
      </c>
      <c r="F1738">
        <v>2301</v>
      </c>
      <c r="G1738" t="s">
        <v>4070</v>
      </c>
      <c r="H1738" t="s">
        <v>424</v>
      </c>
      <c r="I1738" t="s">
        <v>677</v>
      </c>
      <c r="J1738" t="s">
        <v>1378</v>
      </c>
      <c r="M1738" s="6">
        <v>3</v>
      </c>
      <c r="N1738" s="6">
        <v>0</v>
      </c>
      <c r="O1738" s="5">
        <v>0</v>
      </c>
      <c r="Q1738" s="1" t="str">
        <f t="shared" si="81"/>
        <v>M</v>
      </c>
      <c r="R1738" s="1" t="str">
        <f t="shared" si="82"/>
        <v>83102</v>
      </c>
      <c r="S1738" s="1">
        <f t="shared" si="83"/>
        <v>3</v>
      </c>
    </row>
    <row r="1739" spans="1:19" ht="15.75">
      <c r="A1739" t="s">
        <v>4433</v>
      </c>
      <c r="B1739" t="s">
        <v>4434</v>
      </c>
      <c r="C1739">
        <v>202480</v>
      </c>
      <c r="D1739">
        <v>1</v>
      </c>
      <c r="E1739" t="s">
        <v>1588</v>
      </c>
      <c r="F1739">
        <v>660</v>
      </c>
      <c r="G1739" t="s">
        <v>1419</v>
      </c>
      <c r="H1739" t="s">
        <v>358</v>
      </c>
      <c r="I1739" t="s">
        <v>677</v>
      </c>
      <c r="J1739" t="s">
        <v>1589</v>
      </c>
      <c r="M1739" s="6">
        <v>5</v>
      </c>
      <c r="N1739" s="6">
        <v>0</v>
      </c>
      <c r="O1739" s="5">
        <v>0</v>
      </c>
      <c r="Q1739" s="1" t="str">
        <f t="shared" si="81"/>
        <v>K</v>
      </c>
      <c r="R1739" s="1" t="str">
        <f t="shared" si="82"/>
        <v>83103</v>
      </c>
      <c r="S1739" s="1">
        <f t="shared" si="83"/>
        <v>5</v>
      </c>
    </row>
    <row r="1740" spans="1:19" ht="15.75">
      <c r="A1740" t="s">
        <v>4435</v>
      </c>
      <c r="B1740" t="s">
        <v>4436</v>
      </c>
      <c r="C1740">
        <v>202480</v>
      </c>
      <c r="D1740">
        <v>1</v>
      </c>
      <c r="E1740" t="s">
        <v>1588</v>
      </c>
      <c r="F1740">
        <v>695</v>
      </c>
      <c r="G1740" t="s">
        <v>1419</v>
      </c>
      <c r="H1740" t="s">
        <v>531</v>
      </c>
      <c r="I1740" t="s">
        <v>677</v>
      </c>
      <c r="J1740" t="s">
        <v>1589</v>
      </c>
      <c r="M1740" s="6">
        <v>4</v>
      </c>
      <c r="N1740" s="6">
        <v>0</v>
      </c>
      <c r="O1740" s="5">
        <v>0</v>
      </c>
      <c r="Q1740" s="1" t="str">
        <f t="shared" si="81"/>
        <v>R</v>
      </c>
      <c r="R1740" s="1" t="str">
        <f t="shared" si="82"/>
        <v>83104</v>
      </c>
      <c r="S1740" s="1">
        <f t="shared" si="83"/>
        <v>4</v>
      </c>
    </row>
    <row r="1741" spans="1:19" ht="15.75">
      <c r="A1741" t="s">
        <v>4437</v>
      </c>
      <c r="B1741" t="s">
        <v>4438</v>
      </c>
      <c r="C1741">
        <v>202480</v>
      </c>
      <c r="D1741">
        <v>1</v>
      </c>
      <c r="E1741" t="s">
        <v>2427</v>
      </c>
      <c r="F1741">
        <v>1314</v>
      </c>
      <c r="G1741" t="s">
        <v>1462</v>
      </c>
      <c r="H1741" t="s">
        <v>205</v>
      </c>
      <c r="I1741" t="s">
        <v>1873</v>
      </c>
      <c r="J1741" t="s">
        <v>2428</v>
      </c>
      <c r="M1741" s="6">
        <v>33</v>
      </c>
      <c r="N1741" s="6">
        <v>0</v>
      </c>
      <c r="O1741" s="5">
        <v>0</v>
      </c>
      <c r="Q1741" s="1" t="str">
        <f t="shared" si="81"/>
        <v>E</v>
      </c>
      <c r="R1741" s="1" t="str">
        <f t="shared" si="82"/>
        <v>83107</v>
      </c>
      <c r="S1741" s="1">
        <f t="shared" si="83"/>
        <v>33</v>
      </c>
    </row>
    <row r="1742" spans="1:19" ht="15.75">
      <c r="A1742" t="s">
        <v>4439</v>
      </c>
      <c r="B1742" t="s">
        <v>4440</v>
      </c>
      <c r="C1742">
        <v>202480</v>
      </c>
      <c r="D1742">
        <v>1</v>
      </c>
      <c r="E1742" t="s">
        <v>1224</v>
      </c>
      <c r="F1742">
        <v>500</v>
      </c>
      <c r="G1742" t="s">
        <v>682</v>
      </c>
      <c r="H1742" t="s">
        <v>305</v>
      </c>
      <c r="I1742" t="s">
        <v>1225</v>
      </c>
      <c r="J1742" t="s">
        <v>1226</v>
      </c>
      <c r="K1742" s="5">
        <v>4.5</v>
      </c>
      <c r="L1742" s="5">
        <v>4.0999999999999996</v>
      </c>
      <c r="M1742" s="6">
        <v>8</v>
      </c>
      <c r="N1742" s="6">
        <v>4</v>
      </c>
      <c r="O1742" s="5">
        <v>50</v>
      </c>
      <c r="P1742" s="5">
        <v>4.3181818181818103</v>
      </c>
      <c r="Q1742" s="1" t="str">
        <f t="shared" si="81"/>
        <v>J</v>
      </c>
      <c r="R1742" s="1" t="str">
        <f t="shared" si="82"/>
        <v>83109</v>
      </c>
      <c r="S1742" s="1">
        <f t="shared" si="83"/>
        <v>4</v>
      </c>
    </row>
    <row r="1743" spans="1:19" ht="15.75">
      <c r="A1743" t="s">
        <v>4441</v>
      </c>
      <c r="B1743" t="s">
        <v>4442</v>
      </c>
      <c r="C1743">
        <v>202480</v>
      </c>
      <c r="D1743">
        <v>1</v>
      </c>
      <c r="E1743" t="s">
        <v>1588</v>
      </c>
      <c r="F1743">
        <v>535</v>
      </c>
      <c r="G1743" t="s">
        <v>701</v>
      </c>
      <c r="H1743" t="s">
        <v>333</v>
      </c>
      <c r="I1743" t="s">
        <v>677</v>
      </c>
      <c r="J1743" t="s">
        <v>1589</v>
      </c>
      <c r="K1743" s="5">
        <v>4.2648809523809499</v>
      </c>
      <c r="L1743" s="5">
        <v>4.625</v>
      </c>
      <c r="M1743" s="6">
        <v>10</v>
      </c>
      <c r="N1743" s="6">
        <v>8</v>
      </c>
      <c r="O1743" s="5">
        <v>80</v>
      </c>
      <c r="P1743" s="5">
        <v>4.4285714285714199</v>
      </c>
      <c r="Q1743" s="1" t="str">
        <f t="shared" si="81"/>
        <v>K</v>
      </c>
      <c r="R1743" s="1" t="str">
        <f t="shared" si="82"/>
        <v>83110</v>
      </c>
      <c r="S1743" s="1">
        <f t="shared" si="83"/>
        <v>2</v>
      </c>
    </row>
    <row r="1744" spans="1:19" ht="15.75">
      <c r="A1744" t="s">
        <v>4443</v>
      </c>
      <c r="B1744" t="s">
        <v>4444</v>
      </c>
      <c r="C1744">
        <v>202480</v>
      </c>
      <c r="D1744">
        <v>1</v>
      </c>
      <c r="E1744" t="s">
        <v>831</v>
      </c>
      <c r="F1744">
        <v>501</v>
      </c>
      <c r="G1744" t="s">
        <v>1115</v>
      </c>
      <c r="H1744" t="s">
        <v>568</v>
      </c>
      <c r="I1744" t="s">
        <v>677</v>
      </c>
      <c r="J1744" t="s">
        <v>832</v>
      </c>
      <c r="K1744" s="5">
        <v>4.9583333333333304</v>
      </c>
      <c r="L1744" s="5">
        <v>5</v>
      </c>
      <c r="M1744" s="6">
        <v>12</v>
      </c>
      <c r="N1744" s="6">
        <v>4</v>
      </c>
      <c r="O1744" s="5">
        <v>33.333333333333002</v>
      </c>
      <c r="P1744" s="5">
        <v>4.9772727272727204</v>
      </c>
      <c r="Q1744" s="1" t="str">
        <f t="shared" si="81"/>
        <v>S</v>
      </c>
      <c r="R1744" s="1" t="str">
        <f t="shared" si="82"/>
        <v>83126</v>
      </c>
      <c r="S1744" s="1">
        <f t="shared" si="83"/>
        <v>8</v>
      </c>
    </row>
    <row r="1745" spans="1:19" ht="15.75">
      <c r="A1745" t="s">
        <v>4445</v>
      </c>
      <c r="B1745" t="s">
        <v>4446</v>
      </c>
      <c r="C1745">
        <v>202480</v>
      </c>
      <c r="D1745">
        <v>1</v>
      </c>
      <c r="E1745" t="s">
        <v>831</v>
      </c>
      <c r="F1745">
        <v>507</v>
      </c>
      <c r="G1745" t="s">
        <v>694</v>
      </c>
      <c r="H1745" t="s">
        <v>307</v>
      </c>
      <c r="I1745" t="s">
        <v>677</v>
      </c>
      <c r="J1745" t="s">
        <v>832</v>
      </c>
      <c r="K1745" s="5">
        <v>4.875</v>
      </c>
      <c r="L1745" s="5">
        <v>4.6500000000000004</v>
      </c>
      <c r="M1745" s="6">
        <v>12</v>
      </c>
      <c r="N1745" s="6">
        <v>4</v>
      </c>
      <c r="O1745" s="5">
        <v>33.333333333333002</v>
      </c>
      <c r="P1745" s="5">
        <v>4.7727272727272698</v>
      </c>
      <c r="Q1745" s="1" t="str">
        <f t="shared" si="81"/>
        <v>J</v>
      </c>
      <c r="R1745" s="1" t="str">
        <f t="shared" si="82"/>
        <v>83127</v>
      </c>
      <c r="S1745" s="1">
        <f t="shared" si="83"/>
        <v>8</v>
      </c>
    </row>
    <row r="1746" spans="1:19" ht="15.75">
      <c r="A1746" t="s">
        <v>4447</v>
      </c>
      <c r="B1746" t="s">
        <v>4448</v>
      </c>
      <c r="C1746">
        <v>202480</v>
      </c>
      <c r="D1746">
        <v>1</v>
      </c>
      <c r="E1746" t="s">
        <v>3367</v>
      </c>
      <c r="F1746">
        <v>511</v>
      </c>
      <c r="G1746" t="s">
        <v>682</v>
      </c>
      <c r="H1746" t="s">
        <v>570</v>
      </c>
      <c r="I1746" t="s">
        <v>677</v>
      </c>
      <c r="J1746" t="s">
        <v>683</v>
      </c>
      <c r="M1746" s="6">
        <v>5</v>
      </c>
      <c r="N1746" s="6">
        <v>0</v>
      </c>
      <c r="O1746" s="5">
        <v>0</v>
      </c>
      <c r="Q1746" s="1" t="str">
        <f t="shared" si="81"/>
        <v>S</v>
      </c>
      <c r="R1746" s="1" t="str">
        <f t="shared" si="82"/>
        <v>83131</v>
      </c>
      <c r="S1746" s="1">
        <f t="shared" si="83"/>
        <v>5</v>
      </c>
    </row>
    <row r="1747" spans="1:19" ht="15.75">
      <c r="A1747" t="s">
        <v>4449</v>
      </c>
      <c r="B1747" t="s">
        <v>4450</v>
      </c>
      <c r="C1747">
        <v>202480</v>
      </c>
      <c r="D1747">
        <v>1</v>
      </c>
      <c r="E1747" t="s">
        <v>2422</v>
      </c>
      <c r="F1747">
        <v>1311</v>
      </c>
      <c r="G1747" t="s">
        <v>4040</v>
      </c>
      <c r="H1747" t="s">
        <v>54</v>
      </c>
      <c r="I1747" t="s">
        <v>707</v>
      </c>
      <c r="J1747" t="s">
        <v>923</v>
      </c>
      <c r="K1747" s="5">
        <v>5</v>
      </c>
      <c r="L1747" s="5">
        <v>5</v>
      </c>
      <c r="M1747" s="6">
        <v>16</v>
      </c>
      <c r="N1747" s="6">
        <v>1</v>
      </c>
      <c r="O1747" s="5">
        <v>6.25</v>
      </c>
      <c r="P1747" s="5">
        <v>5</v>
      </c>
      <c r="Q1747" s="1" t="str">
        <f t="shared" si="81"/>
        <v>A</v>
      </c>
      <c r="R1747" s="1" t="str">
        <f t="shared" si="82"/>
        <v>83134</v>
      </c>
      <c r="S1747" s="1">
        <f t="shared" si="83"/>
        <v>15</v>
      </c>
    </row>
    <row r="1748" spans="1:19" ht="15.75">
      <c r="A1748" t="s">
        <v>4451</v>
      </c>
      <c r="B1748" t="s">
        <v>4452</v>
      </c>
      <c r="C1748">
        <v>202480</v>
      </c>
      <c r="D1748">
        <v>1</v>
      </c>
      <c r="E1748" t="s">
        <v>706</v>
      </c>
      <c r="F1748" t="s">
        <v>2724</v>
      </c>
      <c r="G1748">
        <v>3</v>
      </c>
      <c r="H1748" t="s">
        <v>452</v>
      </c>
      <c r="I1748" t="s">
        <v>707</v>
      </c>
      <c r="J1748" t="s">
        <v>708</v>
      </c>
      <c r="M1748" s="6">
        <v>5</v>
      </c>
      <c r="N1748" s="6">
        <v>0</v>
      </c>
      <c r="O1748" s="5">
        <v>0</v>
      </c>
      <c r="Q1748" s="1" t="str">
        <f t="shared" si="81"/>
        <v>M</v>
      </c>
      <c r="R1748" s="1" t="str">
        <f t="shared" si="82"/>
        <v>83136</v>
      </c>
      <c r="S1748" s="1">
        <f t="shared" si="83"/>
        <v>5</v>
      </c>
    </row>
    <row r="1749" spans="1:19" ht="15.75">
      <c r="A1749" t="s">
        <v>4453</v>
      </c>
      <c r="B1749" t="s">
        <v>4454</v>
      </c>
      <c r="C1749">
        <v>202480</v>
      </c>
      <c r="D1749">
        <v>1</v>
      </c>
      <c r="E1749" t="s">
        <v>706</v>
      </c>
      <c r="F1749">
        <v>152</v>
      </c>
      <c r="G1749">
        <v>176</v>
      </c>
      <c r="H1749" t="s">
        <v>632</v>
      </c>
      <c r="I1749" t="s">
        <v>707</v>
      </c>
      <c r="J1749" t="s">
        <v>708</v>
      </c>
      <c r="M1749" s="6">
        <v>10</v>
      </c>
      <c r="N1749" s="6">
        <v>0</v>
      </c>
      <c r="O1749" s="5">
        <v>0</v>
      </c>
      <c r="Q1749" s="1" t="str">
        <f t="shared" si="81"/>
        <v>W</v>
      </c>
      <c r="R1749" s="1" t="str">
        <f t="shared" si="82"/>
        <v>83138</v>
      </c>
      <c r="S1749" s="1">
        <f t="shared" si="83"/>
        <v>10</v>
      </c>
    </row>
    <row r="1750" spans="1:19" ht="15.75">
      <c r="A1750" t="s">
        <v>4455</v>
      </c>
      <c r="B1750" t="s">
        <v>4456</v>
      </c>
      <c r="C1750">
        <v>202480</v>
      </c>
      <c r="D1750">
        <v>1</v>
      </c>
      <c r="E1750" t="s">
        <v>706</v>
      </c>
      <c r="F1750">
        <v>552</v>
      </c>
      <c r="G1750">
        <v>176</v>
      </c>
      <c r="H1750" t="s">
        <v>632</v>
      </c>
      <c r="I1750" t="s">
        <v>707</v>
      </c>
      <c r="J1750" t="s">
        <v>708</v>
      </c>
      <c r="M1750" s="6">
        <v>5</v>
      </c>
      <c r="N1750" s="6">
        <v>0</v>
      </c>
      <c r="O1750" s="5">
        <v>0</v>
      </c>
      <c r="Q1750" s="1" t="str">
        <f t="shared" si="81"/>
        <v>W</v>
      </c>
      <c r="R1750" s="1" t="str">
        <f t="shared" si="82"/>
        <v>83140</v>
      </c>
      <c r="S1750" s="1">
        <f t="shared" si="83"/>
        <v>5</v>
      </c>
    </row>
    <row r="1751" spans="1:19" ht="15.75">
      <c r="A1751" t="s">
        <v>4457</v>
      </c>
      <c r="B1751" t="s">
        <v>4458</v>
      </c>
      <c r="C1751">
        <v>202480</v>
      </c>
      <c r="D1751">
        <v>1</v>
      </c>
      <c r="E1751" t="s">
        <v>706</v>
      </c>
      <c r="F1751">
        <v>352</v>
      </c>
      <c r="G1751">
        <v>216</v>
      </c>
      <c r="H1751" t="s">
        <v>450</v>
      </c>
      <c r="I1751" t="s">
        <v>707</v>
      </c>
      <c r="J1751" t="s">
        <v>708</v>
      </c>
      <c r="K1751" s="5">
        <v>5</v>
      </c>
      <c r="L1751" s="5">
        <v>5</v>
      </c>
      <c r="M1751" s="6">
        <v>4</v>
      </c>
      <c r="N1751" s="6">
        <v>1</v>
      </c>
      <c r="O1751" s="5">
        <v>25</v>
      </c>
      <c r="P1751" s="5">
        <v>5</v>
      </c>
      <c r="Q1751" s="1" t="str">
        <f t="shared" si="81"/>
        <v>M</v>
      </c>
      <c r="R1751" s="1" t="str">
        <f t="shared" si="82"/>
        <v>83142</v>
      </c>
      <c r="S1751" s="1">
        <f t="shared" si="83"/>
        <v>3</v>
      </c>
    </row>
    <row r="1752" spans="1:19" ht="15.75">
      <c r="A1752" t="s">
        <v>4459</v>
      </c>
      <c r="B1752" t="s">
        <v>4460</v>
      </c>
      <c r="C1752">
        <v>202480</v>
      </c>
      <c r="D1752">
        <v>1</v>
      </c>
      <c r="E1752" t="s">
        <v>706</v>
      </c>
      <c r="F1752">
        <v>152</v>
      </c>
      <c r="G1752">
        <v>32</v>
      </c>
      <c r="H1752" t="s">
        <v>259</v>
      </c>
      <c r="I1752" t="s">
        <v>707</v>
      </c>
      <c r="J1752" t="s">
        <v>708</v>
      </c>
      <c r="M1752" s="6">
        <v>4</v>
      </c>
      <c r="N1752" s="6">
        <v>0</v>
      </c>
      <c r="O1752" s="5">
        <v>0</v>
      </c>
      <c r="Q1752" s="1" t="str">
        <f t="shared" si="81"/>
        <v>J</v>
      </c>
      <c r="R1752" s="1" t="str">
        <f t="shared" si="82"/>
        <v>83147</v>
      </c>
      <c r="S1752" s="1">
        <f t="shared" si="83"/>
        <v>4</v>
      </c>
    </row>
    <row r="1753" spans="1:19" ht="15.75">
      <c r="A1753" t="s">
        <v>4461</v>
      </c>
      <c r="B1753" t="s">
        <v>4462</v>
      </c>
      <c r="C1753">
        <v>202480</v>
      </c>
      <c r="D1753">
        <v>1</v>
      </c>
      <c r="E1753" t="s">
        <v>922</v>
      </c>
      <c r="F1753">
        <v>1301</v>
      </c>
      <c r="G1753" t="s">
        <v>4463</v>
      </c>
      <c r="H1753" t="s">
        <v>24</v>
      </c>
      <c r="I1753" t="s">
        <v>707</v>
      </c>
      <c r="J1753" t="s">
        <v>923</v>
      </c>
      <c r="M1753" s="6">
        <v>19</v>
      </c>
      <c r="N1753" s="6">
        <v>0</v>
      </c>
      <c r="O1753" s="5">
        <v>0</v>
      </c>
      <c r="Q1753" s="1" t="str">
        <f t="shared" si="81"/>
        <v>A</v>
      </c>
      <c r="R1753" s="1" t="str">
        <f t="shared" si="82"/>
        <v>83154</v>
      </c>
      <c r="S1753" s="1">
        <f t="shared" si="83"/>
        <v>19</v>
      </c>
    </row>
    <row r="1754" spans="1:19" ht="15.75">
      <c r="A1754" t="s">
        <v>4464</v>
      </c>
      <c r="B1754" t="s">
        <v>4465</v>
      </c>
      <c r="C1754">
        <v>202480</v>
      </c>
      <c r="D1754">
        <v>1</v>
      </c>
      <c r="E1754" t="s">
        <v>922</v>
      </c>
      <c r="F1754">
        <v>2326</v>
      </c>
      <c r="G1754" t="s">
        <v>4463</v>
      </c>
      <c r="H1754" t="s">
        <v>24</v>
      </c>
      <c r="I1754" t="s">
        <v>707</v>
      </c>
      <c r="J1754" t="s">
        <v>923</v>
      </c>
      <c r="M1754" s="6">
        <v>17</v>
      </c>
      <c r="N1754" s="6">
        <v>0</v>
      </c>
      <c r="O1754" s="5">
        <v>0</v>
      </c>
      <c r="Q1754" s="1" t="str">
        <f t="shared" si="81"/>
        <v>A</v>
      </c>
      <c r="R1754" s="1" t="str">
        <f t="shared" si="82"/>
        <v>83157</v>
      </c>
      <c r="S1754" s="1">
        <f t="shared" si="83"/>
        <v>17</v>
      </c>
    </row>
    <row r="1755" spans="1:19" ht="15.75">
      <c r="A1755" t="s">
        <v>4466</v>
      </c>
      <c r="B1755" t="s">
        <v>4467</v>
      </c>
      <c r="C1755">
        <v>202480</v>
      </c>
      <c r="D1755">
        <v>1</v>
      </c>
      <c r="E1755" t="s">
        <v>2427</v>
      </c>
      <c r="F1755">
        <v>1314</v>
      </c>
      <c r="G1755" t="s">
        <v>4351</v>
      </c>
      <c r="H1755" t="s">
        <v>565</v>
      </c>
      <c r="I1755" t="s">
        <v>1873</v>
      </c>
      <c r="J1755" t="s">
        <v>2428</v>
      </c>
      <c r="M1755" s="6">
        <v>12</v>
      </c>
      <c r="N1755" s="6">
        <v>0</v>
      </c>
      <c r="O1755" s="5">
        <v>0</v>
      </c>
      <c r="Q1755" s="1" t="str">
        <f t="shared" si="81"/>
        <v>S</v>
      </c>
      <c r="R1755" s="1" t="str">
        <f t="shared" si="82"/>
        <v>83159</v>
      </c>
      <c r="S1755" s="1">
        <f t="shared" si="83"/>
        <v>12</v>
      </c>
    </row>
    <row r="1756" spans="1:19" ht="15.75">
      <c r="A1756" t="s">
        <v>4468</v>
      </c>
      <c r="B1756" t="s">
        <v>4469</v>
      </c>
      <c r="C1756">
        <v>202480</v>
      </c>
      <c r="D1756">
        <v>1</v>
      </c>
      <c r="E1756" t="s">
        <v>2427</v>
      </c>
      <c r="F1756">
        <v>1314</v>
      </c>
      <c r="G1756" t="s">
        <v>4073</v>
      </c>
      <c r="H1756" t="s">
        <v>292</v>
      </c>
      <c r="I1756" t="s">
        <v>1873</v>
      </c>
      <c r="J1756" t="s">
        <v>2428</v>
      </c>
      <c r="M1756" s="6">
        <v>8</v>
      </c>
      <c r="N1756" s="6">
        <v>0</v>
      </c>
      <c r="O1756" s="5">
        <v>0</v>
      </c>
      <c r="Q1756" s="1" t="str">
        <f t="shared" si="81"/>
        <v>J</v>
      </c>
      <c r="R1756" s="1" t="str">
        <f t="shared" si="82"/>
        <v>83161</v>
      </c>
      <c r="S1756" s="1">
        <f t="shared" si="83"/>
        <v>8</v>
      </c>
    </row>
    <row r="1757" spans="1:19" ht="15.75">
      <c r="A1757" t="s">
        <v>4470</v>
      </c>
      <c r="B1757" t="s">
        <v>4471</v>
      </c>
      <c r="C1757">
        <v>202480</v>
      </c>
      <c r="D1757">
        <v>1</v>
      </c>
      <c r="E1757" t="s">
        <v>3818</v>
      </c>
      <c r="F1757">
        <v>1300</v>
      </c>
      <c r="G1757" t="s">
        <v>1073</v>
      </c>
      <c r="H1757" t="s">
        <v>600</v>
      </c>
      <c r="I1757" t="s">
        <v>3791</v>
      </c>
      <c r="J1757" t="s">
        <v>3792</v>
      </c>
      <c r="K1757" s="5">
        <v>4.7301587301587302</v>
      </c>
      <c r="L1757" s="5">
        <v>4.6571428571428504</v>
      </c>
      <c r="M1757" s="6">
        <v>17</v>
      </c>
      <c r="N1757" s="6">
        <v>7</v>
      </c>
      <c r="O1757" s="5">
        <v>41.176470588234999</v>
      </c>
      <c r="P1757" s="5">
        <v>4.6969696969696901</v>
      </c>
      <c r="Q1757" s="1" t="str">
        <f t="shared" si="81"/>
        <v>T</v>
      </c>
      <c r="R1757" s="1" t="str">
        <f t="shared" si="82"/>
        <v>83164</v>
      </c>
      <c r="S1757" s="1">
        <f t="shared" si="83"/>
        <v>10</v>
      </c>
    </row>
    <row r="1758" spans="1:19" ht="15.75">
      <c r="A1758" t="s">
        <v>4472</v>
      </c>
      <c r="B1758" t="s">
        <v>4473</v>
      </c>
      <c r="C1758">
        <v>202480</v>
      </c>
      <c r="D1758">
        <v>1</v>
      </c>
      <c r="E1758" t="s">
        <v>1825</v>
      </c>
      <c r="F1758">
        <v>2305</v>
      </c>
      <c r="G1758" t="s">
        <v>4097</v>
      </c>
      <c r="H1758" t="s">
        <v>52</v>
      </c>
      <c r="I1758" t="s">
        <v>707</v>
      </c>
      <c r="J1758" t="s">
        <v>1734</v>
      </c>
      <c r="M1758" s="6">
        <v>24</v>
      </c>
      <c r="N1758" s="6">
        <v>0</v>
      </c>
      <c r="O1758" s="5">
        <v>0</v>
      </c>
      <c r="Q1758" s="1" t="str">
        <f t="shared" si="81"/>
        <v>A</v>
      </c>
      <c r="R1758" s="1" t="str">
        <f t="shared" si="82"/>
        <v>83165</v>
      </c>
      <c r="S1758" s="1">
        <f t="shared" si="83"/>
        <v>24</v>
      </c>
    </row>
    <row r="1759" spans="1:19" ht="15.75">
      <c r="A1759" t="s">
        <v>4474</v>
      </c>
      <c r="B1759" t="s">
        <v>4475</v>
      </c>
      <c r="C1759">
        <v>202480</v>
      </c>
      <c r="D1759">
        <v>1</v>
      </c>
      <c r="E1759" t="s">
        <v>922</v>
      </c>
      <c r="F1759">
        <v>1301</v>
      </c>
      <c r="G1759" t="s">
        <v>4125</v>
      </c>
      <c r="H1759" t="s">
        <v>459</v>
      </c>
      <c r="I1759" t="s">
        <v>707</v>
      </c>
      <c r="J1759" t="s">
        <v>923</v>
      </c>
      <c r="M1759" s="6">
        <v>23</v>
      </c>
      <c r="N1759" s="6">
        <v>0</v>
      </c>
      <c r="O1759" s="5">
        <v>0</v>
      </c>
      <c r="Q1759" s="1" t="str">
        <f t="shared" si="81"/>
        <v>M</v>
      </c>
      <c r="R1759" s="1" t="str">
        <f t="shared" si="82"/>
        <v>83167</v>
      </c>
      <c r="S1759" s="1">
        <f t="shared" si="83"/>
        <v>23</v>
      </c>
    </row>
    <row r="1760" spans="1:19" ht="15.75">
      <c r="A1760" t="s">
        <v>4476</v>
      </c>
      <c r="B1760" t="s">
        <v>4477</v>
      </c>
      <c r="C1760">
        <v>202480</v>
      </c>
      <c r="D1760">
        <v>1</v>
      </c>
      <c r="E1760" t="s">
        <v>2550</v>
      </c>
      <c r="F1760">
        <v>2301</v>
      </c>
      <c r="G1760" t="s">
        <v>4134</v>
      </c>
      <c r="H1760" t="s">
        <v>354</v>
      </c>
      <c r="I1760" t="s">
        <v>2275</v>
      </c>
      <c r="J1760" t="s">
        <v>2551</v>
      </c>
      <c r="M1760" s="6">
        <v>22</v>
      </c>
      <c r="N1760" s="6">
        <v>0</v>
      </c>
      <c r="O1760" s="5">
        <v>0</v>
      </c>
      <c r="Q1760" s="1" t="str">
        <f t="shared" si="81"/>
        <v>K</v>
      </c>
      <c r="R1760" s="1" t="str">
        <f t="shared" si="82"/>
        <v>83168</v>
      </c>
      <c r="S1760" s="1">
        <f t="shared" si="83"/>
        <v>22</v>
      </c>
    </row>
    <row r="1761" spans="1:19" ht="15.75">
      <c r="A1761" t="s">
        <v>4478</v>
      </c>
      <c r="B1761" t="s">
        <v>4479</v>
      </c>
      <c r="C1761">
        <v>202480</v>
      </c>
      <c r="D1761">
        <v>1</v>
      </c>
      <c r="E1761" t="s">
        <v>922</v>
      </c>
      <c r="F1761">
        <v>1302</v>
      </c>
      <c r="G1761" t="s">
        <v>1372</v>
      </c>
      <c r="H1761" t="s">
        <v>123</v>
      </c>
      <c r="I1761" t="s">
        <v>707</v>
      </c>
      <c r="J1761" t="s">
        <v>923</v>
      </c>
      <c r="K1761" s="5">
        <v>5</v>
      </c>
      <c r="L1761" s="5">
        <v>5</v>
      </c>
      <c r="M1761" s="6">
        <v>16</v>
      </c>
      <c r="N1761" s="6">
        <v>1</v>
      </c>
      <c r="O1761" s="5">
        <v>6.25</v>
      </c>
      <c r="P1761" s="5">
        <v>5</v>
      </c>
      <c r="Q1761" s="1" t="str">
        <f t="shared" si="81"/>
        <v>C</v>
      </c>
      <c r="R1761" s="1" t="str">
        <f t="shared" si="82"/>
        <v>83173</v>
      </c>
      <c r="S1761" s="1">
        <f t="shared" si="83"/>
        <v>15</v>
      </c>
    </row>
    <row r="1762" spans="1:19" ht="15.75">
      <c r="A1762" t="s">
        <v>4480</v>
      </c>
      <c r="B1762" t="s">
        <v>4481</v>
      </c>
      <c r="C1762">
        <v>202480</v>
      </c>
      <c r="D1762">
        <v>1</v>
      </c>
      <c r="E1762" t="s">
        <v>922</v>
      </c>
      <c r="F1762">
        <v>1301</v>
      </c>
      <c r="G1762" t="s">
        <v>4482</v>
      </c>
      <c r="H1762" t="s">
        <v>540</v>
      </c>
      <c r="I1762" t="s">
        <v>707</v>
      </c>
      <c r="J1762" t="s">
        <v>923</v>
      </c>
      <c r="K1762" s="5">
        <v>5</v>
      </c>
      <c r="L1762" s="5">
        <v>4.5999999999999996</v>
      </c>
      <c r="M1762" s="6">
        <v>23</v>
      </c>
      <c r="N1762" s="6">
        <v>1</v>
      </c>
      <c r="O1762" s="5">
        <v>4.3478260869560001</v>
      </c>
      <c r="P1762" s="5">
        <v>4.8181818181818103</v>
      </c>
      <c r="Q1762" s="1" t="str">
        <f t="shared" si="81"/>
        <v>S</v>
      </c>
      <c r="R1762" s="1" t="str">
        <f t="shared" si="82"/>
        <v>83174</v>
      </c>
      <c r="S1762" s="1">
        <f t="shared" si="83"/>
        <v>22</v>
      </c>
    </row>
    <row r="1763" spans="1:19" ht="15.75">
      <c r="A1763" t="s">
        <v>4483</v>
      </c>
      <c r="B1763" t="s">
        <v>4484</v>
      </c>
      <c r="C1763">
        <v>202480</v>
      </c>
      <c r="D1763">
        <v>1</v>
      </c>
      <c r="E1763" t="s">
        <v>922</v>
      </c>
      <c r="F1763">
        <v>1301</v>
      </c>
      <c r="G1763" t="s">
        <v>4485</v>
      </c>
      <c r="H1763" t="s">
        <v>435</v>
      </c>
      <c r="I1763" t="s">
        <v>707</v>
      </c>
      <c r="J1763" t="s">
        <v>923</v>
      </c>
      <c r="K1763" s="5">
        <v>2.6666666666666599</v>
      </c>
      <c r="L1763" s="5">
        <v>4</v>
      </c>
      <c r="M1763" s="6">
        <v>24</v>
      </c>
      <c r="N1763" s="6">
        <v>2</v>
      </c>
      <c r="O1763" s="5">
        <v>8.333333333333</v>
      </c>
      <c r="P1763" s="5">
        <v>3.2727272727272698</v>
      </c>
      <c r="Q1763" s="1" t="str">
        <f t="shared" si="81"/>
        <v>M</v>
      </c>
      <c r="R1763" s="1" t="str">
        <f t="shared" si="82"/>
        <v>83175</v>
      </c>
      <c r="S1763" s="1">
        <f t="shared" si="83"/>
        <v>22</v>
      </c>
    </row>
    <row r="1764" spans="1:19" ht="15.75">
      <c r="A1764" t="s">
        <v>4486</v>
      </c>
      <c r="B1764" t="s">
        <v>4487</v>
      </c>
      <c r="C1764">
        <v>202480</v>
      </c>
      <c r="D1764">
        <v>1</v>
      </c>
      <c r="E1764" t="s">
        <v>3283</v>
      </c>
      <c r="F1764">
        <v>306</v>
      </c>
      <c r="G1764" t="s">
        <v>1076</v>
      </c>
      <c r="H1764" t="s">
        <v>641</v>
      </c>
      <c r="I1764" t="s">
        <v>2275</v>
      </c>
      <c r="J1764" t="s">
        <v>3155</v>
      </c>
      <c r="K1764" s="5">
        <v>4.3333333333333304</v>
      </c>
      <c r="L1764" s="5">
        <v>3.9999999999999898</v>
      </c>
      <c r="M1764" s="6">
        <v>47</v>
      </c>
      <c r="N1764" s="6">
        <v>3</v>
      </c>
      <c r="O1764" s="5">
        <v>6.3829787234040003</v>
      </c>
      <c r="P1764" s="5">
        <v>4.1818181818181799</v>
      </c>
      <c r="Q1764" s="1" t="str">
        <f t="shared" si="81"/>
        <v>Y</v>
      </c>
      <c r="R1764" s="1" t="str">
        <f t="shared" si="82"/>
        <v>83176</v>
      </c>
      <c r="S1764" s="1">
        <f t="shared" si="83"/>
        <v>44</v>
      </c>
    </row>
    <row r="1765" spans="1:19" ht="15.75">
      <c r="A1765" t="s">
        <v>4488</v>
      </c>
      <c r="B1765" t="s">
        <v>4489</v>
      </c>
      <c r="C1765">
        <v>202480</v>
      </c>
      <c r="D1765">
        <v>1</v>
      </c>
      <c r="E1765" t="s">
        <v>3154</v>
      </c>
      <c r="F1765">
        <v>1305</v>
      </c>
      <c r="G1765" t="s">
        <v>1076</v>
      </c>
      <c r="H1765" t="s">
        <v>225</v>
      </c>
      <c r="I1765" t="s">
        <v>2275</v>
      </c>
      <c r="J1765" t="s">
        <v>3155</v>
      </c>
      <c r="K1765" s="5">
        <v>4.6111111111111098</v>
      </c>
      <c r="L1765" s="5">
        <v>4.8</v>
      </c>
      <c r="M1765" s="6">
        <v>39</v>
      </c>
      <c r="N1765" s="6">
        <v>3</v>
      </c>
      <c r="O1765" s="5">
        <v>7.6923076923069997</v>
      </c>
      <c r="P1765" s="5">
        <v>4.6969696969696901</v>
      </c>
      <c r="Q1765" s="1" t="str">
        <f t="shared" si="81"/>
        <v>G</v>
      </c>
      <c r="R1765" s="1" t="str">
        <f t="shared" si="82"/>
        <v>83177</v>
      </c>
      <c r="S1765" s="1">
        <f t="shared" si="83"/>
        <v>36</v>
      </c>
    </row>
    <row r="1766" spans="1:19" ht="15.75">
      <c r="A1766" t="s">
        <v>4490</v>
      </c>
      <c r="B1766" t="s">
        <v>4491</v>
      </c>
      <c r="C1766">
        <v>202480</v>
      </c>
      <c r="D1766">
        <v>1</v>
      </c>
      <c r="E1766" t="s">
        <v>1825</v>
      </c>
      <c r="F1766">
        <v>2306</v>
      </c>
      <c r="G1766" t="s">
        <v>4037</v>
      </c>
      <c r="H1766" t="s">
        <v>192</v>
      </c>
      <c r="I1766" t="s">
        <v>707</v>
      </c>
      <c r="J1766" t="s">
        <v>1734</v>
      </c>
      <c r="K1766" s="5">
        <v>4.5372863247863204</v>
      </c>
      <c r="L1766" s="5">
        <v>4.5278205128205098</v>
      </c>
      <c r="M1766" s="6">
        <v>120</v>
      </c>
      <c r="N1766" s="6">
        <v>40</v>
      </c>
      <c r="O1766" s="5">
        <v>33.333333333333002</v>
      </c>
      <c r="P1766" s="5">
        <v>4.53298368298368</v>
      </c>
      <c r="Q1766" s="1" t="str">
        <f t="shared" si="81"/>
        <v>D</v>
      </c>
      <c r="R1766" s="1" t="str">
        <f t="shared" si="82"/>
        <v>83178</v>
      </c>
      <c r="S1766" s="1">
        <f t="shared" si="83"/>
        <v>80</v>
      </c>
    </row>
    <row r="1767" spans="1:19" ht="15.75">
      <c r="A1767" t="s">
        <v>4492</v>
      </c>
      <c r="B1767" t="s">
        <v>4493</v>
      </c>
      <c r="C1767">
        <v>202480</v>
      </c>
      <c r="D1767">
        <v>1</v>
      </c>
      <c r="E1767" t="s">
        <v>1581</v>
      </c>
      <c r="F1767">
        <v>1315</v>
      </c>
      <c r="G1767" t="s">
        <v>694</v>
      </c>
      <c r="H1767" t="s">
        <v>584</v>
      </c>
      <c r="I1767" t="s">
        <v>707</v>
      </c>
      <c r="J1767" t="s">
        <v>923</v>
      </c>
      <c r="K1767" s="5">
        <v>5</v>
      </c>
      <c r="L1767" s="5">
        <v>5</v>
      </c>
      <c r="M1767" s="6">
        <v>17</v>
      </c>
      <c r="N1767" s="6">
        <v>2</v>
      </c>
      <c r="O1767" s="5">
        <v>11.764705882352001</v>
      </c>
      <c r="P1767" s="5">
        <v>5</v>
      </c>
      <c r="Q1767" s="1" t="str">
        <f t="shared" si="81"/>
        <v>S</v>
      </c>
      <c r="R1767" s="1" t="str">
        <f t="shared" si="82"/>
        <v>83186</v>
      </c>
      <c r="S1767" s="1">
        <f t="shared" si="83"/>
        <v>15</v>
      </c>
    </row>
    <row r="1768" spans="1:19" ht="15.75">
      <c r="A1768" t="s">
        <v>4494</v>
      </c>
      <c r="B1768" t="s">
        <v>4495</v>
      </c>
      <c r="C1768">
        <v>202480</v>
      </c>
      <c r="D1768">
        <v>1</v>
      </c>
      <c r="E1768" t="s">
        <v>2427</v>
      </c>
      <c r="F1768">
        <v>1314</v>
      </c>
      <c r="G1768" t="s">
        <v>1468</v>
      </c>
      <c r="H1768" t="s">
        <v>173</v>
      </c>
      <c r="I1768" t="s">
        <v>1873</v>
      </c>
      <c r="J1768" t="s">
        <v>2428</v>
      </c>
      <c r="K1768" s="5">
        <v>2</v>
      </c>
      <c r="L1768" s="5">
        <v>2</v>
      </c>
      <c r="M1768" s="6">
        <v>24</v>
      </c>
      <c r="N1768" s="6">
        <v>1</v>
      </c>
      <c r="O1768" s="5">
        <v>4.1666666666659999</v>
      </c>
      <c r="P1768" s="5">
        <v>2</v>
      </c>
      <c r="Q1768" s="1" t="str">
        <f t="shared" si="81"/>
        <v>D</v>
      </c>
      <c r="R1768" s="1" t="str">
        <f t="shared" si="82"/>
        <v>83188</v>
      </c>
      <c r="S1768" s="1">
        <f t="shared" si="83"/>
        <v>23</v>
      </c>
    </row>
    <row r="1769" spans="1:19" ht="15.75">
      <c r="A1769" t="s">
        <v>4496</v>
      </c>
      <c r="B1769" t="s">
        <v>4497</v>
      </c>
      <c r="C1769">
        <v>202480</v>
      </c>
      <c r="D1769">
        <v>1</v>
      </c>
      <c r="E1769" t="s">
        <v>1377</v>
      </c>
      <c r="F1769">
        <v>301</v>
      </c>
      <c r="G1769" t="s">
        <v>694</v>
      </c>
      <c r="H1769" t="s">
        <v>412</v>
      </c>
      <c r="I1769" t="s">
        <v>677</v>
      </c>
      <c r="J1769" t="s">
        <v>1378</v>
      </c>
      <c r="K1769" s="5">
        <v>4.6666666666666599</v>
      </c>
      <c r="L1769" s="5">
        <v>4.5999999999999996</v>
      </c>
      <c r="M1769" s="6">
        <v>29</v>
      </c>
      <c r="N1769" s="6">
        <v>2</v>
      </c>
      <c r="O1769" s="5">
        <v>6.8965517241369998</v>
      </c>
      <c r="P1769" s="5">
        <v>4.6363636363636296</v>
      </c>
      <c r="Q1769" s="1" t="str">
        <f t="shared" si="81"/>
        <v>M</v>
      </c>
      <c r="R1769" s="1" t="str">
        <f t="shared" si="82"/>
        <v>83195</v>
      </c>
      <c r="S1769" s="1">
        <f t="shared" si="83"/>
        <v>27</v>
      </c>
    </row>
    <row r="1770" spans="1:19" ht="15.75">
      <c r="A1770" t="s">
        <v>4498</v>
      </c>
      <c r="B1770" t="s">
        <v>4499</v>
      </c>
      <c r="C1770">
        <v>202480</v>
      </c>
      <c r="D1770">
        <v>1</v>
      </c>
      <c r="E1770" t="s">
        <v>706</v>
      </c>
      <c r="F1770">
        <v>152</v>
      </c>
      <c r="G1770">
        <v>222</v>
      </c>
      <c r="H1770" t="s">
        <v>420</v>
      </c>
      <c r="I1770" t="s">
        <v>707</v>
      </c>
      <c r="J1770" t="s">
        <v>708</v>
      </c>
      <c r="M1770" s="6">
        <v>7</v>
      </c>
      <c r="N1770" s="6">
        <v>0</v>
      </c>
      <c r="O1770" s="5">
        <v>0</v>
      </c>
      <c r="Q1770" s="1" t="str">
        <f t="shared" si="81"/>
        <v>M</v>
      </c>
      <c r="R1770" s="1" t="str">
        <f t="shared" si="82"/>
        <v>83200</v>
      </c>
      <c r="S1770" s="1">
        <f t="shared" si="83"/>
        <v>7</v>
      </c>
    </row>
    <row r="1771" spans="1:19" ht="15.75">
      <c r="A1771" t="s">
        <v>4500</v>
      </c>
      <c r="B1771" t="s">
        <v>4501</v>
      </c>
      <c r="C1771">
        <v>202480</v>
      </c>
      <c r="D1771">
        <v>1</v>
      </c>
      <c r="E1771" t="s">
        <v>2729</v>
      </c>
      <c r="F1771">
        <v>210</v>
      </c>
      <c r="G1771" t="s">
        <v>728</v>
      </c>
      <c r="H1771" t="s">
        <v>223</v>
      </c>
      <c r="I1771" t="s">
        <v>1873</v>
      </c>
      <c r="J1771" t="s">
        <v>2662</v>
      </c>
      <c r="K1771" s="5">
        <v>4.3333333333333304</v>
      </c>
      <c r="L1771" s="5">
        <v>4.3</v>
      </c>
      <c r="M1771" s="6">
        <v>10</v>
      </c>
      <c r="N1771" s="6">
        <v>2</v>
      </c>
      <c r="O1771" s="5">
        <v>20</v>
      </c>
      <c r="P1771" s="5">
        <v>4.3181818181818103</v>
      </c>
      <c r="Q1771" s="1" t="str">
        <f t="shared" si="81"/>
        <v>G</v>
      </c>
      <c r="R1771" s="1" t="str">
        <f t="shared" si="82"/>
        <v>83206</v>
      </c>
      <c r="S1771" s="1">
        <f t="shared" si="83"/>
        <v>8</v>
      </c>
    </row>
    <row r="1772" spans="1:19" ht="15.75">
      <c r="A1772" t="s">
        <v>4502</v>
      </c>
      <c r="B1772" t="s">
        <v>4503</v>
      </c>
      <c r="C1772">
        <v>202480</v>
      </c>
      <c r="D1772">
        <v>1</v>
      </c>
      <c r="E1772" t="s">
        <v>2781</v>
      </c>
      <c r="F1772">
        <v>1304</v>
      </c>
      <c r="G1772" t="s">
        <v>965</v>
      </c>
      <c r="H1772" t="s">
        <v>493</v>
      </c>
      <c r="I1772" t="s">
        <v>1873</v>
      </c>
      <c r="J1772" t="s">
        <v>2662</v>
      </c>
      <c r="K1772" s="5">
        <v>4.8888888888888804</v>
      </c>
      <c r="L1772" s="5">
        <v>4.6500000000000004</v>
      </c>
      <c r="M1772" s="6">
        <v>16</v>
      </c>
      <c r="N1772" s="6">
        <v>4</v>
      </c>
      <c r="O1772" s="5">
        <v>25</v>
      </c>
      <c r="P1772" s="5">
        <v>4.7803030303030303</v>
      </c>
      <c r="Q1772" s="1" t="str">
        <f t="shared" si="81"/>
        <v>P</v>
      </c>
      <c r="R1772" s="1" t="str">
        <f t="shared" si="82"/>
        <v>83209</v>
      </c>
      <c r="S1772" s="1">
        <f t="shared" si="83"/>
        <v>12</v>
      </c>
    </row>
    <row r="1773" spans="1:19" ht="15.75">
      <c r="A1773" t="s">
        <v>4504</v>
      </c>
      <c r="B1773" t="s">
        <v>4505</v>
      </c>
      <c r="C1773">
        <v>202480</v>
      </c>
      <c r="D1773">
        <v>1</v>
      </c>
      <c r="E1773" t="s">
        <v>3419</v>
      </c>
      <c r="F1773">
        <v>550</v>
      </c>
      <c r="G1773" t="s">
        <v>694</v>
      </c>
      <c r="H1773" t="s">
        <v>189</v>
      </c>
      <c r="I1773" t="s">
        <v>1873</v>
      </c>
      <c r="J1773" t="s">
        <v>3379</v>
      </c>
      <c r="K1773" s="5">
        <v>3.8333333333333299</v>
      </c>
      <c r="L1773" s="5">
        <v>4.3</v>
      </c>
      <c r="M1773" s="6">
        <v>6</v>
      </c>
      <c r="N1773" s="6">
        <v>2</v>
      </c>
      <c r="O1773" s="5">
        <v>33.333333333333002</v>
      </c>
      <c r="P1773" s="5">
        <v>4.0454545454545396</v>
      </c>
      <c r="Q1773" s="1" t="str">
        <f t="shared" si="81"/>
        <v>D</v>
      </c>
      <c r="R1773" s="1" t="str">
        <f t="shared" si="82"/>
        <v>83212</v>
      </c>
      <c r="S1773" s="1">
        <f t="shared" si="83"/>
        <v>4</v>
      </c>
    </row>
    <row r="1774" spans="1:19" ht="15.75">
      <c r="A1774" t="s">
        <v>4506</v>
      </c>
      <c r="B1774" t="s">
        <v>4507</v>
      </c>
      <c r="C1774">
        <v>202480</v>
      </c>
      <c r="D1774">
        <v>1</v>
      </c>
      <c r="E1774" t="s">
        <v>1184</v>
      </c>
      <c r="F1774">
        <v>438</v>
      </c>
      <c r="G1774" t="s">
        <v>682</v>
      </c>
      <c r="H1774" t="s">
        <v>32</v>
      </c>
      <c r="I1774" t="s">
        <v>677</v>
      </c>
      <c r="J1774" t="s">
        <v>683</v>
      </c>
      <c r="K1774" s="5">
        <v>4.6666666666666599</v>
      </c>
      <c r="L1774" s="5">
        <v>4.6666666666666599</v>
      </c>
      <c r="M1774" s="6">
        <v>22</v>
      </c>
      <c r="N1774" s="6">
        <v>3</v>
      </c>
      <c r="O1774" s="5">
        <v>13.636363636363001</v>
      </c>
      <c r="P1774" s="5">
        <v>4.6666666666666599</v>
      </c>
      <c r="Q1774" s="1" t="str">
        <f t="shared" si="81"/>
        <v>A</v>
      </c>
      <c r="R1774" s="1" t="str">
        <f t="shared" si="82"/>
        <v>83214</v>
      </c>
      <c r="S1774" s="1">
        <f t="shared" si="83"/>
        <v>19</v>
      </c>
    </row>
    <row r="1775" spans="1:19" ht="15.75">
      <c r="A1775" t="s">
        <v>4508</v>
      </c>
      <c r="B1775" t="s">
        <v>4509</v>
      </c>
      <c r="C1775">
        <v>202480</v>
      </c>
      <c r="D1775">
        <v>1</v>
      </c>
      <c r="E1775" t="s">
        <v>1825</v>
      </c>
      <c r="F1775">
        <v>2305</v>
      </c>
      <c r="G1775" t="s">
        <v>4070</v>
      </c>
      <c r="H1775" t="s">
        <v>162</v>
      </c>
      <c r="I1775" t="s">
        <v>707</v>
      </c>
      <c r="J1775" t="s">
        <v>1734</v>
      </c>
      <c r="K1775" s="5">
        <v>4.1666666666666599</v>
      </c>
      <c r="L1775" s="5">
        <v>4.8</v>
      </c>
      <c r="M1775" s="6">
        <v>11</v>
      </c>
      <c r="N1775" s="6">
        <v>1</v>
      </c>
      <c r="O1775" s="5">
        <v>9.0909090909089993</v>
      </c>
      <c r="P1775" s="5">
        <v>4.4545454545454497</v>
      </c>
      <c r="Q1775" s="1" t="str">
        <f t="shared" si="81"/>
        <v>D</v>
      </c>
      <c r="R1775" s="1" t="str">
        <f t="shared" si="82"/>
        <v>83216</v>
      </c>
      <c r="S1775" s="1">
        <f t="shared" si="83"/>
        <v>10</v>
      </c>
    </row>
    <row r="1776" spans="1:19" ht="15.75">
      <c r="A1776" t="s">
        <v>4510</v>
      </c>
      <c r="B1776" t="s">
        <v>4511</v>
      </c>
      <c r="C1776">
        <v>202480</v>
      </c>
      <c r="D1776">
        <v>1</v>
      </c>
      <c r="E1776" t="s">
        <v>1628</v>
      </c>
      <c r="F1776">
        <v>1316</v>
      </c>
      <c r="G1776" t="s">
        <v>965</v>
      </c>
      <c r="H1776" t="s">
        <v>456</v>
      </c>
      <c r="I1776" t="s">
        <v>707</v>
      </c>
      <c r="J1776" t="s">
        <v>1629</v>
      </c>
      <c r="K1776" s="5">
        <v>3.5</v>
      </c>
      <c r="L1776" s="5">
        <v>2.6</v>
      </c>
      <c r="M1776" s="6">
        <v>13</v>
      </c>
      <c r="N1776" s="6">
        <v>2</v>
      </c>
      <c r="O1776" s="5">
        <v>15.384615384615</v>
      </c>
      <c r="P1776" s="5">
        <v>3.0909090909090899</v>
      </c>
      <c r="Q1776" s="1" t="str">
        <f t="shared" si="81"/>
        <v>M</v>
      </c>
      <c r="R1776" s="1" t="str">
        <f t="shared" si="82"/>
        <v>83226</v>
      </c>
      <c r="S1776" s="1">
        <f t="shared" si="83"/>
        <v>11</v>
      </c>
    </row>
    <row r="1777" spans="1:19" ht="15.75">
      <c r="A1777" t="s">
        <v>4512</v>
      </c>
      <c r="B1777" t="s">
        <v>4513</v>
      </c>
      <c r="C1777">
        <v>202480</v>
      </c>
      <c r="D1777">
        <v>1</v>
      </c>
      <c r="E1777" t="s">
        <v>1825</v>
      </c>
      <c r="F1777">
        <v>2305</v>
      </c>
      <c r="G1777" t="s">
        <v>701</v>
      </c>
      <c r="H1777" t="s">
        <v>482</v>
      </c>
      <c r="I1777" t="s">
        <v>707</v>
      </c>
      <c r="J1777" t="s">
        <v>1734</v>
      </c>
      <c r="K1777" s="5">
        <v>3.5</v>
      </c>
      <c r="L1777" s="5">
        <v>3.5</v>
      </c>
      <c r="M1777" s="6">
        <v>32</v>
      </c>
      <c r="N1777" s="6">
        <v>4</v>
      </c>
      <c r="O1777" s="5">
        <v>12.5</v>
      </c>
      <c r="P1777" s="5">
        <v>3.5</v>
      </c>
      <c r="Q1777" s="1" t="str">
        <f t="shared" si="81"/>
        <v>O</v>
      </c>
      <c r="R1777" s="1" t="str">
        <f t="shared" si="82"/>
        <v>83228</v>
      </c>
      <c r="S1777" s="1">
        <f t="shared" si="83"/>
        <v>28</v>
      </c>
    </row>
    <row r="1778" spans="1:19" ht="15.75">
      <c r="A1778" t="s">
        <v>4514</v>
      </c>
      <c r="B1778" t="s">
        <v>4515</v>
      </c>
      <c r="C1778">
        <v>202480</v>
      </c>
      <c r="D1778">
        <v>1</v>
      </c>
      <c r="E1778" t="s">
        <v>2550</v>
      </c>
      <c r="F1778">
        <v>1307</v>
      </c>
      <c r="G1778" t="s">
        <v>701</v>
      </c>
      <c r="H1778" t="s">
        <v>272</v>
      </c>
      <c r="I1778" t="s">
        <v>2275</v>
      </c>
      <c r="J1778" t="s">
        <v>2551</v>
      </c>
      <c r="K1778" s="5">
        <v>4.4666666666666597</v>
      </c>
      <c r="L1778" s="5">
        <v>4.4400000000000004</v>
      </c>
      <c r="M1778" s="6">
        <v>33</v>
      </c>
      <c r="N1778" s="6">
        <v>5</v>
      </c>
      <c r="O1778" s="5">
        <v>15.151515151515</v>
      </c>
      <c r="P1778" s="5">
        <v>4.4545454545454497</v>
      </c>
      <c r="Q1778" s="1" t="str">
        <f t="shared" si="81"/>
        <v>J</v>
      </c>
      <c r="R1778" s="1" t="str">
        <f t="shared" si="82"/>
        <v>83229</v>
      </c>
      <c r="S1778" s="1">
        <f t="shared" si="83"/>
        <v>28</v>
      </c>
    </row>
    <row r="1779" spans="1:19" ht="15.75">
      <c r="A1779" t="s">
        <v>4516</v>
      </c>
      <c r="B1779" t="s">
        <v>4517</v>
      </c>
      <c r="C1779">
        <v>202480</v>
      </c>
      <c r="D1779">
        <v>1</v>
      </c>
      <c r="E1779" t="s">
        <v>3419</v>
      </c>
      <c r="F1779" t="s">
        <v>3587</v>
      </c>
      <c r="G1779" t="s">
        <v>4518</v>
      </c>
      <c r="H1779" t="s">
        <v>237</v>
      </c>
      <c r="I1779" t="s">
        <v>1873</v>
      </c>
      <c r="J1779" t="s">
        <v>3379</v>
      </c>
      <c r="K1779" s="5">
        <v>2.2380952380952301</v>
      </c>
      <c r="L1779" s="5">
        <v>2.2952380952380902</v>
      </c>
      <c r="M1779" s="6">
        <v>22</v>
      </c>
      <c r="N1779" s="6">
        <v>7</v>
      </c>
      <c r="O1779" s="5">
        <v>31.818181818180999</v>
      </c>
      <c r="P1779" s="5">
        <v>2.2640692640692599</v>
      </c>
      <c r="Q1779" s="1" t="str">
        <f t="shared" si="81"/>
        <v>H</v>
      </c>
      <c r="R1779" s="1" t="str">
        <f t="shared" si="82"/>
        <v>83259</v>
      </c>
      <c r="S1779" s="1">
        <f t="shared" si="83"/>
        <v>15</v>
      </c>
    </row>
    <row r="1780" spans="1:19" ht="15.75">
      <c r="A1780" t="s">
        <v>4519</v>
      </c>
      <c r="B1780" t="s">
        <v>4520</v>
      </c>
      <c r="C1780">
        <v>202480</v>
      </c>
      <c r="D1780">
        <v>1</v>
      </c>
      <c r="E1780" t="s">
        <v>2781</v>
      </c>
      <c r="F1780">
        <v>2304</v>
      </c>
      <c r="G1780" t="s">
        <v>972</v>
      </c>
      <c r="H1780" t="s">
        <v>518</v>
      </c>
      <c r="I1780" t="s">
        <v>1873</v>
      </c>
      <c r="J1780" t="s">
        <v>2662</v>
      </c>
      <c r="K1780" s="5">
        <v>4.6190476190476097</v>
      </c>
      <c r="L1780" s="5">
        <v>4.8285714285714203</v>
      </c>
      <c r="M1780" s="6">
        <v>9</v>
      </c>
      <c r="N1780" s="6">
        <v>7</v>
      </c>
      <c r="O1780" s="5">
        <v>77.777777777777004</v>
      </c>
      <c r="P1780" s="5">
        <v>4.71428571428571</v>
      </c>
      <c r="Q1780" s="1" t="str">
        <f t="shared" si="81"/>
        <v>R</v>
      </c>
      <c r="R1780" s="1" t="str">
        <f t="shared" si="82"/>
        <v>83275</v>
      </c>
      <c r="S1780" s="1">
        <f t="shared" si="83"/>
        <v>2</v>
      </c>
    </row>
    <row r="1781" spans="1:19" ht="15.75">
      <c r="A1781" t="s">
        <v>4521</v>
      </c>
      <c r="B1781" t="s">
        <v>4522</v>
      </c>
      <c r="C1781">
        <v>202480</v>
      </c>
      <c r="D1781">
        <v>1</v>
      </c>
      <c r="E1781" t="s">
        <v>1897</v>
      </c>
      <c r="F1781">
        <v>1119</v>
      </c>
      <c r="G1781" t="s">
        <v>2878</v>
      </c>
      <c r="H1781" t="s">
        <v>114</v>
      </c>
      <c r="I1781" t="s">
        <v>1225</v>
      </c>
      <c r="J1781" t="s">
        <v>1226</v>
      </c>
      <c r="M1781" s="6">
        <v>13</v>
      </c>
      <c r="N1781" s="6">
        <v>0</v>
      </c>
      <c r="O1781" s="5">
        <v>0</v>
      </c>
      <c r="Q1781" s="1" t="str">
        <f t="shared" si="81"/>
        <v>C</v>
      </c>
      <c r="R1781" s="1" t="str">
        <f t="shared" si="82"/>
        <v>83291</v>
      </c>
      <c r="S1781" s="1">
        <f t="shared" si="83"/>
        <v>13</v>
      </c>
    </row>
    <row r="1782" spans="1:19" ht="15.75">
      <c r="A1782" t="s">
        <v>4523</v>
      </c>
      <c r="B1782" t="s">
        <v>4524</v>
      </c>
      <c r="C1782">
        <v>202480</v>
      </c>
      <c r="D1782" t="s">
        <v>4525</v>
      </c>
      <c r="E1782" t="s">
        <v>2422</v>
      </c>
      <c r="F1782">
        <v>597</v>
      </c>
      <c r="G1782" t="s">
        <v>682</v>
      </c>
      <c r="H1782" t="s">
        <v>216</v>
      </c>
      <c r="I1782" t="s">
        <v>707</v>
      </c>
      <c r="J1782" t="s">
        <v>923</v>
      </c>
      <c r="M1782" s="6">
        <v>4</v>
      </c>
      <c r="N1782" s="6">
        <v>0</v>
      </c>
      <c r="O1782" s="5">
        <v>0</v>
      </c>
      <c r="Q1782" s="1" t="str">
        <f t="shared" si="81"/>
        <v>F</v>
      </c>
      <c r="R1782" s="1" t="str">
        <f t="shared" si="82"/>
        <v>83316</v>
      </c>
      <c r="S1782" s="1">
        <f t="shared" si="83"/>
        <v>4</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F1446-54F6-4BA8-9C45-28955BCA8DDB}">
  <dimension ref="A3:C9"/>
  <sheetViews>
    <sheetView workbookViewId="0">
      <selection activeCell="P16" sqref="P16"/>
    </sheetView>
  </sheetViews>
  <sheetFormatPr defaultRowHeight="15"/>
  <cols>
    <col min="1" max="1" width="25.5703125" bestFit="1" customWidth="1"/>
    <col min="2" max="2" width="4.5703125" bestFit="1" customWidth="1"/>
    <col min="3" max="3" width="21.140625" bestFit="1" customWidth="1"/>
  </cols>
  <sheetData>
    <row r="3" spans="1:3">
      <c r="A3" t="s">
        <v>4526</v>
      </c>
      <c r="B3" t="s">
        <v>4527</v>
      </c>
      <c r="C3" t="s">
        <v>4528</v>
      </c>
    </row>
    <row r="4" spans="1:3">
      <c r="A4" s="5">
        <v>4.4525666306145526</v>
      </c>
      <c r="B4" s="5">
        <v>4.4987582277462659</v>
      </c>
      <c r="C4" s="5">
        <v>4.4733138517926356</v>
      </c>
    </row>
    <row r="7" spans="1:3">
      <c r="A7" s="2" t="s">
        <v>4529</v>
      </c>
    </row>
    <row r="8" spans="1:3">
      <c r="A8" s="3" t="s">
        <v>4</v>
      </c>
      <c r="B8" s="4">
        <v>0.20738990789159345</v>
      </c>
    </row>
    <row r="9" spans="1:3">
      <c r="A9" s="3" t="s">
        <v>4530</v>
      </c>
      <c r="B9" s="4">
        <v>0.79261009210840649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2026-07-08T13:11:16Z</dcterms:created>
  <dcterms:modified xsi:type="dcterms:W3CDTF">2026-07-08T14:57:08Z</dcterms:modified>
  <cp:category/>
  <cp:contentStatus/>
</cp:coreProperties>
</file>