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732" windowWidth="28680" windowHeight="12996" activeTab="1"/>
  </bookViews>
  <sheets>
    <sheet name="Dashboard" sheetId="2" r:id="rId1"/>
    <sheet name="overallreports" sheetId="1" r:id="rId2"/>
    <sheet name="Sheet1" sheetId="3" r:id="rId3"/>
  </sheets>
  <definedNames>
    <definedName name="Slicer_1st_Initial">#N/A</definedName>
    <definedName name="Slicer_CRN">#N/A</definedName>
    <definedName name="Slicer_Instructor">#N/A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P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alcChain>
</file>

<file path=xl/sharedStrings.xml><?xml version="1.0" encoding="utf-8"?>
<sst xmlns="http://schemas.openxmlformats.org/spreadsheetml/2006/main" count="1680" uniqueCount="847">
  <si>
    <t>Primary Subject ID</t>
  </si>
  <si>
    <t>Course Name</t>
  </si>
  <si>
    <t>Instructor</t>
  </si>
  <si>
    <t>Term</t>
  </si>
  <si>
    <t>Part of Term</t>
  </si>
  <si>
    <t>School</t>
  </si>
  <si>
    <t>Department</t>
  </si>
  <si>
    <t>Instructor Score</t>
  </si>
  <si>
    <t>Course Score</t>
  </si>
  <si>
    <t>QEP Score</t>
  </si>
  <si>
    <t>Total Score</t>
  </si>
  <si>
    <t>Invited</t>
  </si>
  <si>
    <t>Response Rate</t>
  </si>
  <si>
    <t>Education &amp; Human Services</t>
  </si>
  <si>
    <t>Educational Leadership</t>
  </si>
  <si>
    <t>Warren Ortloff</t>
  </si>
  <si>
    <t>Science &amp; Engineering</t>
  </si>
  <si>
    <t>Mathematics</t>
  </si>
  <si>
    <t>Health &amp; Human Performance</t>
  </si>
  <si>
    <t>Raul Varela</t>
  </si>
  <si>
    <t>Humanities, Social Sci &amp; Arts</t>
  </si>
  <si>
    <t>Art</t>
  </si>
  <si>
    <t>1st Initial</t>
  </si>
  <si>
    <t>CRN</t>
  </si>
  <si>
    <t>Grand Total</t>
  </si>
  <si>
    <t>Instructor-Score</t>
  </si>
  <si>
    <t>Course-Score</t>
  </si>
  <si>
    <t>QEP-Score</t>
  </si>
  <si>
    <t>Total-Score</t>
  </si>
  <si>
    <t>Total-Invited</t>
  </si>
  <si>
    <t>Course Evaluations 2018</t>
  </si>
  <si>
    <t xml:space="preserve">Total-Response </t>
  </si>
  <si>
    <t>Not-Responded</t>
  </si>
  <si>
    <t>Total-Response</t>
  </si>
  <si>
    <t>Overall Reponse-Rate (%)</t>
  </si>
  <si>
    <t>Business</t>
  </si>
  <si>
    <t>Management</t>
  </si>
  <si>
    <t>Marketing &amp; Business Analytics</t>
  </si>
  <si>
    <t>Higher Edu &amp; Learning Technol</t>
  </si>
  <si>
    <t>Sonia Taneja</t>
  </si>
  <si>
    <t>Gerald Burch</t>
  </si>
  <si>
    <t>Chris Myers</t>
  </si>
  <si>
    <t>Douglas Wilson</t>
  </si>
  <si>
    <t>Christopher Bigenho</t>
  </si>
  <si>
    <t>Anjum Najmi</t>
  </si>
  <si>
    <t>Mary Joanne Dondlinger</t>
  </si>
  <si>
    <t>Y Villanueva-Russell</t>
  </si>
  <si>
    <t>Sociology &amp; Criminal Justice</t>
  </si>
  <si>
    <t>David Marble</t>
  </si>
  <si>
    <t>Elvira White-Lewis</t>
  </si>
  <si>
    <t>Stephen Verrill</t>
  </si>
  <si>
    <t>M Hendricks</t>
  </si>
  <si>
    <t>Counseling</t>
  </si>
  <si>
    <t>Curriculum and Instruction</t>
  </si>
  <si>
    <t>Kristan Pearce</t>
  </si>
  <si>
    <t>Josh Thompson</t>
  </si>
  <si>
    <t>Laura Isbell</t>
  </si>
  <si>
    <t>Sarah Guthery</t>
  </si>
  <si>
    <t>Rebecca Adams</t>
  </si>
  <si>
    <t>Kathryn Dixon</t>
  </si>
  <si>
    <t>Linda Mott</t>
  </si>
  <si>
    <t>Tami Morton</t>
  </si>
  <si>
    <t>Tammy Schwartz</t>
  </si>
  <si>
    <t>Sherri Colby</t>
  </si>
  <si>
    <t>Amy Corp</t>
  </si>
  <si>
    <t>Psychology &amp; Special Education</t>
  </si>
  <si>
    <t>Steven Ball</t>
  </si>
  <si>
    <t>Sarah Mitchell</t>
  </si>
  <si>
    <t>Quynh Dang</t>
  </si>
  <si>
    <t>Elizabeth Wachira</t>
  </si>
  <si>
    <t>Susan Szabo</t>
  </si>
  <si>
    <t>Betty Block</t>
  </si>
  <si>
    <t>Henry Ross</t>
  </si>
  <si>
    <t>Dean Culpepper</t>
  </si>
  <si>
    <t>Sandra Kimbrough</t>
  </si>
  <si>
    <t>Maria Carlson</t>
  </si>
  <si>
    <t>Steven Prewitt</t>
  </si>
  <si>
    <t>Social Work</t>
  </si>
  <si>
    <t>Chester Robinson</t>
  </si>
  <si>
    <t>Gordon Heslop</t>
  </si>
  <si>
    <t>Accounting</t>
  </si>
  <si>
    <t>Robert Rankin</t>
  </si>
  <si>
    <t>Vivian Dorsett</t>
  </si>
  <si>
    <t>Laurence Angel</t>
  </si>
  <si>
    <t>Chemistry</t>
  </si>
  <si>
    <t>Music</t>
  </si>
  <si>
    <t>Rafael Bakhtavoryan</t>
  </si>
  <si>
    <t>Ag Sciences &amp; Nat Resources</t>
  </si>
  <si>
    <t>Ag Science &amp; Natural Resources</t>
  </si>
  <si>
    <t>History</t>
  </si>
  <si>
    <t>Joshua Ege</t>
  </si>
  <si>
    <t>Edgar Garrett</t>
  </si>
  <si>
    <t>Jeffrey Kopachena</t>
  </si>
  <si>
    <t>Biological &amp; Environmental Sci</t>
  </si>
  <si>
    <t>April Pitts</t>
  </si>
  <si>
    <t>Political Science</t>
  </si>
  <si>
    <t>John Dempsey</t>
  </si>
  <si>
    <t>Literature &amp; Languages</t>
  </si>
  <si>
    <t>Tony Demars</t>
  </si>
  <si>
    <t>Douglas Eborn</t>
  </si>
  <si>
    <t>Applied Sciences</t>
  </si>
  <si>
    <t>Maria Lamarque</t>
  </si>
  <si>
    <t>Brenda Reed</t>
  </si>
  <si>
    <t>Theresa Sadler</t>
  </si>
  <si>
    <t>Karen Roggenkamp</t>
  </si>
  <si>
    <t>M Hayes</t>
  </si>
  <si>
    <t>Dror Parnes</t>
  </si>
  <si>
    <t>Economics and Finance</t>
  </si>
  <si>
    <t>Anil Chourasia</t>
  </si>
  <si>
    <t>Physics and Astronomy</t>
  </si>
  <si>
    <t>Julia Bozone</t>
  </si>
  <si>
    <t>Computer Science &amp; Info Sys</t>
  </si>
  <si>
    <t>Darla Meek</t>
  </si>
  <si>
    <t>Stuart Shulman</t>
  </si>
  <si>
    <t>Scott Sewell</t>
  </si>
  <si>
    <t>Zhi Pei</t>
  </si>
  <si>
    <t>Sam Saffer</t>
  </si>
  <si>
    <t>Mary Doty</t>
  </si>
  <si>
    <t>M. Cheri Davis</t>
  </si>
  <si>
    <t>William Newton</t>
  </si>
  <si>
    <t>Saurabh Srivastava</t>
  </si>
  <si>
    <t>Melinda Ludwig</t>
  </si>
  <si>
    <t>Luis Sanchez</t>
  </si>
  <si>
    <t>Stephanie Pane</t>
  </si>
  <si>
    <t>Randall Hooper</t>
  </si>
  <si>
    <t>Amir Abbassi</t>
  </si>
  <si>
    <t>Samuel Bore</t>
  </si>
  <si>
    <t>Erika Schmit</t>
  </si>
  <si>
    <t>Stephen Armstrong</t>
  </si>
  <si>
    <t>Dongwon Choi</t>
  </si>
  <si>
    <t>Becky Sinclair</t>
  </si>
  <si>
    <t>Jiaming Sun</t>
  </si>
  <si>
    <t>Joyce Miller</t>
  </si>
  <si>
    <t>Lloyd Basham</t>
  </si>
  <si>
    <t>Stephen Starnes</t>
  </si>
  <si>
    <t>Willie Edwards</t>
  </si>
  <si>
    <t>Alexandra Babino</t>
  </si>
  <si>
    <t>Vicki Stewart</t>
  </si>
  <si>
    <t>Curt Carlson</t>
  </si>
  <si>
    <t>Mutlu Mete</t>
  </si>
  <si>
    <t>Chad King</t>
  </si>
  <si>
    <t>Jeffrey Herndon</t>
  </si>
  <si>
    <t>Robert Rodriguez</t>
  </si>
  <si>
    <t>Zhiyuan Wang</t>
  </si>
  <si>
    <t>Tom Deaton</t>
  </si>
  <si>
    <t>Mica Thompson</t>
  </si>
  <si>
    <t>Shulan Lu</t>
  </si>
  <si>
    <t>Andrew Baker</t>
  </si>
  <si>
    <t>James Anderson</t>
  </si>
  <si>
    <t>Theatre</t>
  </si>
  <si>
    <t>Donna Deverell</t>
  </si>
  <si>
    <t>Christopher Wydler</t>
  </si>
  <si>
    <t>Tawnya Smith</t>
  </si>
  <si>
    <t>Nabiha El Khatib</t>
  </si>
  <si>
    <t>Juan Pablo Orejudo Gonzalez</t>
  </si>
  <si>
    <t>William Wadley</t>
  </si>
  <si>
    <t>Doyce Dees</t>
  </si>
  <si>
    <t>Rebecca Judd</t>
  </si>
  <si>
    <t>Sandra Gates</t>
  </si>
  <si>
    <t>Engineering &amp; Technology</t>
  </si>
  <si>
    <t>Chad Smith</t>
  </si>
  <si>
    <t>William Thompson</t>
  </si>
  <si>
    <t>Louis Lufkin</t>
  </si>
  <si>
    <t>Gilbert Naizer</t>
  </si>
  <si>
    <t>Elizabeth Shively</t>
  </si>
  <si>
    <t>Liberal Studies</t>
  </si>
  <si>
    <t>Andrea Graham</t>
  </si>
  <si>
    <t>Linda Ball</t>
  </si>
  <si>
    <t>D. Nicole Farris</t>
  </si>
  <si>
    <t>Susan Gossett</t>
  </si>
  <si>
    <t>Derek Harter</t>
  </si>
  <si>
    <t>Mario Hayek</t>
  </si>
  <si>
    <t>Brandon Randolph-Seng</t>
  </si>
  <si>
    <t>Yasemin Atinc</t>
  </si>
  <si>
    <t>Stanley Holmes</t>
  </si>
  <si>
    <t>Srinivas Nippani</t>
  </si>
  <si>
    <t>Shiyou Li</t>
  </si>
  <si>
    <t>Beth Jones</t>
  </si>
  <si>
    <t>Burchan Aydin</t>
  </si>
  <si>
    <t>Mildred Pryor</t>
  </si>
  <si>
    <t>Leslie Toombs</t>
  </si>
  <si>
    <t>Samantha Roberts</t>
  </si>
  <si>
    <t>Ruiliang Yan</t>
  </si>
  <si>
    <t>Alma Mintu-Wimsatt</t>
  </si>
  <si>
    <t>Adam Bowden</t>
  </si>
  <si>
    <t>Padmapani Seneviratne</t>
  </si>
  <si>
    <t>Tingxiu Wang</t>
  </si>
  <si>
    <t>Minchul Kang</t>
  </si>
  <si>
    <t>Thomas Boucher</t>
  </si>
  <si>
    <t>Susan Stewart</t>
  </si>
  <si>
    <t>Dale Funderburk</t>
  </si>
  <si>
    <t>John Smith</t>
  </si>
  <si>
    <t>Ashvina Patel</t>
  </si>
  <si>
    <t>Jared Pickens</t>
  </si>
  <si>
    <t>Hongmei Jia</t>
  </si>
  <si>
    <t>Kent Montgomery</t>
  </si>
  <si>
    <t>Jennifer Sennette</t>
  </si>
  <si>
    <t>Anthony Rosselli</t>
  </si>
  <si>
    <t>Douglas Lavergne</t>
  </si>
  <si>
    <t>Curtis Jones</t>
  </si>
  <si>
    <t>Jerome Nauyokas</t>
  </si>
  <si>
    <t>Robert Williams</t>
  </si>
  <si>
    <t>Derald Harp</t>
  </si>
  <si>
    <t>Major Templeton</t>
  </si>
  <si>
    <t>Megan Owen</t>
  </si>
  <si>
    <t>Kurtis Williams</t>
  </si>
  <si>
    <t>Asli Ogunc</t>
  </si>
  <si>
    <t>Ramya Aroul</t>
  </si>
  <si>
    <t>Demarquis Hayes</t>
  </si>
  <si>
    <t>Caroline Hayek</t>
  </si>
  <si>
    <t>Ozum Yesiltas</t>
  </si>
  <si>
    <t>Dongeun Lee</t>
  </si>
  <si>
    <t>Masoumeh Razzaghi</t>
  </si>
  <si>
    <t>Janet Hull</t>
  </si>
  <si>
    <t>Alan Francis</t>
  </si>
  <si>
    <t>Robert Wolfe</t>
  </si>
  <si>
    <t>Charlotte Larkin</t>
  </si>
  <si>
    <t>Johyun Kim</t>
  </si>
  <si>
    <t>Donna Mccrary</t>
  </si>
  <si>
    <t>Dale Loughmiller</t>
  </si>
  <si>
    <t>Lanna Bradshaw</t>
  </si>
  <si>
    <t>Johanna Delgado-Acevedo</t>
  </si>
  <si>
    <t>Kishor Guru-Gharana</t>
  </si>
  <si>
    <t>Augustine Arize</t>
  </si>
  <si>
    <t>Gregory Lubiani</t>
  </si>
  <si>
    <t>Ghorbanmohammad Komaki</t>
  </si>
  <si>
    <t>Joe Brodnax</t>
  </si>
  <si>
    <t>Pam Thompson</t>
  </si>
  <si>
    <t>Lirong Liu</t>
  </si>
  <si>
    <t>Elva Resendez</t>
  </si>
  <si>
    <t>Wayne Thompson</t>
  </si>
  <si>
    <t>Jose Lopez</t>
  </si>
  <si>
    <t>Son Bui</t>
  </si>
  <si>
    <t>Bo Han</t>
  </si>
  <si>
    <t>Sean Lauderdale</t>
  </si>
  <si>
    <t>Kyungsim Hong-Nam</t>
  </si>
  <si>
    <t>Rebecca Worley</t>
  </si>
  <si>
    <t>Alper Gormus</t>
  </si>
  <si>
    <t>Mimi Li</t>
  </si>
  <si>
    <t>Clayton Bolton</t>
  </si>
  <si>
    <t>Sang Suh</t>
  </si>
  <si>
    <t>Paul Tapper</t>
  </si>
  <si>
    <t>Dongmei Cheng</t>
  </si>
  <si>
    <t>William Bolin</t>
  </si>
  <si>
    <t>Robynne Lock</t>
  </si>
  <si>
    <t>Mehmet Celik</t>
  </si>
  <si>
    <t>William Lancaster</t>
  </si>
  <si>
    <t>Juan Araujo</t>
  </si>
  <si>
    <t>Annette Taggart</t>
  </si>
  <si>
    <t>Martha Foote</t>
  </si>
  <si>
    <t>David Brown</t>
  </si>
  <si>
    <t>Carrie Klypchak</t>
  </si>
  <si>
    <t>Raghu Singh</t>
  </si>
  <si>
    <t>Joe Reynolds</t>
  </si>
  <si>
    <t>Tina Lancaster</t>
  </si>
  <si>
    <t>Grady Blount</t>
  </si>
  <si>
    <t>Inmaculada Lyons</t>
  </si>
  <si>
    <t>Ginger Cook</t>
  </si>
  <si>
    <t>Lucy Pickering</t>
  </si>
  <si>
    <t>John Ballotti</t>
  </si>
  <si>
    <t>Stephen Furlich</t>
  </si>
  <si>
    <t>Nathan Wells</t>
  </si>
  <si>
    <t>Jessica Brannon-Wranosky</t>
  </si>
  <si>
    <t>Salvatore Attardo</t>
  </si>
  <si>
    <t>Guclu Atinc</t>
  </si>
  <si>
    <t>Judith Ball</t>
  </si>
  <si>
    <t>William Masten</t>
  </si>
  <si>
    <t>Rebecca Stephens</t>
  </si>
  <si>
    <t>Mei Jiang</t>
  </si>
  <si>
    <t>Daryl Tate</t>
  </si>
  <si>
    <t>Gail Caruth</t>
  </si>
  <si>
    <t>201840-40001</t>
  </si>
  <si>
    <t>40001 GLB/US-Prin Macro Economics</t>
  </si>
  <si>
    <t>201840-40002</t>
  </si>
  <si>
    <t>40002 Prin Micro Economics</t>
  </si>
  <si>
    <t>201840-40003</t>
  </si>
  <si>
    <t>40003 Economic Forecasting</t>
  </si>
  <si>
    <t>201840-40004</t>
  </si>
  <si>
    <t>40004 Economics for Decision Makers</t>
  </si>
  <si>
    <t>201840-40005</t>
  </si>
  <si>
    <t>40005 Macro for Managers</t>
  </si>
  <si>
    <t>201840-40006</t>
  </si>
  <si>
    <t>40006 Intro Business Finance</t>
  </si>
  <si>
    <t>201840-40007</t>
  </si>
  <si>
    <t>40007 Financial Management</t>
  </si>
  <si>
    <t>201840-40008</t>
  </si>
  <si>
    <t>40008 Financial Management</t>
  </si>
  <si>
    <t>201840-40009</t>
  </si>
  <si>
    <t>40009 Child Dev: Early Years</t>
  </si>
  <si>
    <t>201840-40019</t>
  </si>
  <si>
    <t>40019 College Physics I</t>
  </si>
  <si>
    <t>201840-40022</t>
  </si>
  <si>
    <t>40022 Intro to Coun Profession</t>
  </si>
  <si>
    <t>201840-40023</t>
  </si>
  <si>
    <t>40023 Counsel Theory &amp; Tech</t>
  </si>
  <si>
    <t>201840-40024</t>
  </si>
  <si>
    <t>40024 Using Res for Best Practice</t>
  </si>
  <si>
    <t>201840-40027</t>
  </si>
  <si>
    <t>40027 Crisis Intervention</t>
  </si>
  <si>
    <t>201840-40033</t>
  </si>
  <si>
    <t>40033 GLB/Survey of Exceptionalities</t>
  </si>
  <si>
    <t>201840-40034</t>
  </si>
  <si>
    <t>40034 Collab Transition Diverse</t>
  </si>
  <si>
    <t>201840-40037</t>
  </si>
  <si>
    <t>40037 Lrng Processes &amp; Develop</t>
  </si>
  <si>
    <t>201840-40039</t>
  </si>
  <si>
    <t>40039 Child &amp; Adolescent Dev</t>
  </si>
  <si>
    <t>201840-40041</t>
  </si>
  <si>
    <t>40041 Learning Environments</t>
  </si>
  <si>
    <t>201840-40043</t>
  </si>
  <si>
    <t>40043 Leading Effective Schools</t>
  </si>
  <si>
    <t>201840-40044</t>
  </si>
  <si>
    <t>40044 GLB/Designing Curriculum</t>
  </si>
  <si>
    <t>201840-40047</t>
  </si>
  <si>
    <t>40047 US-Princ of US and Tex Gov</t>
  </si>
  <si>
    <t>201840-40048</t>
  </si>
  <si>
    <t>40048 US-Princ of US and Tex Gov</t>
  </si>
  <si>
    <t>201840-40049</t>
  </si>
  <si>
    <t>40049 US/TX Gov; Insts &amp; Pols</t>
  </si>
  <si>
    <t>201840-40050</t>
  </si>
  <si>
    <t>40050 Bio-Ethics and the Law</t>
  </si>
  <si>
    <t>201840-40051</t>
  </si>
  <si>
    <t>40051 Classroom Mgmt for Tchrs</t>
  </si>
  <si>
    <t>201840-40052</t>
  </si>
  <si>
    <t>40052 Diversity &amp; Equity in Edu</t>
  </si>
  <si>
    <t>201840-40053</t>
  </si>
  <si>
    <t>40053 Research Lit Tech</t>
  </si>
  <si>
    <t>201840-40055</t>
  </si>
  <si>
    <t>40055 App of Rsch Methods</t>
  </si>
  <si>
    <t>201840-40059</t>
  </si>
  <si>
    <t>40059 EFF TCHING &amp; PROFESSIONAL GROW</t>
  </si>
  <si>
    <t>201840-40060</t>
  </si>
  <si>
    <t>40060 Issues in Dev Elem Curriculum</t>
  </si>
  <si>
    <t>201840-40061</t>
  </si>
  <si>
    <t>40061 Word Analysis Skills</t>
  </si>
  <si>
    <t>201840-40064</t>
  </si>
  <si>
    <t>40064 Philosophy of Education</t>
  </si>
  <si>
    <t>201840-40065</t>
  </si>
  <si>
    <t>40065 Principles of Applied Science</t>
  </si>
  <si>
    <t>201840-40066</t>
  </si>
  <si>
    <t>40066 Organizational Dynamics and Dv</t>
  </si>
  <si>
    <t>201840-40067</t>
  </si>
  <si>
    <t>40067 Principles of Mgt</t>
  </si>
  <si>
    <t>201840-40068</t>
  </si>
  <si>
    <t>40068 GLB/Operations Management</t>
  </si>
  <si>
    <t>201840-40069</t>
  </si>
  <si>
    <t>40069 Entrepreneurial Strategy</t>
  </si>
  <si>
    <t>201840-40070</t>
  </si>
  <si>
    <t>40070 GLB/Business Strategy</t>
  </si>
  <si>
    <t>201840-40071</t>
  </si>
  <si>
    <t>40071 Foundations of Management</t>
  </si>
  <si>
    <t>201840-40072</t>
  </si>
  <si>
    <t>40072 GLB/Strategic Management</t>
  </si>
  <si>
    <t>201840-40073</t>
  </si>
  <si>
    <t>40073 GLB/Strategic Management</t>
  </si>
  <si>
    <t>201840-40076</t>
  </si>
  <si>
    <t>40076 Mgt &amp; Org Behavior</t>
  </si>
  <si>
    <t>201840-40078</t>
  </si>
  <si>
    <t>40078 Executive Development</t>
  </si>
  <si>
    <t>201840-40079</t>
  </si>
  <si>
    <t>40079 Marketing</t>
  </si>
  <si>
    <t>201840-40080</t>
  </si>
  <si>
    <t>40080 Retail Management</t>
  </si>
  <si>
    <t>201840-40081</t>
  </si>
  <si>
    <t>40081 Marketing Environment</t>
  </si>
  <si>
    <t>201840-40082</t>
  </si>
  <si>
    <t>40082 GLB/Marketing Management</t>
  </si>
  <si>
    <t>201840-40083</t>
  </si>
  <si>
    <t>40083 GLB/Marketing Management</t>
  </si>
  <si>
    <t>201840-40084</t>
  </si>
  <si>
    <t>40084 GLB/International Marketing</t>
  </si>
  <si>
    <t>201840-40086</t>
  </si>
  <si>
    <t>40086 Emerging Technologies</t>
  </si>
  <si>
    <t>201840-40088</t>
  </si>
  <si>
    <t>40088 GLB/History of Art I</t>
  </si>
  <si>
    <t>201840-40089</t>
  </si>
  <si>
    <t>40089 General Chem Tutorial I</t>
  </si>
  <si>
    <t>201840-40090</t>
  </si>
  <si>
    <t>40090 Principles of Acct I</t>
  </si>
  <si>
    <t>201840-40091</t>
  </si>
  <si>
    <t>40091 GLB/Fin Stmt Analysis</t>
  </si>
  <si>
    <t>201840-40092</t>
  </si>
  <si>
    <t>40092 Accounting for Managers</t>
  </si>
  <si>
    <t>201840-40093</t>
  </si>
  <si>
    <t>40093 Word Analysis Skills</t>
  </si>
  <si>
    <t>201840-40094</t>
  </si>
  <si>
    <t>40094 GLB/Lg Acqu &amp; Dev in Ear Child</t>
  </si>
  <si>
    <t>201840-40095</t>
  </si>
  <si>
    <t>40095 Intro to Operating Systems</t>
  </si>
  <si>
    <t>201840-40096</t>
  </si>
  <si>
    <t>40096 Networking II - Routers</t>
  </si>
  <si>
    <t>201840-40100</t>
  </si>
  <si>
    <t>40100 Adv Managerial Accounting</t>
  </si>
  <si>
    <t>201840-40101</t>
  </si>
  <si>
    <t>40101 Calculus I</t>
  </si>
  <si>
    <t>201840-40103</t>
  </si>
  <si>
    <t>40103 US-College Algebra</t>
  </si>
  <si>
    <t>201840-40105</t>
  </si>
  <si>
    <t>40105 Essentials of Statistics</t>
  </si>
  <si>
    <t>201840-40106</t>
  </si>
  <si>
    <t>40106 Discrete Mathematics</t>
  </si>
  <si>
    <t>201840-40108</t>
  </si>
  <si>
    <t>40108 Ag Economics</t>
  </si>
  <si>
    <t>201840-40110</t>
  </si>
  <si>
    <t>40110 Principal Applied Piano</t>
  </si>
  <si>
    <t>201840-40113</t>
  </si>
  <si>
    <t>40113 Indivi Income Tax</t>
  </si>
  <si>
    <t>201840-40114</t>
  </si>
  <si>
    <t>40114 Prin of Accounting II</t>
  </si>
  <si>
    <t>201840-40115</t>
  </si>
  <si>
    <t>40115 GLB/Global Health Issues</t>
  </si>
  <si>
    <t>201840-40118</t>
  </si>
  <si>
    <t>40118 Critiquing &amp; Conduct Resear</t>
  </si>
  <si>
    <t>201840-40119</t>
  </si>
  <si>
    <t>40119 GLB/Facility and Venue Managem</t>
  </si>
  <si>
    <t>201840-40120</t>
  </si>
  <si>
    <t>40120 Indiv and Group Ex Instruc</t>
  </si>
  <si>
    <t>201840-40121</t>
  </si>
  <si>
    <t>40121 Governance and Ethics in Sport</t>
  </si>
  <si>
    <t>201840-40122</t>
  </si>
  <si>
    <t>40122 Fin &amp; Econ in Sport</t>
  </si>
  <si>
    <t>201840-40125</t>
  </si>
  <si>
    <t>40125 US-Hum Anatomy/Physiology I</t>
  </si>
  <si>
    <t>201840-40126</t>
  </si>
  <si>
    <t>40126 Earth Science for Teachers</t>
  </si>
  <si>
    <t>201840-40127</t>
  </si>
  <si>
    <t>40127 Discrete Mathematics</t>
  </si>
  <si>
    <t>201840-40128</t>
  </si>
  <si>
    <t>40128 Intro to Liberal Studies</t>
  </si>
  <si>
    <t>201840-40130</t>
  </si>
  <si>
    <t>40130 Operating Systems</t>
  </si>
  <si>
    <t>201840-40134</t>
  </si>
  <si>
    <t>40134 Using Res for Best Practice</t>
  </si>
  <si>
    <t>Dina Rowe</t>
  </si>
  <si>
    <t>201840-40135</t>
  </si>
  <si>
    <t>40135 Leading Effective Schools</t>
  </si>
  <si>
    <t>201840-40139</t>
  </si>
  <si>
    <t>40139 Agricultural Statistics</t>
  </si>
  <si>
    <t>201840-40141</t>
  </si>
  <si>
    <t>40141 Soil Science</t>
  </si>
  <si>
    <t>201840-40142</t>
  </si>
  <si>
    <t>40142 Soil Science Lab</t>
  </si>
  <si>
    <t>201840-40143</t>
  </si>
  <si>
    <t>40143 CRM</t>
  </si>
  <si>
    <t>201840-40144</t>
  </si>
  <si>
    <t>40144 GLB/Global Consumer Behavior</t>
  </si>
  <si>
    <t>201840-40147</t>
  </si>
  <si>
    <t>40147 Science 21st Century</t>
  </si>
  <si>
    <t>201840-40148</t>
  </si>
  <si>
    <t>40148 Science Inquiry I</t>
  </si>
  <si>
    <t>201840-40149</t>
  </si>
  <si>
    <t>40149 MSAC Student Orientation</t>
  </si>
  <si>
    <t>201840-40150</t>
  </si>
  <si>
    <t>40150 Integrated Science I</t>
  </si>
  <si>
    <t>201840-40154</t>
  </si>
  <si>
    <t>40154 University Physics I</t>
  </si>
  <si>
    <t>201840-40157</t>
  </si>
  <si>
    <t>40157 GLB/Intro to Sociology</t>
  </si>
  <si>
    <t>201840-40164</t>
  </si>
  <si>
    <t>40164 Data Analysis and Interp</t>
  </si>
  <si>
    <t>201840-40182</t>
  </si>
  <si>
    <t>40182 GLB/Designing Curriculum</t>
  </si>
  <si>
    <t>201840-40183</t>
  </si>
  <si>
    <t>40183 Seminar in Leadership</t>
  </si>
  <si>
    <t>201840-40187</t>
  </si>
  <si>
    <t>40187 GLB/Global Communication</t>
  </si>
  <si>
    <t>201840-40188</t>
  </si>
  <si>
    <t>40188 Natural Disasters</t>
  </si>
  <si>
    <t>201840-40189</t>
  </si>
  <si>
    <t>40189 Integrating Tech into Curricul</t>
  </si>
  <si>
    <t>201840-40190</t>
  </si>
  <si>
    <t>40190 Intro to Educational Technolog</t>
  </si>
  <si>
    <t>201840-40191</t>
  </si>
  <si>
    <t>40191 Web 2.0 Tech for Instruction</t>
  </si>
  <si>
    <t>201840-40196</t>
  </si>
  <si>
    <t>40196 Introduction to Database</t>
  </si>
  <si>
    <t>201840-40199</t>
  </si>
  <si>
    <t>40199 Nutrition and Optimal Perform</t>
  </si>
  <si>
    <t>201840-40200</t>
  </si>
  <si>
    <t>40200 VisCom Professional Practice</t>
  </si>
  <si>
    <t>201840-40201</t>
  </si>
  <si>
    <t>40201 Topics in Math Elem Tch I</t>
  </si>
  <si>
    <t>201840-40204</t>
  </si>
  <si>
    <t>40204 Health Kinesiology Children</t>
  </si>
  <si>
    <t>201840-40205</t>
  </si>
  <si>
    <t>40205 Kinesiology</t>
  </si>
  <si>
    <t>201840-40206</t>
  </si>
  <si>
    <t>40206 Studio 9</t>
  </si>
  <si>
    <t>201840-40232</t>
  </si>
  <si>
    <t>40232 Applied Business Research</t>
  </si>
  <si>
    <t>201840-40233</t>
  </si>
  <si>
    <t>40233 Ag Mechanics Practicum</t>
  </si>
  <si>
    <t>201840-40236</t>
  </si>
  <si>
    <t>40236 Intro Plant Science</t>
  </si>
  <si>
    <t>201840-40238</t>
  </si>
  <si>
    <t>40238 Business Computing Systems</t>
  </si>
  <si>
    <t>201840-40239</t>
  </si>
  <si>
    <t>40239 Data &amp; Info Mgt</t>
  </si>
  <si>
    <t>201840-40240</t>
  </si>
  <si>
    <t>40240 Math Sci Social Stud Curr</t>
  </si>
  <si>
    <t>201840-40241</t>
  </si>
  <si>
    <t>40241 Database Management</t>
  </si>
  <si>
    <t>201840-40242</t>
  </si>
  <si>
    <t>40242 Nature &amp; Needs Gifted St</t>
  </si>
  <si>
    <t>201840-40243</t>
  </si>
  <si>
    <t>40243 RTI Applied to Excep Learners</t>
  </si>
  <si>
    <t>201840-40246</t>
  </si>
  <si>
    <t>40246 Business and Eco Statistics</t>
  </si>
  <si>
    <t>201840-40247</t>
  </si>
  <si>
    <t>40247 Quantitative Analysis for Mana</t>
  </si>
  <si>
    <t>201840-40248</t>
  </si>
  <si>
    <t>40248 Statistical Methods</t>
  </si>
  <si>
    <t>201840-40250</t>
  </si>
  <si>
    <t>40250 General Chemistry I</t>
  </si>
  <si>
    <t>201840-40251</t>
  </si>
  <si>
    <t>40251 GLB/International Marketing</t>
  </si>
  <si>
    <t>201840-40252</t>
  </si>
  <si>
    <t>40252 Lang Arts Curr Grds 1-8</t>
  </si>
  <si>
    <t>201840-40254</t>
  </si>
  <si>
    <t>40254 General Chem Lab I</t>
  </si>
  <si>
    <t>Mohammed Irfan Zakir Omer</t>
  </si>
  <si>
    <t>201840-40255</t>
  </si>
  <si>
    <t>40255 Spec. Topic: Sustainable Dev.</t>
  </si>
  <si>
    <t>201840-40256</t>
  </si>
  <si>
    <t>40256 School Coun &amp; Development</t>
  </si>
  <si>
    <t>201840-40260</t>
  </si>
  <si>
    <t>40260 Intro to Bus Analytics</t>
  </si>
  <si>
    <t>201840-40261</t>
  </si>
  <si>
    <t>40261 Stress Management</t>
  </si>
  <si>
    <t>201840-40266</t>
  </si>
  <si>
    <t>40266 Accounting Theory</t>
  </si>
  <si>
    <t>201840-40269</t>
  </si>
  <si>
    <t>40269 Business Communications</t>
  </si>
  <si>
    <t>201840-40270</t>
  </si>
  <si>
    <t>40270 Quality Management</t>
  </si>
  <si>
    <t>201840-40276</t>
  </si>
  <si>
    <t>40276 American Community College</t>
  </si>
  <si>
    <t>201840-40281</t>
  </si>
  <si>
    <t>40281 Adv Summer Theatre Wkshp</t>
  </si>
  <si>
    <t>201840-40283</t>
  </si>
  <si>
    <t>40283 Environmental Geography</t>
  </si>
  <si>
    <t>201840-40285</t>
  </si>
  <si>
    <t>40285 Solar System</t>
  </si>
  <si>
    <t>201840-40288</t>
  </si>
  <si>
    <t>40288 Introduction to Criminal Justi</t>
  </si>
  <si>
    <t>201840-40289</t>
  </si>
  <si>
    <t>40289 Terrorism</t>
  </si>
  <si>
    <t>201840-40290</t>
  </si>
  <si>
    <t>40290 Social Class,Wealth/Power</t>
  </si>
  <si>
    <t>201840-40291</t>
  </si>
  <si>
    <t>40291 Marriage and Family</t>
  </si>
  <si>
    <t>201840-40292</t>
  </si>
  <si>
    <t>40292 Deviant Behavior</t>
  </si>
  <si>
    <t>201840-40293</t>
  </si>
  <si>
    <t>40293 US-Drugs &amp; Society</t>
  </si>
  <si>
    <t>201840-40295</t>
  </si>
  <si>
    <t>40295 History of Rock and Roll</t>
  </si>
  <si>
    <t>201840-40296</t>
  </si>
  <si>
    <t>40296 General Topology I</t>
  </si>
  <si>
    <t>201840-40297</t>
  </si>
  <si>
    <t>40297 Bus Analytics Prog</t>
  </si>
  <si>
    <t>201840-40298</t>
  </si>
  <si>
    <t>40298 Bus Analytics Prog</t>
  </si>
  <si>
    <t>201840-40305</t>
  </si>
  <si>
    <t>40305 Books Child/Young Adults</t>
  </si>
  <si>
    <t>201840-40323</t>
  </si>
  <si>
    <t>40323 GLB/Multicultural Education</t>
  </si>
  <si>
    <t>201840-40324</t>
  </si>
  <si>
    <t>40324 GLB/Multicultural Education</t>
  </si>
  <si>
    <t>201840-40326</t>
  </si>
  <si>
    <t>40326 Legal Envirn of Busi</t>
  </si>
  <si>
    <t>201840-40329</t>
  </si>
  <si>
    <t>40329 Assessment in Counseling</t>
  </si>
  <si>
    <t>201840-40337</t>
  </si>
  <si>
    <t>40337 LITERACY DEV IN THE EARLY YRS</t>
  </si>
  <si>
    <t>201840-40340</t>
  </si>
  <si>
    <t>40340 Research Lit &amp; Techniques</t>
  </si>
  <si>
    <t>201840-40350</t>
  </si>
  <si>
    <t>40350 Princ of Cog Assess</t>
  </si>
  <si>
    <t>201840-40351</t>
  </si>
  <si>
    <t>40351 Psy Ed Statistics</t>
  </si>
  <si>
    <t>201840-40352</t>
  </si>
  <si>
    <t>40352 Science Inquiry I</t>
  </si>
  <si>
    <t>201840-40354</t>
  </si>
  <si>
    <t>40354 Science Inquiry II</t>
  </si>
  <si>
    <t>201840-40355</t>
  </si>
  <si>
    <t>40355 US-College Physics Lab</t>
  </si>
  <si>
    <t>201840-40356</t>
  </si>
  <si>
    <t>40356 Diversity &amp; Equity in Edu</t>
  </si>
  <si>
    <t>201840-40357</t>
  </si>
  <si>
    <t>40357 Org Behavior</t>
  </si>
  <si>
    <t>201840-40358</t>
  </si>
  <si>
    <t>40358 The Entrepreneur</t>
  </si>
  <si>
    <t>201840-40360</t>
  </si>
  <si>
    <t>40360 Human Resource Management</t>
  </si>
  <si>
    <t>201840-40361</t>
  </si>
  <si>
    <t>40361 Sec Sch: Teachin &amp; Learng</t>
  </si>
  <si>
    <t>201840-40367</t>
  </si>
  <si>
    <t>40367 Soc Studies Curr Grds 1-8</t>
  </si>
  <si>
    <t>201840-40368</t>
  </si>
  <si>
    <t>40368 Content Area Reading</t>
  </si>
  <si>
    <t>201840-40381</t>
  </si>
  <si>
    <t>40381 Intro to Plant Science Lab</t>
  </si>
  <si>
    <t>201840-40384</t>
  </si>
  <si>
    <t>40384 US-U.S. History From 1865</t>
  </si>
  <si>
    <t>201840-40385</t>
  </si>
  <si>
    <t>40385 US-U.S. History From 1865</t>
  </si>
  <si>
    <t>201840-40386</t>
  </si>
  <si>
    <t>40386 Adv.Rsch.in TX Hist</t>
  </si>
  <si>
    <t>201840-40391</t>
  </si>
  <si>
    <t>40391 Char Stud Mod/Sev Disabilities</t>
  </si>
  <si>
    <t>201840-40392</t>
  </si>
  <si>
    <t>40392 Kinesiology &amp; Biomechanics</t>
  </si>
  <si>
    <t>201840-40393</t>
  </si>
  <si>
    <t>40393 Intro to Coaching</t>
  </si>
  <si>
    <t>201840-40394</t>
  </si>
  <si>
    <t>40394 Juvenile Delinquency</t>
  </si>
  <si>
    <t>201840-40400</t>
  </si>
  <si>
    <t>40400 Problem Solving with Databases</t>
  </si>
  <si>
    <t>201840-40401</t>
  </si>
  <si>
    <t>40401 Globalization</t>
  </si>
  <si>
    <t>201840-40403</t>
  </si>
  <si>
    <t>40403 Grad Seminar</t>
  </si>
  <si>
    <t>201840-40405</t>
  </si>
  <si>
    <t>40405 Workplace Learning</t>
  </si>
  <si>
    <t>201840-40414</t>
  </si>
  <si>
    <t>40414 GLB/US-Social Problems</t>
  </si>
  <si>
    <t>201840-40415</t>
  </si>
  <si>
    <t>40415 Minority Groups</t>
  </si>
  <si>
    <t>201840-40425</t>
  </si>
  <si>
    <t>40425 Career Development</t>
  </si>
  <si>
    <t>201840-40428</t>
  </si>
  <si>
    <t>40428 US - Human Biology</t>
  </si>
  <si>
    <t>201840-40432</t>
  </si>
  <si>
    <t>40432 Broadcast Writing</t>
  </si>
  <si>
    <t>201840-40438</t>
  </si>
  <si>
    <t>40438 Acting for TV and Film</t>
  </si>
  <si>
    <t>201840-40444</t>
  </si>
  <si>
    <t>40444 Modern Grammar</t>
  </si>
  <si>
    <t>201840-40445</t>
  </si>
  <si>
    <t>40445 Intro to Linguistics</t>
  </si>
  <si>
    <t>201840-40447</t>
  </si>
  <si>
    <t>40447 Bib &amp; Methods of Research</t>
  </si>
  <si>
    <t>201840-40448</t>
  </si>
  <si>
    <t>40448 GLB/Spa for Heritage Speakers</t>
  </si>
  <si>
    <t>201840-40464</t>
  </si>
  <si>
    <t>40464 Ped Appr to SPA Lit &amp; Cult</t>
  </si>
  <si>
    <t>201840-40465</t>
  </si>
  <si>
    <t>40465 General Linguistics</t>
  </si>
  <si>
    <t>201840-40470</t>
  </si>
  <si>
    <t>40470 Technical Communications</t>
  </si>
  <si>
    <t>201840-40511</t>
  </si>
  <si>
    <t>40511 US-Hum Anatomy/Physiology I</t>
  </si>
  <si>
    <t>201840-40512</t>
  </si>
  <si>
    <t>40512 GLB/Current Issues in Health</t>
  </si>
  <si>
    <t>201840-40527</t>
  </si>
  <si>
    <t>40527 Applied Business Research</t>
  </si>
  <si>
    <t>201840-40533</t>
  </si>
  <si>
    <t>40533 Thesis</t>
  </si>
  <si>
    <t>201840-40552</t>
  </si>
  <si>
    <t>40552 Minor Applied Piano</t>
  </si>
  <si>
    <t>201840-40559</t>
  </si>
  <si>
    <t>40559 Social Work in Costa Rica</t>
  </si>
  <si>
    <t>201840-40562</t>
  </si>
  <si>
    <t>40562 Prog Mobile Devices</t>
  </si>
  <si>
    <t>201840-40564</t>
  </si>
  <si>
    <t>40564 GLB/US-World Cultures Anthr</t>
  </si>
  <si>
    <t>201840-40567</t>
  </si>
  <si>
    <t>40567 Applied Professional Ethics</t>
  </si>
  <si>
    <t>201840-40569</t>
  </si>
  <si>
    <t>40569 Pragmatics &amp; Language Tchg</t>
  </si>
  <si>
    <t>201840-40573</t>
  </si>
  <si>
    <t>40573 Literature of Rock</t>
  </si>
  <si>
    <t>201840-40576</t>
  </si>
  <si>
    <t>40576 GLB/US-Psy/Soc of Diverse Pop</t>
  </si>
  <si>
    <t>201840-40577</t>
  </si>
  <si>
    <t>40577 Companion Animal Management</t>
  </si>
  <si>
    <t>201840-40581</t>
  </si>
  <si>
    <t>40581 Abnormal Psychology</t>
  </si>
  <si>
    <t>201840-40582</t>
  </si>
  <si>
    <t>40582 Dairying</t>
  </si>
  <si>
    <t>201840-40583</t>
  </si>
  <si>
    <t>40583 Dairying</t>
  </si>
  <si>
    <t>201840-40584</t>
  </si>
  <si>
    <t>40584 CRIMINAL JUSTIC &amp; LAW-BELIZE</t>
  </si>
  <si>
    <t>201840-40587</t>
  </si>
  <si>
    <t>40587 Stable Management</t>
  </si>
  <si>
    <t>201840-40588</t>
  </si>
  <si>
    <t>40588 Sound Systems of English</t>
  </si>
  <si>
    <t>201840-40589</t>
  </si>
  <si>
    <t>40589 Food Production/Processing</t>
  </si>
  <si>
    <t>201840-40590</t>
  </si>
  <si>
    <t>40590 Children's Literature</t>
  </si>
  <si>
    <t>201840-40591</t>
  </si>
  <si>
    <t>40591 Curriculum Issues in Ag Food &amp;</t>
  </si>
  <si>
    <t>201840-40594</t>
  </si>
  <si>
    <t>40594 US-College Reading &amp; Writing</t>
  </si>
  <si>
    <t>201840-40595</t>
  </si>
  <si>
    <t>40595 Retirmnt Plan &amp; Emp Benefits</t>
  </si>
  <si>
    <t>201840-40597</t>
  </si>
  <si>
    <t>40597 Adv Ret Plan &amp; Emp Comp</t>
  </si>
  <si>
    <t>201840-40598</t>
  </si>
  <si>
    <t>40598 Evidence-Based Teaching</t>
  </si>
  <si>
    <t>201840-40600</t>
  </si>
  <si>
    <t>40600 Evolutionary Psychology</t>
  </si>
  <si>
    <t>201840-40605</t>
  </si>
  <si>
    <t>40605 Ldrshp &amp; Supv in Sch</t>
  </si>
  <si>
    <t>201840-40618</t>
  </si>
  <si>
    <t>40618 GLB/US-Written Argument/Resrch</t>
  </si>
  <si>
    <t>201840-40620</t>
  </si>
  <si>
    <t>40620 US-Eco of Personal Finance</t>
  </si>
  <si>
    <t>201840-40622</t>
  </si>
  <si>
    <t>40622 Finance for Decision Makers</t>
  </si>
  <si>
    <t>201840-40623</t>
  </si>
  <si>
    <t>40623 Global App of El Literacy Prac</t>
  </si>
  <si>
    <t>201840-40624</t>
  </si>
  <si>
    <t>40624 Investment Seminar</t>
  </si>
  <si>
    <t>201840-40634</t>
  </si>
  <si>
    <t>40634 Seminar in Corrections</t>
  </si>
  <si>
    <t>201840-40636</t>
  </si>
  <si>
    <t>40636 HOMELAND SECURITY MSAC</t>
  </si>
  <si>
    <t>201840-40641</t>
  </si>
  <si>
    <t>40641 Pic Bks Graph Nar Art Img</t>
  </si>
  <si>
    <t>201840-40642</t>
  </si>
  <si>
    <t>40642 US-General Ethics</t>
  </si>
  <si>
    <t>201840-40645</t>
  </si>
  <si>
    <t>40645 Reading &amp; Literacy II</t>
  </si>
  <si>
    <t>201840-40646</t>
  </si>
  <si>
    <t>40646 Med. and Golden Age Lit.</t>
  </si>
  <si>
    <t>201840-40659</t>
  </si>
  <si>
    <t>40659 Understanding Statistitics</t>
  </si>
  <si>
    <t>201840-40662</t>
  </si>
  <si>
    <t>40662 Int'l Mgt &amp; Business</t>
  </si>
  <si>
    <t>201840-40663</t>
  </si>
  <si>
    <t>40663 GLB/Business Strategy</t>
  </si>
  <si>
    <t>201840-40664</t>
  </si>
  <si>
    <t>40664 Intro to Clinical Psychology</t>
  </si>
  <si>
    <t>201840-40666</t>
  </si>
  <si>
    <t>40666 The Entrepreneur</t>
  </si>
  <si>
    <t>201840-40667</t>
  </si>
  <si>
    <t>40667 Human Rights</t>
  </si>
  <si>
    <t>201840-40668</t>
  </si>
  <si>
    <t>40668 US-Ukraine Relations</t>
  </si>
  <si>
    <t>201840-40670</t>
  </si>
  <si>
    <t>40670 Fund of Public Speaking</t>
  </si>
  <si>
    <t>201840-40671</t>
  </si>
  <si>
    <t>40671 Business/Prof Speaking</t>
  </si>
  <si>
    <t>201840-40672</t>
  </si>
  <si>
    <t>40672 Studies in Human/Comm</t>
  </si>
  <si>
    <t>201840-40677</t>
  </si>
  <si>
    <t>40677  Social Media Marketing</t>
  </si>
  <si>
    <t>201840-40680</t>
  </si>
  <si>
    <t>40680 Summer Theatre Workshop</t>
  </si>
  <si>
    <t>201840-40681</t>
  </si>
  <si>
    <t>40681 Research Lit &amp; Techniques</t>
  </si>
  <si>
    <t>201840-40682</t>
  </si>
  <si>
    <t>40682 Movement and Choreography</t>
  </si>
  <si>
    <t>201840-40683</t>
  </si>
  <si>
    <t>40683 GLB/US-Intro to Theatre</t>
  </si>
  <si>
    <t>201840-40684</t>
  </si>
  <si>
    <t>40684 Gangs</t>
  </si>
  <si>
    <t>201840-40687</t>
  </si>
  <si>
    <t>40687 Ad Hist of Vir Dis</t>
  </si>
  <si>
    <t>201840-40688</t>
  </si>
  <si>
    <t>40688 Medical Microbiology</t>
  </si>
  <si>
    <t>201840-40690</t>
  </si>
  <si>
    <t>40690 Sociology of Education</t>
  </si>
  <si>
    <t>201840-40691</t>
  </si>
  <si>
    <t>40691 Landscape Ecology</t>
  </si>
  <si>
    <t>201840-40693</t>
  </si>
  <si>
    <t>40693 Salem Witch Trials</t>
  </si>
  <si>
    <t>201840-40698</t>
  </si>
  <si>
    <t>40698 Collab, Accom and Modification</t>
  </si>
  <si>
    <t>201840-40699</t>
  </si>
  <si>
    <t>40699 Adv. Behavioural Ecology</t>
  </si>
  <si>
    <t>201840-40701</t>
  </si>
  <si>
    <t>40701 Organic Chemistry Tutorial I</t>
  </si>
  <si>
    <t>201840-40702</t>
  </si>
  <si>
    <t>40702 Organic Chemistry I</t>
  </si>
  <si>
    <t>201840-40703</t>
  </si>
  <si>
    <t>40703 Organic Chem Lab I</t>
  </si>
  <si>
    <t>Sulihat Mudasiru</t>
  </si>
  <si>
    <t>201840-40706</t>
  </si>
  <si>
    <t>40706 Big Data Computing &amp; Analytics</t>
  </si>
  <si>
    <t>201840-40713</t>
  </si>
  <si>
    <t>40713 The Creative Process</t>
  </si>
  <si>
    <t>201840-40717</t>
  </si>
  <si>
    <t>40717 Statistics: Cont Proc App</t>
  </si>
  <si>
    <t>201840-40726</t>
  </si>
  <si>
    <t>40726 Digital Fluency</t>
  </si>
  <si>
    <t>201840-40727</t>
  </si>
  <si>
    <t>40727 Implementation EdTech Programs</t>
  </si>
  <si>
    <t>201840-40728</t>
  </si>
  <si>
    <t>40728 Efolios &amp; Program Eval</t>
  </si>
  <si>
    <t>201840-40730</t>
  </si>
  <si>
    <t>40730 Com Col Instr Lead</t>
  </si>
  <si>
    <t>201840-40737</t>
  </si>
  <si>
    <t>40737 Music of Romantic Era</t>
  </si>
  <si>
    <t>201840-40738</t>
  </si>
  <si>
    <t>40738 Vocal Music Lit &amp; Rep.</t>
  </si>
  <si>
    <t>201840-40739</t>
  </si>
  <si>
    <t>40739 Seminar in Theory</t>
  </si>
  <si>
    <t>201840-40741</t>
  </si>
  <si>
    <t>40741 Acting for TV and Film</t>
  </si>
  <si>
    <t>201840-40742</t>
  </si>
  <si>
    <t>40742 Advanced Play Therapy</t>
  </si>
  <si>
    <t>201840-40743</t>
  </si>
  <si>
    <t>40743 Counseling Diverse Populations</t>
  </si>
  <si>
    <t>201840-40744</t>
  </si>
  <si>
    <t>40744 Clinical Mental Health Coun</t>
  </si>
  <si>
    <t>201840-40745</t>
  </si>
  <si>
    <t>40745 Info Ref &amp; Mediographic</t>
  </si>
  <si>
    <t>201840-40747</t>
  </si>
  <si>
    <t>40747 Dev General/Spec Collectn</t>
  </si>
  <si>
    <t>201840-40768</t>
  </si>
  <si>
    <t>40768 Data Warehouse</t>
  </si>
  <si>
    <t>201840-40770</t>
  </si>
  <si>
    <t>40770 Seminar in Global Education</t>
  </si>
  <si>
    <t>201840-40775</t>
  </si>
  <si>
    <t>40775 Applied Business Research</t>
  </si>
  <si>
    <t>201840-40777</t>
  </si>
  <si>
    <t>40777 Sales, Franch &amp; Other Tax</t>
  </si>
  <si>
    <t>201840-40781</t>
  </si>
  <si>
    <t>40781 Online, Virtual/Distri Lrng Sy</t>
  </si>
  <si>
    <t>201840-40783</t>
  </si>
  <si>
    <t>40783 Pharmaco-therapy</t>
  </si>
  <si>
    <t>201840-40793</t>
  </si>
  <si>
    <t>40793 Cult. Enrichment-Birmingham</t>
  </si>
  <si>
    <t>201840-40801</t>
  </si>
  <si>
    <t>40801 Indivi Income Tax</t>
  </si>
  <si>
    <t>201840-40807</t>
  </si>
  <si>
    <t>40807 Early Childhood Curric</t>
  </si>
  <si>
    <t>201840-40809</t>
  </si>
  <si>
    <t>40809 Project Mgt</t>
  </si>
  <si>
    <t>201840-40816</t>
  </si>
  <si>
    <t>40816 University Physics I Lab</t>
  </si>
  <si>
    <t>201840-40825</t>
  </si>
  <si>
    <t>40825 Research Lit &amp; Techniques</t>
  </si>
  <si>
    <t>201840-40844</t>
  </si>
  <si>
    <t>40844 Indpt Study Move. Elm. Class</t>
  </si>
  <si>
    <t>201840-40847</t>
  </si>
  <si>
    <t>40847 Music Lit &amp; Repertoire</t>
  </si>
  <si>
    <t>201840-40848</t>
  </si>
  <si>
    <t>40848 Principal Applied</t>
  </si>
  <si>
    <t>201840-40871</t>
  </si>
  <si>
    <t>40871 US-U.S. History to 1877</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</si>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</sst>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sz val="11"/>
      <color theme="1" tint="0.14999847407452621"/>
      <name val="Times New Roman"/>
      <family val="1"/>
    </font>
    <font>
      <b/>
      <sz val="2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0" fillId="33" borderId="0" xfId="0" applyFill="1"/>
    <xf numFmtId="0" fontId="0" fillId="33" borderId="0" xfId="0" applyFill="1" applyBorder="1"/>
    <xf numFmtId="0" fontId="0" fillId="33" borderId="0" xfId="0" applyFill="1" applyAlignment="1">
      <alignment horizontal="center" vertical="center"/>
    </xf>
    <xf numFmtId="0" fontId="18" fillId="33" borderId="10" xfId="0" applyFont="1" applyFill="1" applyBorder="1"/>
    <xf numFmtId="0" fontId="18" fillId="33" borderId="10" xfId="0" applyNumberFormat="1" applyFont="1" applyFill="1" applyBorder="1"/>
    <xf numFmtId="2" fontId="18" fillId="33" borderId="10" xfId="0" applyNumberFormat="1" applyFont="1" applyFill="1" applyBorder="1"/>
    <xf numFmtId="0" fontId="20" fillId="33" borderId="10" xfId="0" applyFont="1" applyFill="1" applyBorder="1"/>
    <xf numFmtId="0" fontId="19" fillId="33" borderId="10" xfId="0" applyFont="1" applyFill="1" applyBorder="1"/>
    <xf numFmtId="1" fontId="18" fillId="33" borderId="10" xfId="0" applyNumberFormat="1" applyFont="1" applyFill="1" applyBorder="1"/>
    <xf numFmtId="0" fontId="0" fillId="0" borderId="0" xfId="0" applyNumberFormat="1" applyBorder="1"/>
    <xf numFmtId="1" fontId="0" fillId="0" borderId="0" xfId="0" applyNumberFormat="1" applyBorder="1"/>
    <xf numFmtId="0" fontId="0" fillId="0" borderId="0" xfId="0" applyBorder="1"/>
    <xf numFmtId="0" fontId="0" fillId="0" borderId="0" xfId="0" applyBorder="1" applyAlignment="1">
      <alignment horizontal="center"/>
    </xf>
    <xf numFmtId="1" fontId="0" fillId="0" borderId="0" xfId="0" applyNumberFormat="1"/>
    <xf numFmtId="0" fontId="0" fillId="0" borderId="0" xfId="0" applyAlignment="1">
      <alignment horizontal="center"/>
    </xf>
    <xf numFmtId="0" fontId="0" fillId="0" borderId="0" xfId="0" applyNumberFormat="1"/>
    <xf numFmtId="0" fontId="21" fillId="33"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2">
    <dxf>
      <numFmt numFmtId="0" formatCode="General"/>
    </dxf>
    <dxf>
      <numFmt numFmtId="0" formatCode="General"/>
    </dxf>
    <dxf>
      <numFmt numFmtId="0" formatCode="General"/>
    </dxf>
    <dxf>
      <numFmt numFmtId="0" formatCode="General"/>
    </dxf>
    <dxf>
      <numFmt numFmtId="1" formatCode="0"/>
    </dxf>
    <dxf>
      <alignment horizontal="center" vertical="bottom" textRotation="0" wrapText="0" indent="0" justifyLastLine="0" shrinkToFit="0" readingOrder="0"/>
    </dxf>
    <dxf>
      <fill>
        <patternFill>
          <bgColor theme="0"/>
        </patternFill>
      </fill>
    </dxf>
    <dxf>
      <numFmt numFmtId="2" formatCode="0.00"/>
    </dxf>
    <dxf>
      <numFmt numFmtId="2" formatCode="0.00"/>
    </dxf>
    <dxf>
      <numFmt numFmtId="2" formatCode="0.00"/>
    </dxf>
    <dxf>
      <numFmt numFmtId="2" formatCode="0.00"/>
    </dxf>
    <dxf>
      <font>
        <sz val="11"/>
      </font>
    </dxf>
    <dxf>
      <font>
        <name val="Times New Roman"/>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1" tint="0.14999847407452621"/>
      </font>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ill>
        <patternFill patternType="solid">
          <bgColor theme="0" tint="-0.249977111117893"/>
        </patternFill>
      </fill>
    </dxf>
    <dxf>
      <fill>
        <patternFill patternType="none">
          <bgColor auto="1"/>
        </patternFill>
      </fill>
    </dxf>
    <dxf>
      <font>
        <color rgb="FF3248A1"/>
      </font>
    </dxf>
    <dxf>
      <fill>
        <patternFill patternType="solid">
          <bgColor theme="0"/>
        </patternFill>
      </fill>
    </dxf>
    <dxf>
      <fill>
        <patternFill patternType="solid">
          <bgColor theme="0"/>
        </patternFill>
      </fill>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font>
    </dxf>
    <dxf>
      <fill>
        <patternFill>
          <bgColor theme="4" tint="-0.499984740745262"/>
        </patternFill>
      </fill>
    </dxf>
    <dxf>
      <font>
        <sz val="11"/>
      </font>
    </dxf>
    <dxf>
      <fill>
        <patternFill>
          <bgColor theme="3" tint="0.39997558519241921"/>
        </patternFill>
      </fill>
    </dxf>
    <dxf>
      <font>
        <sz val="16"/>
      </font>
    </dxf>
    <dxf>
      <font>
        <sz val="16"/>
      </font>
    </dxf>
    <dxf>
      <font>
        <sz val="16"/>
      </font>
    </dxf>
    <dxf>
      <fill>
        <patternFill>
          <bgColor theme="3" tint="0.79998168889431442"/>
        </patternFill>
      </fill>
    </dxf>
    <dxf>
      <fill>
        <patternFill>
          <bgColor theme="4"/>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34998626667073579"/>
        </patternFill>
      </fill>
    </dxf>
    <dxf>
      <fill>
        <patternFill>
          <bgColor theme="0"/>
        </patternFill>
      </fill>
    </dxf>
    <dxf>
      <numFmt numFmtId="1" formatCode="0"/>
    </dxf>
    <dxf>
      <fill>
        <patternFill>
          <bgColor theme="3" tint="0.79998168889431442"/>
        </patternFill>
      </fill>
    </dxf>
    <dxf>
      <fill>
        <patternFill>
          <bgColor theme="3" tint="0.79998168889431442"/>
        </patternFill>
      </fill>
    </dxf>
    <dxf>
      <font>
        <sz val="12"/>
      </font>
    </dxf>
    <dxf>
      <font>
        <sz val="12"/>
      </font>
    </dxf>
    <dxf>
      <font>
        <name val="Times New Roman"/>
        <scheme val="none"/>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ont>
        <b/>
      </font>
    </dxf>
    <dxf>
      <font>
        <b/>
      </font>
    </dxf>
    <dxf>
      <font>
        <b/>
      </font>
    </dxf>
    <dxf>
      <font>
        <b/>
      </font>
    </dxf>
    <dxf>
      <font>
        <b/>
      </font>
    </dxf>
    <dxf>
      <font>
        <b/>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patternType="solid">
          <bgColor theme="3" tint="0.39997558519241921"/>
        </patternFill>
      </fill>
    </dxf>
    <dxf>
      <fill>
        <patternFill patternType="solid">
          <bgColor theme="3" tint="0.39997558519241921"/>
        </patternFill>
      </fill>
    </dxf>
    <dxf>
      <fill>
        <patternFill patternType="solid">
          <bgColor theme="3" tint="0.79998168889431442"/>
        </patternFill>
      </fill>
    </dxf>
    <dxf>
      <fill>
        <patternFill patternType="solid">
          <bgColor theme="3" tint="0.79998168889431442"/>
        </patternFill>
      </fill>
    </dxf>
    <dxf>
      <font>
        <sz val="16"/>
      </font>
    </dxf>
    <dxf>
      <font>
        <sz val="16"/>
      </font>
    </dxf>
    <dxf>
      <font>
        <b/>
      </font>
    </dxf>
    <dxf>
      <font>
        <b/>
      </font>
    </dxf>
    <dxf>
      <font>
        <color theme="0"/>
      </font>
    </dxf>
    <dxf>
      <font>
        <color theme="0"/>
      </font>
    </dxf>
    <dxf>
      <fill>
        <patternFill>
          <bgColor theme="4"/>
        </patternFill>
      </fill>
    </dxf>
    <dxf>
      <fill>
        <patternFill>
          <bgColor theme="4"/>
        </patternFill>
      </fill>
    </dxf>
    <dxf>
      <fill>
        <patternFill patternType="solid">
          <bgColor theme="3" tint="0.59999389629810485"/>
        </patternFill>
      </fill>
    </dxf>
    <dxf>
      <fill>
        <patternFill patternType="solid">
          <bgColor theme="3" tint="0.59999389629810485"/>
        </patternFill>
      </fill>
    </dxf>
    <dxf>
      <fill>
        <patternFill>
          <bgColor rgb="FF1E1F26"/>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1" defaultTableStyle="TableStyleMedium2" defaultPivotStyle="PivotStyleLight16">
    <tableStyle name="Slicer Style 1" pivot="0" table="0" count="5">
      <tableStyleElement type="wholeTable" dxfId="121"/>
    </tableStyle>
  </tableStyles>
  <colors>
    <mruColors>
      <color rgb="FF1E1F26"/>
      <color rgb="FFCDCDC0"/>
      <color rgb="FF626D71"/>
      <color rgb="FF7DA3A1"/>
      <color rgb="FF324851"/>
      <color rgb="FF3F681C"/>
      <color rgb="FFFFBB00"/>
      <color rgb="FFFB6542"/>
      <color rgb="FF375E97"/>
      <color rgb="FFFFC30F"/>
    </mruColors>
  </colors>
  <extLst>
    <ext xmlns:x14="http://schemas.microsoft.com/office/spreadsheetml/2009/9/main" uri="{46F421CA-312F-682f-3DD2-61675219B42D}">
      <x14:dxfs count="4">
        <dxf>
          <border>
            <left style="thin">
              <color theme="0" tint="-0.14993743705557422"/>
            </left>
            <right style="thin">
              <color theme="0" tint="-0.14993743705557422"/>
            </right>
            <top style="thin">
              <color theme="0" tint="-0.14993743705557422"/>
            </top>
            <bottom style="thin">
              <color theme="0" tint="-0.14993743705557422"/>
            </bottom>
          </border>
        </dxf>
        <dxf>
          <font>
            <b/>
            <i val="0"/>
            <color theme="0"/>
          </font>
          <fill>
            <patternFill>
              <bgColor rgb="FFCDCDC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14996795556505021"/>
            </patternFill>
          </fill>
        </dxf>
        <dxf>
          <fill>
            <patternFill>
              <bgColor theme="0" tint="-0.14996795556505021"/>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unselectedItemWithNoData" dxfId="2"/>
            <x14:slicerStyleElement type="selectedItemWithData" dxfId="1"/>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Overall Report summerI2018.xlsx]Dashboard!PivotTable1</c:name>
    <c:fmtId val="0"/>
  </c:pivotSource>
  <c:chart>
    <c:title>
      <c:tx>
        <c:rich>
          <a:bodyPr rot="0" vert="horz"/>
          <a:lstStyle/>
          <a:p>
            <a:pPr>
              <a:defRPr/>
            </a:pPr>
            <a:r>
              <a:rPr lang="en-US"/>
              <a:t>Instructor and Course Scores</a:t>
            </a:r>
          </a:p>
        </c:rich>
      </c:tx>
      <c:layout/>
      <c:overlay val="0"/>
    </c:title>
    <c:autoTitleDeleted val="0"/>
    <c:pivotFmts>
      <c:pivotFmt>
        <c:idx val="0"/>
      </c:pivotFmt>
      <c:pivotFmt>
        <c:idx val="1"/>
      </c:pivotFmt>
      <c:pivotFmt>
        <c:idx val="2"/>
      </c:pivotFmt>
      <c:pivotFmt>
        <c:idx val="3"/>
        <c:spPr>
          <a:solidFill>
            <a:srgbClr val="375E97"/>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FB6542"/>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BB00"/>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3F681C"/>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pivotFmt>
    </c:pivotFmts>
    <c:plotArea>
      <c:layout/>
      <c:barChart>
        <c:barDir val="bar"/>
        <c:grouping val="clustered"/>
        <c:varyColors val="0"/>
        <c:ser>
          <c:idx val="0"/>
          <c:order val="0"/>
          <c:tx>
            <c:strRef>
              <c:f>Dashboard!$G$18</c:f>
              <c:strCache>
                <c:ptCount val="1"/>
                <c:pt idx="0">
                  <c:v>Instructor-Score</c:v>
                </c:pt>
              </c:strCache>
            </c:strRef>
          </c:tx>
          <c:spPr>
            <a:solidFill>
              <a:srgbClr val="3F681C"/>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Dashboard!$G$19</c:f>
              <c:numCache>
                <c:formatCode>0.00</c:formatCode>
                <c:ptCount val="1"/>
                <c:pt idx="0">
                  <c:v>4.4207608695652203</c:v>
                </c:pt>
              </c:numCache>
            </c:numRef>
          </c:val>
          <c:extLst xmlns:c16r2="http://schemas.microsoft.com/office/drawing/2015/06/chart">
            <c:ext xmlns:c16="http://schemas.microsoft.com/office/drawing/2014/chart" uri="{C3380CC4-5D6E-409C-BE32-E72D297353CC}">
              <c16:uniqueId val="{00000000-C6DE-8C44-8442-793283CED39D}"/>
            </c:ext>
          </c:extLst>
        </c:ser>
        <c:ser>
          <c:idx val="1"/>
          <c:order val="1"/>
          <c:tx>
            <c:strRef>
              <c:f>Dashboard!$H$18</c:f>
              <c:strCache>
                <c:ptCount val="1"/>
                <c:pt idx="0">
                  <c:v>Course-Score</c:v>
                </c:pt>
              </c:strCache>
            </c:strRef>
          </c:tx>
          <c:spPr>
            <a:solidFill>
              <a:srgbClr val="FFBB00"/>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Dashboard!$H$19</c:f>
              <c:numCache>
                <c:formatCode>0.00</c:formatCode>
                <c:ptCount val="1"/>
                <c:pt idx="0">
                  <c:v>4.4235869565217376</c:v>
                </c:pt>
              </c:numCache>
            </c:numRef>
          </c:val>
          <c:extLst xmlns:c16r2="http://schemas.microsoft.com/office/drawing/2015/06/chart">
            <c:ext xmlns:c16="http://schemas.microsoft.com/office/drawing/2014/chart" uri="{C3380CC4-5D6E-409C-BE32-E72D297353CC}">
              <c16:uniqueId val="{00000001-C6DE-8C44-8442-793283CED39D}"/>
            </c:ext>
          </c:extLst>
        </c:ser>
        <c:ser>
          <c:idx val="2"/>
          <c:order val="2"/>
          <c:tx>
            <c:strRef>
              <c:f>Dashboard!$I$18</c:f>
              <c:strCache>
                <c:ptCount val="1"/>
                <c:pt idx="0">
                  <c:v>QEP-Score</c:v>
                </c:pt>
              </c:strCache>
            </c:strRef>
          </c:tx>
          <c:spPr>
            <a:solidFill>
              <a:srgbClr val="FB6542"/>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Dashboard!$I$19</c:f>
              <c:numCache>
                <c:formatCode>0.00</c:formatCode>
                <c:ptCount val="1"/>
                <c:pt idx="0">
                  <c:v>4.2568478260869558</c:v>
                </c:pt>
              </c:numCache>
            </c:numRef>
          </c:val>
          <c:extLst xmlns:c16r2="http://schemas.microsoft.com/office/drawing/2015/06/chart">
            <c:ext xmlns:c16="http://schemas.microsoft.com/office/drawing/2014/chart" uri="{C3380CC4-5D6E-409C-BE32-E72D297353CC}">
              <c16:uniqueId val="{00000002-C6DE-8C44-8442-793283CED39D}"/>
            </c:ext>
          </c:extLst>
        </c:ser>
        <c:ser>
          <c:idx val="3"/>
          <c:order val="3"/>
          <c:tx>
            <c:strRef>
              <c:f>Dashboard!$J$18</c:f>
              <c:strCache>
                <c:ptCount val="1"/>
                <c:pt idx="0">
                  <c:v>Total-Score</c:v>
                </c:pt>
              </c:strCache>
            </c:strRef>
          </c:tx>
          <c:spPr>
            <a:solidFill>
              <a:srgbClr val="375E97"/>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Dashboard!$J$19</c:f>
              <c:numCache>
                <c:formatCode>0.00</c:formatCode>
                <c:ptCount val="1"/>
                <c:pt idx="0">
                  <c:v>4.3828985507246401</c:v>
                </c:pt>
              </c:numCache>
            </c:numRef>
          </c:val>
          <c:extLst xmlns:c16r2="http://schemas.microsoft.com/office/drawing/2015/06/chart">
            <c:ext xmlns:c16="http://schemas.microsoft.com/office/drawing/2014/chart" uri="{C3380CC4-5D6E-409C-BE32-E72D297353CC}">
              <c16:uniqueId val="{00000003-C6DE-8C44-8442-793283CED39D}"/>
            </c:ext>
          </c:extLst>
        </c:ser>
        <c:dLbls>
          <c:dLblPos val="inEnd"/>
          <c:showLegendKey val="0"/>
          <c:showVal val="1"/>
          <c:showCatName val="0"/>
          <c:showSerName val="0"/>
          <c:showPercent val="0"/>
          <c:showBubbleSize val="0"/>
        </c:dLbls>
        <c:gapWidth val="115"/>
        <c:overlap val="-20"/>
        <c:axId val="168234368"/>
        <c:axId val="168240256"/>
      </c:barChart>
      <c:catAx>
        <c:axId val="168234368"/>
        <c:scaling>
          <c:orientation val="minMax"/>
        </c:scaling>
        <c:delete val="0"/>
        <c:axPos val="l"/>
        <c:numFmt formatCode="General" sourceLinked="0"/>
        <c:majorTickMark val="none"/>
        <c:minorTickMark val="none"/>
        <c:tickLblPos val="nextTo"/>
        <c:txPr>
          <a:bodyPr rot="-60000000" vert="horz"/>
          <a:lstStyle/>
          <a:p>
            <a:pPr>
              <a:defRPr/>
            </a:pPr>
            <a:endParaRPr lang="en-US"/>
          </a:p>
        </c:txPr>
        <c:crossAx val="168240256"/>
        <c:crosses val="autoZero"/>
        <c:auto val="1"/>
        <c:lblAlgn val="ctr"/>
        <c:lblOffset val="100"/>
        <c:noMultiLvlLbl val="0"/>
      </c:catAx>
      <c:valAx>
        <c:axId val="168240256"/>
        <c:scaling>
          <c:orientation val="minMax"/>
        </c:scaling>
        <c:delete val="0"/>
        <c:axPos val="b"/>
        <c:majorGridlines/>
        <c:numFmt formatCode="0.00" sourceLinked="1"/>
        <c:majorTickMark val="none"/>
        <c:minorTickMark val="none"/>
        <c:tickLblPos val="nextTo"/>
        <c:txPr>
          <a:bodyPr rot="-60000000" vert="horz"/>
          <a:lstStyle/>
          <a:p>
            <a:pPr>
              <a:defRPr/>
            </a:pPr>
            <a:endParaRPr lang="en-US"/>
          </a:p>
        </c:txPr>
        <c:crossAx val="168234368"/>
        <c:crosses val="autoZero"/>
        <c:crossBetween val="between"/>
      </c:valAx>
    </c:plotArea>
    <c:legend>
      <c:legendPos val="r"/>
      <c:layout>
        <c:manualLayout>
          <c:xMode val="edge"/>
          <c:yMode val="edge"/>
          <c:x val="0.86048734871996424"/>
          <c:y val="0.4278323126275882"/>
          <c:w val="0.12918562890482063"/>
          <c:h val="0.32407582385535133"/>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007688916926438"/>
          <c:y val="0.1276796364461292"/>
          <c:w val="0.70777488744520656"/>
          <c:h val="0.76322835511906306"/>
        </c:manualLayout>
      </c:layout>
      <c:doughnutChart>
        <c:varyColors val="1"/>
        <c:ser>
          <c:idx val="0"/>
          <c:order val="0"/>
          <c:dPt>
            <c:idx val="0"/>
            <c:bubble3D val="0"/>
            <c:extLst xmlns:c16r2="http://schemas.microsoft.com/office/drawing/2015/06/chart">
              <c:ext xmlns:c16="http://schemas.microsoft.com/office/drawing/2014/chart" uri="{C3380CC4-5D6E-409C-BE32-E72D297353CC}">
                <c16:uniqueId val="{00000001-AC16-8542-BA1F-BABCDA5A7131}"/>
              </c:ext>
            </c:extLst>
          </c:dPt>
          <c:dPt>
            <c:idx val="1"/>
            <c:bubble3D val="0"/>
            <c:extLst xmlns:c16r2="http://schemas.microsoft.com/office/drawing/2015/06/chart">
              <c:ext xmlns:c16="http://schemas.microsoft.com/office/drawing/2014/chart" uri="{C3380CC4-5D6E-409C-BE32-E72D297353CC}">
                <c16:uniqueId val="{00000003-AC16-8542-BA1F-BABCDA5A7131}"/>
              </c:ext>
            </c:extLst>
          </c:dPt>
          <c:dPt>
            <c:idx val="2"/>
            <c:bubble3D val="0"/>
            <c:extLst xmlns:c16r2="http://schemas.microsoft.com/office/drawing/2015/06/chart">
              <c:ext xmlns:c16="http://schemas.microsoft.com/office/drawing/2014/chart" uri="{C3380CC4-5D6E-409C-BE32-E72D297353CC}">
                <c16:uniqueId val="{00000005-AC16-8542-BA1F-BABCDA5A7131}"/>
              </c:ext>
            </c:extLst>
          </c:dPt>
          <c:dPt>
            <c:idx val="3"/>
            <c:bubble3D val="0"/>
            <c:extLst xmlns:c16r2="http://schemas.microsoft.com/office/drawing/2015/06/chart">
              <c:ext xmlns:c16="http://schemas.microsoft.com/office/drawing/2014/chart" uri="{C3380CC4-5D6E-409C-BE32-E72D297353CC}">
                <c16:uniqueId val="{00000007-AC16-8542-BA1F-BABCDA5A7131}"/>
              </c:ext>
            </c:extLst>
          </c:dPt>
          <c:dPt>
            <c:idx val="4"/>
            <c:bubble3D val="0"/>
            <c:extLst xmlns:c16r2="http://schemas.microsoft.com/office/drawing/2015/06/chart">
              <c:ext xmlns:c16="http://schemas.microsoft.com/office/drawing/2014/chart" uri="{C3380CC4-5D6E-409C-BE32-E72D297353CC}">
                <c16:uniqueId val="{00000009-AC16-8542-BA1F-BABCDA5A7131}"/>
              </c:ext>
            </c:extLst>
          </c:dPt>
          <c:dPt>
            <c:idx val="5"/>
            <c:bubble3D val="0"/>
            <c:extLst xmlns:c16r2="http://schemas.microsoft.com/office/drawing/2015/06/chart">
              <c:ext xmlns:c16="http://schemas.microsoft.com/office/drawing/2014/chart" uri="{C3380CC4-5D6E-409C-BE32-E72D297353CC}">
                <c16:uniqueId val="{0000000B-AC16-8542-BA1F-BABCDA5A7131}"/>
              </c:ext>
            </c:extLst>
          </c:dPt>
          <c:dPt>
            <c:idx val="6"/>
            <c:bubble3D val="0"/>
            <c:extLst xmlns:c16r2="http://schemas.microsoft.com/office/drawing/2015/06/chart">
              <c:ext xmlns:c16="http://schemas.microsoft.com/office/drawing/2014/chart" uri="{C3380CC4-5D6E-409C-BE32-E72D297353CC}">
                <c16:uniqueId val="{0000000D-AC16-8542-BA1F-BABCDA5A7131}"/>
              </c:ext>
            </c:extLst>
          </c:dPt>
          <c:dPt>
            <c:idx val="7"/>
            <c:bubble3D val="0"/>
            <c:extLst xmlns:c16r2="http://schemas.microsoft.com/office/drawing/2015/06/chart">
              <c:ext xmlns:c16="http://schemas.microsoft.com/office/drawing/2014/chart" uri="{C3380CC4-5D6E-409C-BE32-E72D297353CC}">
                <c16:uniqueId val="{0000000F-AC16-8542-BA1F-BABCDA5A7131}"/>
              </c:ext>
            </c:extLst>
          </c:dPt>
          <c:dPt>
            <c:idx val="8"/>
            <c:bubble3D val="0"/>
            <c:extLst xmlns:c16r2="http://schemas.microsoft.com/office/drawing/2015/06/chart">
              <c:ext xmlns:c16="http://schemas.microsoft.com/office/drawing/2014/chart" uri="{C3380CC4-5D6E-409C-BE32-E72D297353CC}">
                <c16:uniqueId val="{00000011-AC16-8542-BA1F-BABCDA5A7131}"/>
              </c:ext>
            </c:extLst>
          </c:dPt>
          <c:dPt>
            <c:idx val="9"/>
            <c:bubble3D val="0"/>
            <c:extLst xmlns:c16r2="http://schemas.microsoft.com/office/drawing/2015/06/chart">
              <c:ext xmlns:c16="http://schemas.microsoft.com/office/drawing/2014/chart" uri="{C3380CC4-5D6E-409C-BE32-E72D297353CC}">
                <c16:uniqueId val="{00000013-AC16-8542-BA1F-BABCDA5A7131}"/>
              </c:ext>
            </c:extLst>
          </c:dPt>
          <c:dPt>
            <c:idx val="10"/>
            <c:bubble3D val="0"/>
            <c:extLst xmlns:c16r2="http://schemas.microsoft.com/office/drawing/2015/06/chart">
              <c:ext xmlns:c16="http://schemas.microsoft.com/office/drawing/2014/chart" uri="{C3380CC4-5D6E-409C-BE32-E72D297353CC}">
                <c16:uniqueId val="{00000015-AC16-8542-BA1F-BABCDA5A7131}"/>
              </c:ext>
            </c:extLst>
          </c:dPt>
          <c:dPt>
            <c:idx val="11"/>
            <c:bubble3D val="0"/>
            <c:extLst xmlns:c16r2="http://schemas.microsoft.com/office/drawing/2015/06/chart">
              <c:ext xmlns:c16="http://schemas.microsoft.com/office/drawing/2014/chart" uri="{C3380CC4-5D6E-409C-BE32-E72D297353CC}">
                <c16:uniqueId val="{00000017-AC16-8542-BA1F-BABCDA5A7131}"/>
              </c:ext>
            </c:extLst>
          </c:dPt>
          <c:dPt>
            <c:idx val="12"/>
            <c:bubble3D val="0"/>
            <c:extLst xmlns:c16r2="http://schemas.microsoft.com/office/drawing/2015/06/chart">
              <c:ext xmlns:c16="http://schemas.microsoft.com/office/drawing/2014/chart" uri="{C3380CC4-5D6E-409C-BE32-E72D297353CC}">
                <c16:uniqueId val="{00000019-AC16-8542-BA1F-BABCDA5A7131}"/>
              </c:ext>
            </c:extLst>
          </c:dPt>
          <c:dPt>
            <c:idx val="13"/>
            <c:bubble3D val="0"/>
            <c:extLst xmlns:c16r2="http://schemas.microsoft.com/office/drawing/2015/06/chart">
              <c:ext xmlns:c16="http://schemas.microsoft.com/office/drawing/2014/chart" uri="{C3380CC4-5D6E-409C-BE32-E72D297353CC}">
                <c16:uniqueId val="{0000001B-AC16-8542-BA1F-BABCDA5A7131}"/>
              </c:ext>
            </c:extLst>
          </c:dPt>
          <c:dPt>
            <c:idx val="14"/>
            <c:bubble3D val="0"/>
            <c:extLst xmlns:c16r2="http://schemas.microsoft.com/office/drawing/2015/06/chart">
              <c:ext xmlns:c16="http://schemas.microsoft.com/office/drawing/2014/chart" uri="{C3380CC4-5D6E-409C-BE32-E72D297353CC}">
                <c16:uniqueId val="{0000001D-AC16-8542-BA1F-BABCDA5A7131}"/>
              </c:ext>
            </c:extLst>
          </c:dPt>
          <c:dPt>
            <c:idx val="15"/>
            <c:bubble3D val="0"/>
            <c:extLst xmlns:c16r2="http://schemas.microsoft.com/office/drawing/2015/06/chart">
              <c:ext xmlns:c16="http://schemas.microsoft.com/office/drawing/2014/chart" uri="{C3380CC4-5D6E-409C-BE32-E72D297353CC}">
                <c16:uniqueId val="{0000001F-AC16-8542-BA1F-BABCDA5A7131}"/>
              </c:ext>
            </c:extLst>
          </c:dPt>
          <c:dPt>
            <c:idx val="16"/>
            <c:bubble3D val="0"/>
            <c:extLst xmlns:c16r2="http://schemas.microsoft.com/office/drawing/2015/06/chart">
              <c:ext xmlns:c16="http://schemas.microsoft.com/office/drawing/2014/chart" uri="{C3380CC4-5D6E-409C-BE32-E72D297353CC}">
                <c16:uniqueId val="{00000021-AC16-8542-BA1F-BABCDA5A7131}"/>
              </c:ext>
            </c:extLst>
          </c:dPt>
          <c:dPt>
            <c:idx val="17"/>
            <c:bubble3D val="0"/>
            <c:extLst xmlns:c16r2="http://schemas.microsoft.com/office/drawing/2015/06/chart">
              <c:ext xmlns:c16="http://schemas.microsoft.com/office/drawing/2014/chart" uri="{C3380CC4-5D6E-409C-BE32-E72D297353CC}">
                <c16:uniqueId val="{00000023-AC16-8542-BA1F-BABCDA5A7131}"/>
              </c:ext>
            </c:extLst>
          </c:dPt>
          <c:dPt>
            <c:idx val="18"/>
            <c:bubble3D val="0"/>
            <c:extLst xmlns:c16r2="http://schemas.microsoft.com/office/drawing/2015/06/chart">
              <c:ext xmlns:c16="http://schemas.microsoft.com/office/drawing/2014/chart" uri="{C3380CC4-5D6E-409C-BE32-E72D297353CC}">
                <c16:uniqueId val="{00000025-AC16-8542-BA1F-BABCDA5A7131}"/>
              </c:ext>
            </c:extLst>
          </c:dPt>
          <c:dPt>
            <c:idx val="19"/>
            <c:bubble3D val="0"/>
            <c:extLst xmlns:c16r2="http://schemas.microsoft.com/office/drawing/2015/06/chart">
              <c:ext xmlns:c16="http://schemas.microsoft.com/office/drawing/2014/chart" uri="{C3380CC4-5D6E-409C-BE32-E72D297353CC}">
                <c16:uniqueId val="{00000027-AC16-8542-BA1F-BABCDA5A713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AF7F-43D2-95B3-AE37F080FE5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Dashboard!$A$4</c:f>
              <c:strCache>
                <c:ptCount val="1"/>
                <c:pt idx="0">
                  <c:v>Mei Jiang</c:v>
                </c:pt>
              </c:strCache>
            </c:strRef>
          </c:tx>
          <c:spPr>
            <a:effectLst/>
          </c:spPr>
          <c:dPt>
            <c:idx val="0"/>
            <c:bubble3D val="0"/>
            <c:spPr>
              <a:solidFill>
                <a:srgbClr val="375E97"/>
              </a:solidFill>
              <a:effectLst/>
            </c:spPr>
            <c:extLst xmlns:c16r2="http://schemas.microsoft.com/office/drawing/2015/06/chart">
              <c:ext xmlns:c16="http://schemas.microsoft.com/office/drawing/2014/chart" uri="{C3380CC4-5D6E-409C-BE32-E72D297353CC}">
                <c16:uniqueId val="{00000002-AF7F-43D2-95B3-AE37F080FE5E}"/>
              </c:ext>
            </c:extLst>
          </c:dPt>
          <c:dPt>
            <c:idx val="1"/>
            <c:bubble3D val="0"/>
            <c:spPr>
              <a:solidFill>
                <a:srgbClr val="FFC30F"/>
              </a:solidFill>
              <a:effectLst/>
            </c:spPr>
            <c:extLst xmlns:c16r2="http://schemas.microsoft.com/office/drawing/2015/06/chart">
              <c:ext xmlns:c16="http://schemas.microsoft.com/office/drawing/2014/chart" uri="{C3380CC4-5D6E-409C-BE32-E72D297353CC}">
                <c16:uniqueId val="{00000003-AF7F-43D2-95B3-AE37F080FE5E}"/>
              </c:ext>
            </c:extLst>
          </c:dPt>
          <c:val>
            <c:numRef>
              <c:f>Dashboard!$B$4:$C$4</c:f>
              <c:numCache>
                <c:formatCode>General</c:formatCode>
                <c:ptCount val="2"/>
                <c:pt idx="0">
                  <c:v>4</c:v>
                </c:pt>
                <c:pt idx="1">
                  <c:v>11</c:v>
                </c:pt>
              </c:numCache>
            </c:numRef>
          </c:val>
          <c:extLst xmlns:c16r2="http://schemas.microsoft.com/office/drawing/2015/06/chart">
            <c:ext xmlns:c16="http://schemas.microsoft.com/office/drawing/2014/chart" uri="{C3380CC4-5D6E-409C-BE32-E72D297353CC}">
              <c16:uniqueId val="{00000001-AF7F-43D2-95B3-AE37F080FE5E}"/>
            </c:ext>
          </c:extLst>
        </c:ser>
        <c:dLbls>
          <c:showLegendKey val="0"/>
          <c:showVal val="0"/>
          <c:showCatName val="0"/>
          <c:showSerName val="0"/>
          <c:showPercent val="0"/>
          <c:showBubbleSize val="0"/>
          <c:showLeaderLines val="1"/>
        </c:dLbls>
        <c:firstSliceAng val="0"/>
        <c:holeSize val="60"/>
      </c:doughnutChart>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510540</xdr:colOff>
      <xdr:row>20</xdr:row>
      <xdr:rowOff>45721</xdr:rowOff>
    </xdr:from>
    <xdr:to>
      <xdr:col>13</xdr:col>
      <xdr:colOff>518160</xdr:colOff>
      <xdr:row>38</xdr:row>
      <xdr:rowOff>7621</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2</xdr:row>
      <xdr:rowOff>63500</xdr:rowOff>
    </xdr:from>
    <xdr:to>
      <xdr:col>16</xdr:col>
      <xdr:colOff>470535</xdr:colOff>
      <xdr:row>15</xdr:row>
      <xdr:rowOff>53969</xdr:rowOff>
    </xdr:to>
    <mc:AlternateContent xmlns:mc="http://schemas.openxmlformats.org/markup-compatibility/2006" xmlns:a14="http://schemas.microsoft.com/office/drawing/2010/main">
      <mc:Choice Requires="a14">
        <xdr:graphicFrame macro="">
          <xdr:nvGraphicFramePr>
            <xdr:cNvPr id="3" name="Instructor">
              <a:extLst>
                <a:ext uri="{FF2B5EF4-FFF2-40B4-BE49-F238E27FC236}">
                  <a16:creationId xmlns:a16="http://schemas.microsoft.com/office/drawing/2014/main" xmlns="" id="{00000000-0008-0000-00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13144500" y="663575"/>
              <a:ext cx="2118360" cy="23926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10</xdr:col>
      <xdr:colOff>285751</xdr:colOff>
      <xdr:row>2</xdr:row>
      <xdr:rowOff>66676</xdr:rowOff>
    </xdr:from>
    <xdr:to>
      <xdr:col>13</xdr:col>
      <xdr:colOff>381000</xdr:colOff>
      <xdr:row>15</xdr:row>
      <xdr:rowOff>83821</xdr:rowOff>
    </xdr:to>
    <mc:AlternateContent xmlns:mc="http://schemas.openxmlformats.org/markup-compatibility/2006" xmlns:a14="http://schemas.microsoft.com/office/drawing/2010/main">
      <mc:Choice Requires="a14">
        <xdr:graphicFrame macro="">
          <xdr:nvGraphicFramePr>
            <xdr:cNvPr id="4" name="1st Initial">
              <a:extLst>
                <a:ext uri="{FF2B5EF4-FFF2-40B4-BE49-F238E27FC236}">
                  <a16:creationId xmlns:a16="http://schemas.microsoft.com/office/drawing/2014/main" xmlns="" id="{00000000-0008-0000-0000-000004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0868026" y="666751"/>
              <a:ext cx="2190749" cy="24193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15</xdr:col>
      <xdr:colOff>95251</xdr:colOff>
      <xdr:row>14</xdr:row>
      <xdr:rowOff>187325</xdr:rowOff>
    </xdr:from>
    <xdr:to>
      <xdr:col>16</xdr:col>
      <xdr:colOff>487681</xdr:colOff>
      <xdr:row>30</xdr:row>
      <xdr:rowOff>129540</xdr:rowOff>
    </xdr:to>
    <mc:AlternateContent xmlns:mc="http://schemas.openxmlformats.org/markup-compatibility/2006" xmlns:a14="http://schemas.microsoft.com/office/drawing/2010/main">
      <mc:Choice Requires="a14">
        <xdr:graphicFrame macro="">
          <xdr:nvGraphicFramePr>
            <xdr:cNvPr id="5" name="CRN">
              <a:extLst>
                <a:ext uri="{FF2B5EF4-FFF2-40B4-BE49-F238E27FC236}">
                  <a16:creationId xmlns:a16="http://schemas.microsoft.com/office/drawing/2014/main" xmlns="" id="{00000000-0008-0000-00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4258926" y="3082925"/>
              <a:ext cx="1021080" cy="28987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6</xdr:col>
      <xdr:colOff>0</xdr:colOff>
      <xdr:row>1</xdr:row>
      <xdr:rowOff>382540</xdr:rowOff>
    </xdr:from>
    <xdr:to>
      <xdr:col>9</xdr:col>
      <xdr:colOff>411479</xdr:colOff>
      <xdr:row>16</xdr:row>
      <xdr:rowOff>103755</xdr:rowOff>
    </xdr:to>
    <xdr:graphicFrame macro="">
      <xdr:nvGraphicFramePr>
        <xdr:cNvPr id="11" name="Chart 10">
          <a:extLst>
            <a:ext uri="{FF2B5EF4-FFF2-40B4-BE49-F238E27FC236}">
              <a16:creationId xmlns:a16="http://schemas.microsoft.com/office/drawing/2014/main" xmlns="" id="{00000000-0008-0000-00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843280</xdr:colOff>
      <xdr:row>8</xdr:row>
      <xdr:rowOff>5715</xdr:rowOff>
    </xdr:from>
    <xdr:to>
      <xdr:col>8</xdr:col>
      <xdr:colOff>198755</xdr:colOff>
      <xdr:row>11</xdr:row>
      <xdr:rowOff>22860</xdr:rowOff>
    </xdr:to>
    <xdr:sp macro="" textlink="$E$4">
      <xdr:nvSpPr>
        <xdr:cNvPr id="9" name="TextBox 8">
          <a:extLst>
            <a:ext uri="{FF2B5EF4-FFF2-40B4-BE49-F238E27FC236}">
              <a16:creationId xmlns:a16="http://schemas.microsoft.com/office/drawing/2014/main" xmlns="" id="{00000000-0008-0000-0000-000009000000}"/>
            </a:ext>
          </a:extLst>
        </xdr:cNvPr>
        <xdr:cNvSpPr txBox="1"/>
      </xdr:nvSpPr>
      <xdr:spPr>
        <a:xfrm>
          <a:off x="7868920" y="1704975"/>
          <a:ext cx="1260475" cy="565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EAD1060-D053-40FE-80CD-F608C7195197}" type="TxLink">
            <a:rPr lang="en-US" sz="4400" b="1" i="0" u="none" strike="noStrike">
              <a:solidFill>
                <a:srgbClr val="000000"/>
              </a:solidFill>
              <a:latin typeface="Times New Roman"/>
              <a:cs typeface="Times New Roman"/>
            </a:rPr>
            <a:pPr algn="ctr"/>
            <a:t>27</a:t>
          </a:fld>
          <a:endParaRPr lang="en-US" sz="4400" b="1">
            <a:solidFill>
              <a:schemeClr val="tx1">
                <a:lumMod val="75000"/>
                <a:lumOff val="25000"/>
              </a:schemeClr>
            </a:solidFill>
            <a:latin typeface="+mn-lt"/>
            <a:cs typeface="Times New Roman" panose="02020603050405020304" pitchFamily="18" charset="0"/>
          </a:endParaRPr>
        </a:p>
      </xdr:txBody>
    </xdr:sp>
    <xdr:clientData/>
  </xdr:twoCellAnchor>
  <xdr:twoCellAnchor editAs="absolute">
    <xdr:from>
      <xdr:col>6</xdr:col>
      <xdr:colOff>632460</xdr:colOff>
      <xdr:row>2</xdr:row>
      <xdr:rowOff>45720</xdr:rowOff>
    </xdr:from>
    <xdr:to>
      <xdr:col>9</xdr:col>
      <xdr:colOff>198120</xdr:colOff>
      <xdr:row>3</xdr:row>
      <xdr:rowOff>142875</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7658100" y="632460"/>
          <a:ext cx="21869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ysClr val="windowText" lastClr="000000"/>
              </a:solidFill>
              <a:latin typeface="Times New Roman" panose="02020603050405020304" pitchFamily="18" charset="0"/>
              <a:cs typeface="Times New Roman" panose="02020603050405020304" pitchFamily="18" charset="0"/>
            </a:rPr>
            <a:t>  Response</a:t>
          </a:r>
          <a:r>
            <a:rPr lang="en-US" sz="1200" b="1" baseline="0">
              <a:solidFill>
                <a:sysClr val="windowText" lastClr="000000"/>
              </a:solidFill>
              <a:latin typeface="Times New Roman" panose="02020603050405020304" pitchFamily="18" charset="0"/>
              <a:cs typeface="Times New Roman" panose="02020603050405020304" pitchFamily="18" charset="0"/>
            </a:rPr>
            <a:t> Rate</a:t>
          </a: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0.16246</cdr:x>
      <cdr:y>0.02761</cdr:y>
    </cdr:from>
    <cdr:to>
      <cdr:x>0.88087</cdr:x>
      <cdr:y>0.09812</cdr:y>
    </cdr:to>
    <cdr:sp macro="" textlink="">
      <cdr:nvSpPr>
        <cdr:cNvPr id="2" name="TextBox 1"/>
        <cdr:cNvSpPr txBox="1"/>
      </cdr:nvSpPr>
      <cdr:spPr>
        <a:xfrm xmlns:a="http://schemas.openxmlformats.org/drawingml/2006/main">
          <a:off x="428626" y="70850"/>
          <a:ext cx="18954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jana Aziz" refreshedDate="43368.617485300929" createdVersion="4" refreshedVersion="4" minRefreshableVersion="3" recordCount="1944">
  <cacheSource type="worksheet">
    <worksheetSource name="Data"/>
  </cacheSource>
  <cacheFields count="18">
    <cacheField name="Primary Subject ID" numFmtId="0">
      <sharedItems containsBlank="1"/>
    </cacheField>
    <cacheField name="Course Name" numFmtId="0">
      <sharedItems containsBlank="1"/>
    </cacheField>
    <cacheField name="Instructor" numFmtId="0">
      <sharedItems containsBlank="1" count="685">
        <s v="Tom Deaton"/>
        <s v="Stanley Holmes"/>
        <s v="Asli Ogunc"/>
        <s v="Dale Funderburk"/>
        <s v="Dror Parnes"/>
        <s v="Srinivas Nippani"/>
        <s v="Alper Gormus"/>
        <s v="Linda Mott"/>
        <s v="Anil Chourasia"/>
        <s v="Amir Abbassi"/>
        <s v="Mei Jiang"/>
        <s v="M Hendricks"/>
        <s v="William Masten"/>
        <s v="Beth Jones"/>
        <s v="Rebecca Stephens"/>
        <s v="Maria Carlson"/>
        <s v="Donna Mccrary"/>
        <s v="Warren Ortloff"/>
        <s v="Major Templeton"/>
        <s v="Jeffrey Herndon"/>
        <s v="Chad King"/>
        <s v="Ozum Yesiltas"/>
        <s v="April Pitts"/>
        <s v="Laura Isbell"/>
        <s v="Alexandra Babino"/>
        <s v="Sherri Colby"/>
        <s v="David Brown"/>
        <s v="Rebecca Adams"/>
        <s v="Martha Foote"/>
        <s v="Tammy Schwartz"/>
        <s v="Theresa Sadler"/>
        <s v="Grady Blount"/>
        <s v="Leslie Toombs"/>
        <s v="Gerald Burch"/>
        <s v="Saurabh Srivastava"/>
        <s v="Sonia Taneja"/>
        <s v="Mario Hayek"/>
        <s v="Guclu Atinc"/>
        <s v="Lloyd Basham"/>
        <s v="Zhi Pei"/>
        <s v="Mary Doty"/>
        <s v="Chris Myers"/>
        <s v="Alma Mintu-Wimsatt"/>
        <s v="Ruiliang Yan"/>
        <s v="Yasemin Atinc"/>
        <s v="Burchan Aydin"/>
        <s v="William Wadley"/>
        <s v="Laurence Angel"/>
        <s v="Vicki Stewart"/>
        <s v="Caroline Hayek"/>
        <s v="Shiyou Li"/>
        <s v="Tami Morton"/>
        <s v="Derek Harter"/>
        <s v="Sam Saffer"/>
        <s v="Gordon Heslop"/>
        <s v="Mehmet Celik"/>
        <s v="Adam Bowden"/>
        <s v="Thomas Boucher"/>
        <s v="Minchul Kang"/>
        <s v="Rafael Bakhtavoryan"/>
        <s v="Luis Sanchez"/>
        <s v="Pam Thompson"/>
        <s v="Robert Rankin"/>
        <s v="Quynh Dang"/>
        <s v="Sandra Kimbrough"/>
        <s v="Clayton Bolton"/>
        <s v="Samantha Roberts"/>
        <s v="Anthony Rosselli"/>
        <s v="Doyce Dees"/>
        <s v="Lanna Bradshaw"/>
        <s v="Tingxiu Wang"/>
        <s v="Elizabeth Shively"/>
        <s v="Sang Suh"/>
        <s v="Dina Rowe"/>
        <s v="Jose Lopez"/>
        <s v="Derald Harp"/>
        <s v="Becky Sinclair"/>
        <s v="Melinda Ludwig"/>
        <s v="Y Villanueva-Russell"/>
        <s v="Dale Loughmiller"/>
        <s v="Kent Montgomery"/>
        <s v="D. Nicole Farris"/>
        <s v="Wayne Thompson"/>
        <s v="Paul Tapper"/>
        <s v="Brandon Randolph-Seng"/>
        <s v="Daryl Tate"/>
        <s v="Janet Hull"/>
        <s v="Robert Wolfe"/>
        <s v="Mary Joanne Dondlinger"/>
        <s v="Christopher Bigenho"/>
        <s v="Mutlu Mete"/>
        <s v="Sarah Mitchell"/>
        <s v="Joshua Ege"/>
        <s v="Brenda Reed"/>
        <s v="Henry Ross"/>
        <s v="Dean Culpepper"/>
        <s v="Raul Varela"/>
        <s v="Gregory Lubiani"/>
        <s v="Douglas Lavergne"/>
        <s v="Curtis Jones"/>
        <s v="Joe Brodnax"/>
        <s v="Amy Corp"/>
        <s v="Bo Han"/>
        <s v="Joyce Miller"/>
        <s v="Kishor Guru-Gharana"/>
        <s v="Augustine Arize"/>
        <s v="Scott Sewell"/>
        <s v="Juan Araujo"/>
        <s v="Mohammed Irfan Zakir Omer"/>
        <s v="Andrea Graham"/>
        <s v="Samuel Bore"/>
        <s v="Son Bui"/>
        <s v="Hongmei Jia"/>
        <s v="Elva Resendez"/>
        <s v="Mildred Pryor"/>
        <s v="Johyun Kim"/>
        <s v="Carrie Klypchak"/>
        <s v="Johanna Delgado-Acevedo"/>
        <s v="Kurtis Williams"/>
        <s v="Vivian Dorsett"/>
        <s v="Raghu Singh"/>
        <s v="Jiaming Sun"/>
        <s v="Mica Thompson"/>
        <s v="Willie Edwards"/>
        <s v="Stuart Shulman"/>
        <s v="Padmapani Seneviratne"/>
        <s v="Ghorbanmohammad Komaki"/>
        <s v="William Lancaster"/>
        <s v="Jerome Nauyokas"/>
        <s v="Edgar Garrett"/>
        <s v="Chester Robinson"/>
        <s v="Kristan Pearce"/>
        <s v="Erika Schmit"/>
        <s v="Demarquis Hayes"/>
        <s v="Curt Carlson"/>
        <s v="M. Cheri Davis"/>
        <s v="Jennifer Sennette"/>
        <s v="Stephanie Pane"/>
        <s v="Susan Szabo"/>
        <s v="Kyungsim Hong-Nam"/>
        <s v="Andrew Baker"/>
        <s v="Jessica Brannon-Wranosky"/>
        <s v="Steven Prewitt"/>
        <s v="William Thompson"/>
        <s v="Tina Lancaster"/>
        <s v="Chad Smith"/>
        <s v="Gail Caruth"/>
        <s v="Louis Lufkin"/>
        <s v="Susan Gossett"/>
        <s v="John Dempsey"/>
        <s v="Joe Reynolds"/>
        <s v="Masoumeh Razzaghi"/>
        <s v="Nabiha El Khatib"/>
        <s v="Salvatore Attardo"/>
        <s v="Juan Pablo Orejudo Gonzalez"/>
        <s v="Maria Lamarque"/>
        <s v="Mimi Li"/>
        <s v="Annette Taggart"/>
        <s v="Elizabeth Wachira"/>
        <s v="Rebecca Judd"/>
        <s v="Ashvina Patel"/>
        <s v="Dongmei Cheng"/>
        <s v="M Hayes"/>
        <s v="Megan Owen"/>
        <s v="Steven Ball"/>
        <s v="Douglas Eborn"/>
        <s v="Elvira White-Lewis"/>
        <s v="Nathan Wells"/>
        <s v="Lucy Pickering"/>
        <s v="Robert Williams"/>
        <s v="Karen Roggenkamp"/>
        <s v="Tawnya Smith"/>
        <s v="Jared Pickens"/>
        <s v="Gilbert Naizer"/>
        <s v="Shulan Lu"/>
        <s v="Christopher Wydler"/>
        <s v="Ramya Aroul"/>
        <s v="Kathryn Dixon"/>
        <s v="David Marble"/>
        <s v="Stephen Verrill"/>
        <s v="Susan Stewart"/>
        <s v="William Bolin"/>
        <s v="Inmaculada Lyons"/>
        <s v="Sean Lauderdale"/>
        <s v="Zhiyuan Wang"/>
        <s v="Robert Rodriguez"/>
        <s v="John Ballotti"/>
        <s v="Stephen Furlich"/>
        <s v="Tony Demars"/>
        <s v="Donna Deverell"/>
        <s v="Rebecca Worley"/>
        <s v="Betty Block"/>
        <s v="James Anderson"/>
        <s v="Judith Ball"/>
        <s v="Dongwon Choi"/>
        <s v="John Smith"/>
        <s v="Jeffrey Kopachena"/>
        <s v="Stephen Starnes"/>
        <s v="Sulihat Mudasiru"/>
        <s v="Dongeun Lee"/>
        <s v="Ginger Cook"/>
        <s v="Sarah Guthery"/>
        <s v="Alan Francis"/>
        <s v="Douglas Wilson"/>
        <s v="Randall Hooper"/>
        <s v="Darla Meek"/>
        <s v="Julia Bozone"/>
        <s v="Stephen Armstrong"/>
        <s v="Linda Ball"/>
        <s v="Anjum Najmi"/>
        <s v="Charlotte Larkin"/>
        <s v="Lirong Liu"/>
        <s v="Sandra Gates"/>
        <s v="Josh Thompson"/>
        <s v="William Newton"/>
        <s v="Robynne Lock"/>
        <m/>
        <s v="James Caviness" u="1"/>
        <s v="Lauren Rhodes" u="1"/>
        <s v="Travis Grasser" u="1"/>
        <s v="Kiran Koshy" u="1"/>
        <s v="Yieje Lee" u="1"/>
        <s v="Evelyn Lawson" u="1"/>
        <s v="Brenda Dever" u="1"/>
        <s v="Marcella Smith" u="1"/>
        <s v="Ruth Whitely" u="1"/>
        <s v="Heath Oakley" u="1"/>
        <s v="Bahar Modir" u="1"/>
        <s v="Maryfrances Miller" u="1"/>
        <s v="Chelsea Arnold" u="1"/>
        <s v="William Ingram" u="1"/>
        <s v="Brock Johnson" u="1"/>
        <s v="Richard Gavos" u="1"/>
        <s v="Tiffiney Cottledge" u="1"/>
        <s v="Courtney Adams" u="1"/>
        <s v="Brenda Jackson" u="1"/>
        <s v="Yelin Ou" u="1"/>
        <s v="Jedidiah Koomson" u="1"/>
        <s v="Paige Bussell" u="1"/>
        <s v="Lacy Krueger" u="1"/>
        <s v="Angela Martinez" u="1"/>
        <s v="Mark Menaldo" u="1"/>
        <s v="William Grant" u="1"/>
        <s v="Angela Proctor" u="1"/>
        <s v="Robin Reid" u="1"/>
        <s v="Altheria Caldera" u="1"/>
        <s v="David Frank" u="1"/>
        <s v="Olga Savina" u="1"/>
        <s v="Laura Salander" u="1"/>
        <s v="Heather Merrill" u="1"/>
        <s v="Carolyn Roland" u="1"/>
        <s v="Qianying Zhang" u="1"/>
        <s v="Karin Tochkov" u="1"/>
        <s v="Perry Moler" u="1"/>
        <s v="Heungman Park" u="1"/>
        <s v="Damon Bullock" u="1"/>
        <s v="Misty Lair" u="1"/>
        <s v="David Drake" u="1"/>
        <s v="David Hurley" u="1"/>
        <s v="Vanessa Huse" u="1"/>
        <s v="Crystal Hardeman" u="1"/>
        <s v="Jessica Rogers" u="1"/>
        <s v="Daniel Caldwell" u="1"/>
        <s v="Jason Thomason" u="1"/>
        <s v="Aaron Adair" u="1"/>
        <s v="Hattie Powell" u="1"/>
        <s v="Deanna Gibson" u="1"/>
        <s v="Shigehito Menjo" u="1"/>
        <s v="Alyse Sheridan" u="1"/>
        <s v="Kaoning Hu" u="1"/>
        <s v="Jennifer Jeffus" u="1"/>
        <s v="Lori Harlin" u="1"/>
        <s v="Jinoh Kim" u="1"/>
        <s v="Christina Clark" u="1"/>
        <s v="Jamie Hall" u="1"/>
        <s v="Kenneth Akin" u="1"/>
        <s v="Michelle Rosenbaum" u="1"/>
        <s v="James Womack" u="1"/>
        <s v="John Heath" u="1"/>
        <s v="Erin Swinson" u="1"/>
        <s v="Brooke Leird" u="1"/>
        <s v="Rebecca Lynch" u="1"/>
        <s v="Randi Wright" u="1"/>
        <s v="Jason Davis" u="1"/>
        <s v="Nikolay Sirakov" u="1"/>
        <s v="Benton Pierce" u="1"/>
        <s v="Joseph Schmidt" u="1"/>
        <s v="Juanita Lambino" u="1"/>
        <s v="Phillip Clements" u="1"/>
        <s v="Tiffany Smith" u="1"/>
        <s v="Kathleen Logan" u="1"/>
        <s v="Kollin Fields" u="1"/>
        <s v="T Henley" u="1"/>
        <s v="Chris Simpson" u="1"/>
        <s v="Christa Yanez" u="1"/>
        <s v="Wallace Williams" u="1"/>
        <s v="Benjamin May" u="1"/>
        <s v="Laura Maxwell" u="1"/>
        <s v="Vaughn Wascovich" u="1"/>
        <s v="Gerald Duchovnay" u="1"/>
        <s v="Sharon Newman" u="1"/>
        <s v="David Williams" u="1"/>
        <s v="Kelsey Cooper" u="1"/>
        <s v="Shelby Miller" u="1"/>
        <s v="Danny Pirtle" u="1"/>
        <s v="Shannon Carter" u="1"/>
        <s v="Christian Hempelmann" u="1"/>
        <s v="Sharon Kowalsky" u="1"/>
        <s v="Andrea Slobodnikova" u="1"/>
        <s v="Robert Lockamyeir" u="1"/>
        <s v="Pamela Webster" u="1"/>
        <s v="Linda Wee" u="1"/>
        <s v="Jon Travis" u="1"/>
        <s v="Madeline Justice" u="1"/>
        <s v="Abdullah Arslan" u="1"/>
        <s v="Hanan Kuzat" u="1"/>
        <s v="Joseph Daun" u="1"/>
        <s v="Linda Openshaw" u="1"/>
        <s v="David Davies" u="1"/>
        <s v="Shannon Manley" u="1"/>
        <s v="Mark Reid" u="1"/>
        <s v="Jordan Brummett" u="1"/>
        <s v="James Hamill" u="1"/>
        <s v="Michelle Hanks" u="1"/>
        <s v="Barrett Radziun" u="1"/>
        <s v="Hsun-Yu Chan" u="1"/>
        <s v="Tsitsi Msabaeka" u="1"/>
        <s v="Cheryl Scott" u="1"/>
        <s v="Mitchell Mcgarr" u="1"/>
        <s v="Megan Opperman" u="1"/>
        <s v="Seung Won Yoon" u="1"/>
        <s v="Sandra Huerter" u="1"/>
        <s v="Nathan Lambert" u="1"/>
        <s v="Margaret Debosier" u="1"/>
        <s v="Sojung Kim" u="1"/>
        <s v="Hugh Riley" u="1"/>
        <s v="Janet Kimbriel" u="1"/>
        <s v="Ruth Beelitz" u="1"/>
        <s v="Victoria Scholz" u="1"/>
        <s v="Tabetha Adkins" u="1"/>
        <s v="Arthur Borgemenke" u="1"/>
        <s v="Carlos Bertulani" u="1"/>
        <s v="Richard Reeder" u="1"/>
        <s v="Megan Todd" u="1"/>
        <s v="Veronica Vaughan" u="1"/>
        <s v="Roger Skipper" u="1"/>
        <s v="Michael Opara" u="1"/>
        <s v="Jeffrey Baker" u="1"/>
        <s v="Sarah Braddock" u="1"/>
        <s v="Ramona Gore" u="1"/>
        <s v="Tara Tietjen-Smith" u="1"/>
        <s v="Adolfo Benavides" u="1"/>
        <s v="Ismail Guneydas" u="1"/>
        <s v="Yuehua Wang" u="1"/>
        <s v="Jane Bednarz" u="1"/>
        <s v="Robert Bird" u="1"/>
        <s v="Mickey Trusty" u="1"/>
        <s v="Amanda Culver" u="1"/>
        <s v="Dimitra Smith" u="1"/>
        <s v="Halli Carr" u="1"/>
        <s v="Derrick Mckisick" u="1"/>
        <s v="Hasan Coskun" u="1"/>
        <s v="Michael Morrow" u="1"/>
        <s v="Anne Payne" u="1"/>
        <s v="Ben Jang" u="1"/>
        <s v="Carla Cleeton" u="1"/>
        <s v="Rhonda Clark" u="1"/>
        <s v="Rebecca Rouse" u="1"/>
        <s v="Tia Crossley" u="1"/>
        <s v="Amanda Watkins" u="1"/>
        <s v="Carole Mckenzie" u="1"/>
        <s v="Rebecca Steward" u="1"/>
        <s v="Carmen Shurtleff" u="1"/>
        <s v="Chu Chen" u="1"/>
        <s v="Audrey Robinson" u="1"/>
        <s v="Connie Meyer" u="1"/>
        <s v="David Gosbee" u="1"/>
        <s v="Clara Roberson" u="1"/>
        <s v="David Gibson" u="1"/>
        <s v="Bilal Abu Bakr" u="1"/>
        <s v="Kehinde Jegede" u="1"/>
        <s v="Daryl Worley" u="1"/>
        <s v="Carol Rukobo" u="1"/>
        <s v="Donnie Faltesek" u="1"/>
        <s v="William Stewart" u="1"/>
        <s v="Donna Holt" u="1"/>
        <s v="Patricia Burns" u="1"/>
        <s v="John Hemphill" u="1"/>
        <s v="Ira Vonneuhaus" u="1"/>
        <s v="Mary Krumnow" u="1"/>
        <s v="Cory Doran" u="1"/>
        <s v="James Collins" u="1"/>
        <s v="Vipa Bernhardt" u="1"/>
        <s v="Michael Cardwell" u="1"/>
        <s v="Penny Dodd" u="1"/>
        <s v="Thomas West" u="1"/>
        <s v="Alyssa Jones" u="1"/>
        <s v="Vicki Williams" u="1"/>
        <s v="Phoenix Carlini" u="1"/>
        <s v="David Tan" u="1"/>
        <s v="Valerie Lutes" u="1"/>
        <s v="Monica Tenhunen" u="1"/>
        <s v="Janice Lamendola" u="1"/>
        <s v="Fred Stewart" u="1"/>
        <s v="Marcus Smith" u="1"/>
        <s v="Noble Walker" u="1"/>
        <s v="Noell Sutton" u="1"/>
        <s v="Eugene Moreno" u="1"/>
        <s v="Zaki Malik" u="1"/>
        <s v="Agnes Stryker" u="1"/>
        <s v="Reba Parker" u="1"/>
        <s v="Brenda Moore" u="1"/>
        <s v="Cornilia Temple" u="1"/>
        <s v="Ava Muñoz" u="1"/>
        <s v="Jennifer Cowgill" u="1"/>
        <s v="Ilseok Oh" u="1"/>
        <s v="Joyce Sample" u="1"/>
        <s v="Singru Hoe" u="1"/>
        <s v="Brittany Hott" u="1"/>
        <s v="Thomas Brown" u="1"/>
        <s v="Noemy Garcia Sanchez" u="1"/>
        <s v="Irina Rodriguez" u="1"/>
        <s v="Mary Dziorny" u="1"/>
        <s v="Mei-Ying Lin" u="1"/>
        <s v="Libby Vanatta" u="1"/>
        <s v="Steven Lilley" u="1"/>
        <s v="Marsha Cooper" u="1"/>
        <s v="Randy Harp" u="1"/>
        <s v="Shirley Allen" u="1"/>
        <s v="Linda Medearis" u="1"/>
        <s v="Bonnie Dockery" u="1"/>
        <s v="Zhe Wang" u="1"/>
        <s v="Donna Smith" u="1"/>
        <s v="Dawn Nelson" u="1"/>
        <s v="Lee Whitmarsh" u="1"/>
        <s v="Amanda Stevens" u="1"/>
        <s v="Suzanne Perry" u="1"/>
        <s v="Timothy Letzring" u="1"/>
        <s v="Ka Sai Un" u="1"/>
        <s v="Jennifer Ozuna" u="1"/>
        <s v="Bao-An Li" u="1"/>
        <s v="Kwang Lee" u="1"/>
        <s v="James Gibson" u="1"/>
        <s v="Michael Coon" u="1"/>
        <s v="Meena Nimma" u="1"/>
        <s v="Kathryn Jacobs" u="1"/>
        <s v="R.Daniel Creider" u="1"/>
        <s v="Dean Ransom" u="1"/>
        <s v="Julie Whittle" u="1"/>
        <s v="James Berquist" u="1"/>
        <s v="Tim Wilson" u="1"/>
        <s v="Sarah Clift" u="1"/>
        <s v="Kevin Snow" u="1"/>
        <s v="Hovhannes Mnatsakanyan" u="1"/>
        <s v="Kimmera Pinkerton" u="1"/>
        <s v="Ola Owens" u="1"/>
        <s v="Martha Nye" u="1"/>
        <s v="Ian Radzinski" u="1"/>
        <s v="Michael Knight" u="1"/>
        <s v="Margaret Dwiggins" u="1"/>
        <s v="Heather Doyle" u="1"/>
        <s v="Leah Wickersham" u="1"/>
        <s v="Muhammet Alp Yaradanakul" u="1"/>
        <s v="Kibum Kwon" u="1"/>
        <s v="William Erickson" u="1"/>
        <s v="Barbara Frey" u="1"/>
        <s v="Virgil Scott" u="1"/>
        <s v="Gracie Brownell" u="1"/>
        <s v="Debra Lee" u="1"/>
        <s v="Cortney Phifer" u="1"/>
        <s v="Jessica Logston" u="1"/>
        <s v="Melissa Brown" u="1"/>
        <s v="Daniel Skinner" u="1"/>
        <s v="Janet Ward" u="1"/>
        <s v="Shiloh Starnes" u="1"/>
        <s v="Jana Miller" u="1"/>
        <s v="Raymond Green" u="1"/>
        <s v="Mehmet Malcok" u="1"/>
        <s v="Deah Mccoy" u="1"/>
        <s v="Kodeeswaran Parameshwaran" u="1"/>
        <s v="Brian Weaver" u="1"/>
        <s v="Sandra Hayes" u="1"/>
        <s v="Lisa Langehennig" u="1"/>
        <s v="Haydn Fox" u="1"/>
        <s v="Susan Williams" u="1"/>
        <s v="Michael Oldham" u="1"/>
        <s v="Melissa Arrambide" u="1"/>
        <s v="Sarah Morrison" u="1"/>
        <s v="Maggie Salem" u="1"/>
        <s v="Ryan Dahir" u="1"/>
        <s v="Douglas Whitten" u="1"/>
        <s v="Kristen Earwood" u="1"/>
        <s v="Stephen Reysen" u="1"/>
        <s v="Long Zhang" u="1"/>
        <s v="Eges Egedigwe" u="1"/>
        <s v="Virginia Currin" u="1"/>
        <s v="Patricia Dye" u="1"/>
        <s v="Robert Brown" u="1"/>
        <s v="Ray Maleh" u="1"/>
        <s v="Kristen Ewing" u="1"/>
        <s v="Kelly Carrero" u="1"/>
        <s v="Steven Shwiff" u="1"/>
        <s v="Jangsup Choi" u="1"/>
        <s v="Mary Webb" u="1"/>
        <s v="Chris Beaty" u="1"/>
        <s v="Laura Beene" u="1"/>
        <s v="Julee Walker" u="1"/>
        <s v="Kimberly Parks" u="1"/>
        <s v="Christopher Rowback" u="1"/>
        <s v="Jessica Pauszek" u="1"/>
        <s v="Marilyn Thompson" u="1"/>
        <s v="Emily Corrigan" u="1"/>
        <s v="Shanan Gibson" u="1"/>
        <s v="Rebecca Dibbs" u="1"/>
        <s v="Debra Mahoney" u="1"/>
        <s v="Matthew Brewer" u="1"/>
        <s v="Deanna Henslee" u="1"/>
        <s v="Laura Green" u="1"/>
        <s v="Daniel Kelly" u="1"/>
        <s v="Molly Jacobsen" u="1"/>
        <s v="Molly Baur" u="1"/>
        <s v="Mykah Jones-Henschel" u="1"/>
        <s v="Allan Goodwin" u="1"/>
        <s v="Judy Allen" u="1"/>
        <s v="Alma Hernandez" u="1"/>
        <s v="Rhonda Caldwell" u="1"/>
        <s v="Debra Justice" u="1"/>
        <s v="Xuexin Jin" u="1"/>
        <s v="Kriss Kemp-Graham" u="1"/>
        <s v="Emily Newman" u="1"/>
        <s v="Brian Zator" u="1"/>
        <s v="Christine Oliver" u="1"/>
        <s v="Cathy Garner" u="1"/>
        <s v="Guy Featherston" u="1"/>
        <s v="Jason Mccain" u="1"/>
        <s v="Jan Baker" u="1"/>
        <s v="Sendy Monarrez Martinez" u="1"/>
        <s v="Freida Golden" u="1"/>
        <s v="Lin Guo" u="1"/>
        <s v="Barbara Tucker" u="1"/>
        <s v="Suzanne Thomas" u="1"/>
        <s v="Cheryle Horne" u="1"/>
        <s v="Kim Laird" u="1"/>
        <s v="Quinn Sicking" u="1"/>
        <s v="Donald English" u="1"/>
        <s v="Alicia Maphies" u="1"/>
        <s v="Stephen Freeman" u="1"/>
        <s v="Carol Smith" u="1"/>
        <s v="Deanna Hays" u="1"/>
        <s v="Allan Headley" u="1"/>
        <s v="Gerard Huber" u="1"/>
        <s v="Farjana Aziz" u="1"/>
        <s v="Shari Beck" u="1"/>
        <s v="Evelyn Restivo" u="1"/>
        <s v="Sheila Herod" u="1"/>
        <s v="Susan Bishop" u="1"/>
        <s v="Melissa Mccarthy" u="1"/>
        <s v="Romar Carl" u="1"/>
        <s v="Donna Dunbar-Odom" u="1"/>
        <s v="Judy Ford" u="1"/>
        <s v="Lyndsey Norris" u="1"/>
        <s v="Bonnie Smithers" u="1"/>
        <s v="Carol Revelle" u="1"/>
        <s v="James Clark" u="1"/>
        <s v="Karin Busby" u="1"/>
        <s v="Emily Lutrick" u="1"/>
        <s v="Robert Duron" u="1"/>
        <s v="Kendra Ingram" u="1"/>
        <s v="Kathryn Reeves" u="1"/>
        <s v="Lani Lyman-Henley" u="1"/>
        <s v="Anne Mills" u="1"/>
        <s v="Paula Schenck" u="1"/>
        <s v="Jose Ontiveros" u="1"/>
        <s v="Karen Nix" u="1"/>
        <s v="Cheryl Mckenna" u="1"/>
        <s v="Candace Chuyou Campbell" u="1"/>
        <s v="Jodi Weber" u="1"/>
        <s v="Cindy Williams" u="1"/>
        <s v="Izhar Khan" u="1"/>
        <s v="William Holt" u="1"/>
        <s v="Kevin Chretien" u="1"/>
        <s v="Karen Phillips" u="1"/>
        <s v="Jacqueline Riley" u="1"/>
        <s v="Rene Sawatsky" u="1"/>
        <s v="Jaeheum Yeon" u="1"/>
        <s v="Judith Sebesta" u="1"/>
        <s v="Stephen Ha" u="1"/>
        <s v="Donna Callicoat" u="1"/>
        <s v="Brian Davis" u="1"/>
        <s v="Sneyder Jimenez" u="1"/>
        <s v="Barbara Hammack" u="1"/>
        <s v="Qingwei Wang" u="1"/>
        <s v="Nancy Foreman" u="1"/>
        <s v="Vincent Hunter" u="1"/>
        <s v="Patsy Boshears" u="1"/>
        <s v="Joseph Shipman" u="1"/>
        <s v="Joseph Webb" u="1"/>
        <s v="Mindy Crowder" u="1"/>
        <s v="Theodore Hansen" u="1"/>
        <s v="W.H. Cooke" u="1"/>
        <s v="Kathleen Denson" u="1"/>
        <s v="Stuart Anderson" u="1"/>
        <s v="Melanie Fields" u="1"/>
        <s v="Ayankunle Taiwo" u="1"/>
        <s v="Urcun Tanik" u="1"/>
        <s v="Nicola Montelongo" u="1"/>
        <s v="Bradley Klypchak" u="1"/>
        <s v="Truitt Leake" u="1"/>
        <s v="Deborah Daniel" u="1"/>
        <s v="Molly Brewer" u="1"/>
        <s v="Joelle Jenkins" u="1"/>
        <s v="Mahdi Yaqub" u="1"/>
        <s v="Joel Palmer" u="1"/>
        <s v="George Swindell" u="1"/>
        <s v="Christopher Osterwise" u="1"/>
        <s v="Ted Babin" u="1"/>
        <s v="Viana Armstrong" u="1"/>
        <s v="Josephine Durkin" u="1"/>
        <s v="Yoon Duk Kim" u="1"/>
        <s v="Kenneth Drobnak" u="1"/>
        <s v="Katie Koo" u="1"/>
        <s v="Joshua Skinner" u="1"/>
        <s v="Jeffrey Wilson" u="1"/>
        <s v="Debora Gandee" u="1"/>
        <s v="Travis Ball" u="1"/>
        <s v="Marta Mercado-Sierra" u="1"/>
        <s v="Rachael Schmid" u="1"/>
        <s v="Meichan Huang" u="1"/>
        <s v="Donghwoon Kwon" u="1"/>
        <s v="Isaac Gang" u="1"/>
        <s v="Cameron Johnson" u="1"/>
        <s v="Elaina Moyer" u="1"/>
        <s v="Miriam Akoto" u="1"/>
        <s v="Gerald Carter" u="1"/>
        <s v="Deborah Goodwin" u="1"/>
        <s v="Julia Ballenger" u="1"/>
        <s v="Jennifer Hudson" u="1"/>
        <s v="Kent Hillman" u="1"/>
        <s v="Julia Persky" u="1"/>
        <s v="Natasha Astudillo" u="1"/>
        <s v="Mylynka Cardona" u="1"/>
        <s v="John Slovak" u="1"/>
        <s v="Cristina Rhodes" u="1"/>
        <s v="Oner Celepcikay" u="1"/>
        <s v="Omar El Ariss" u="1"/>
        <s v="Katherine Blount" u="1"/>
        <s v="Cynthia Ross" u="1"/>
        <s v="Cheryl Taliaferro" u="1"/>
        <s v="Michael Odom" u="1"/>
        <s v="Flavia Belpoliti" u="1"/>
        <s v="Cheryl Hobbs" u="1"/>
        <s v="Kimberly Allison" u="1"/>
        <s v="Lisa Peterson" u="1"/>
        <s v="Kenric Davies" u="1"/>
        <s v="Bukuo Ni" u="1"/>
        <s v="Christina Regian" u="1"/>
        <s v="Steven Thompson" u="1"/>
        <s v="Robert Nelson" u="1"/>
        <s v="Randal Presson" u="1"/>
        <s v="Andrea Miller" u="1"/>
        <s v="Melonie Findley" u="1"/>
        <s v="Mary Druhan" u="1"/>
        <s v="Brian Garner" u="1"/>
        <s v="Venugopalan Cheriyath" u="1"/>
        <s v="Norman Wick" u="1"/>
        <s v="Debra Newton" u="1"/>
        <s v="Patricia Gilbert" u="1"/>
        <s v="Michael Winegarden" u="1"/>
        <s v="Lauren Joie" u="1"/>
        <s v="Leanne Scaggs" u="1"/>
        <s v="Brian Smith" u="1"/>
        <s v="Ronald Wheeler" u="1"/>
        <s v="Yuying Shi" u="1"/>
        <s v="Carol Dale" u="1"/>
        <s v="Jackie Thompson" u="1"/>
        <s v="John Kline" u="1"/>
        <s v="Michelle Tvete" u="1"/>
        <s v="William Kuracina" u="1"/>
        <s v="Billy Lancaster" u="1"/>
        <s v="Allan Folsom" u="1"/>
        <s v="Sharon Guynes" u="1"/>
        <s v="Hilal Ergul" u="1"/>
        <s v="Jennifer Glidden" u="1"/>
        <s v="Mary Shelton" u="1"/>
        <s v="Georgia Kornegay" u="1"/>
      </sharedItems>
    </cacheField>
    <cacheField name="Term" numFmtId="0">
      <sharedItems containsString="0" containsBlank="1" containsNumber="1" containsInteger="1" minValue="201840" maxValue="201840"/>
    </cacheField>
    <cacheField name="Part of Term" numFmtId="0">
      <sharedItems containsString="0" containsBlank="1" containsNumber="1" containsInteger="1" minValue="1" maxValue="1"/>
    </cacheField>
    <cacheField name="School" numFmtId="0">
      <sharedItems containsBlank="1"/>
    </cacheField>
    <cacheField name="Department" numFmtId="0">
      <sharedItems containsBlank="1"/>
    </cacheField>
    <cacheField name="Instructor Score" numFmtId="0">
      <sharedItems containsString="0" containsBlank="1" containsNumber="1" minValue="2.25" maxValue="5"/>
    </cacheField>
    <cacheField name="Course Score" numFmtId="0">
      <sharedItems containsString="0" containsBlank="1" containsNumber="1" minValue="2.6" maxValue="5"/>
    </cacheField>
    <cacheField name="QEP Score" numFmtId="0">
      <sharedItems containsString="0" containsBlank="1" containsNumber="1" minValue="1" maxValue="5"/>
    </cacheField>
    <cacheField name="Total Score" numFmtId="0">
      <sharedItems containsString="0" containsBlank="1" containsNumber="1" minValue="2.5299999999999998" maxValue="5"/>
    </cacheField>
    <cacheField name="Invited" numFmtId="0">
      <sharedItems containsString="0" containsBlank="1" containsNumber="1" containsInteger="1" minValue="4" maxValue="48"/>
    </cacheField>
    <cacheField name="Total-Response " numFmtId="0">
      <sharedItems containsString="0" containsBlank="1" containsNumber="1" containsInteger="1" minValue="0" maxValue="17"/>
    </cacheField>
    <cacheField name="1st Initial" numFmtId="0">
      <sharedItems count="27">
        <s v="T"/>
        <s v="S"/>
        <s v="A"/>
        <s v="D"/>
        <s v="L"/>
        <s v="M"/>
        <s v="W"/>
        <s v="B"/>
        <s v="R"/>
        <s v="J"/>
        <s v="C"/>
        <s v="O"/>
        <s v="G"/>
        <s v="Z"/>
        <s v="Y"/>
        <s v="V"/>
        <s v="P"/>
        <s v="Q"/>
        <s v="E"/>
        <s v="K"/>
        <s v="H"/>
        <s v="N"/>
        <s v="I"/>
        <s v=""/>
        <s v="X" u="1"/>
        <s v="F" u="1"/>
        <s v="U" u="1"/>
      </sharedItems>
    </cacheField>
    <cacheField name="CRN" numFmtId="0">
      <sharedItems count="2216">
        <s v="40001"/>
        <s v="40002"/>
        <s v="40003"/>
        <s v="40004"/>
        <s v="40005"/>
        <s v="40006"/>
        <s v="40007"/>
        <s v="40008"/>
        <s v="40009"/>
        <s v="40019"/>
        <s v="40022"/>
        <s v="40023"/>
        <s v="40024"/>
        <s v="40027"/>
        <s v="40033"/>
        <s v="40034"/>
        <s v="40037"/>
        <s v="40039"/>
        <s v="40041"/>
        <s v="40043"/>
        <s v="40044"/>
        <s v="40047"/>
        <s v="40048"/>
        <s v="40049"/>
        <s v="40050"/>
        <s v="40051"/>
        <s v="40052"/>
        <s v="40053"/>
        <s v="40055"/>
        <s v="40059"/>
        <s v="40060"/>
        <s v="40061"/>
        <s v="40064"/>
        <s v="40065"/>
        <s v="40066"/>
        <s v="40067"/>
        <s v="40068"/>
        <s v="40069"/>
        <s v="40070"/>
        <s v="40071"/>
        <s v="40072"/>
        <s v="40073"/>
        <s v="40076"/>
        <s v="40078"/>
        <s v="40079"/>
        <s v="40080"/>
        <s v="40081"/>
        <s v="40082"/>
        <s v="40083"/>
        <s v="40084"/>
        <s v="40086"/>
        <s v="40088"/>
        <s v="40089"/>
        <s v="40090"/>
        <s v="40091"/>
        <s v="40092"/>
        <s v="40093"/>
        <s v="40094"/>
        <s v="40095"/>
        <s v="40096"/>
        <s v="40100"/>
        <s v="40101"/>
        <s v="40103"/>
        <s v="40105"/>
        <s v="40106"/>
        <s v="40108"/>
        <s v="40110"/>
        <s v="40113"/>
        <s v="40114"/>
        <s v="40115"/>
        <s v="40118"/>
        <s v="40119"/>
        <s v="40120"/>
        <s v="40121"/>
        <s v="40122"/>
        <s v="40125"/>
        <s v="40126"/>
        <s v="40127"/>
        <s v="40128"/>
        <s v="40130"/>
        <s v="40134"/>
        <s v="40135"/>
        <s v="40139"/>
        <s v="40141"/>
        <s v="40142"/>
        <s v="40143"/>
        <s v="40144"/>
        <s v="40147"/>
        <s v="40148"/>
        <s v="40149"/>
        <s v="40150"/>
        <s v="40154"/>
        <s v="40157"/>
        <s v="40164"/>
        <s v="40182"/>
        <s v="40183"/>
        <s v="40187"/>
        <s v="40188"/>
        <s v="40189"/>
        <s v="40190"/>
        <s v="40191"/>
        <s v="40196"/>
        <s v="40199"/>
        <s v="40200"/>
        <s v="40201"/>
        <s v="40204"/>
        <s v="40205"/>
        <s v="40206"/>
        <s v="40232"/>
        <s v="40233"/>
        <s v="40236"/>
        <s v="40238"/>
        <s v="40239"/>
        <s v="40240"/>
        <s v="40241"/>
        <s v="40242"/>
        <s v="40243"/>
        <s v="40246"/>
        <s v="40247"/>
        <s v="40248"/>
        <s v="40250"/>
        <s v="40251"/>
        <s v="40252"/>
        <s v="40254"/>
        <s v="40255"/>
        <s v="40256"/>
        <s v="40260"/>
        <s v="40261"/>
        <s v="40266"/>
        <s v="40269"/>
        <s v="40270"/>
        <s v="40276"/>
        <s v="40281"/>
        <s v="40283"/>
        <s v="40285"/>
        <s v="40288"/>
        <s v="40289"/>
        <s v="40290"/>
        <s v="40291"/>
        <s v="40292"/>
        <s v="40293"/>
        <s v="40295"/>
        <s v="40296"/>
        <s v="40297"/>
        <s v="40298"/>
        <s v="40305"/>
        <s v="40323"/>
        <s v="40324"/>
        <s v="40326"/>
        <s v="40329"/>
        <s v="40337"/>
        <s v="40340"/>
        <s v="40350"/>
        <s v="40351"/>
        <s v="40352"/>
        <s v="40354"/>
        <s v="40355"/>
        <s v="40356"/>
        <s v="40357"/>
        <s v="40358"/>
        <s v="40360"/>
        <s v="40361"/>
        <s v="40367"/>
        <s v="40368"/>
        <s v="40381"/>
        <s v="40384"/>
        <s v="40385"/>
        <s v="40386"/>
        <s v="40391"/>
        <s v="40392"/>
        <s v="40393"/>
        <s v="40394"/>
        <s v="40400"/>
        <s v="40401"/>
        <s v="40403"/>
        <s v="40405"/>
        <s v="40414"/>
        <s v="40415"/>
        <s v="40425"/>
        <s v="40428"/>
        <s v="40432"/>
        <s v="40438"/>
        <s v="40444"/>
        <s v="40445"/>
        <s v="40447"/>
        <s v="40448"/>
        <s v="40464"/>
        <s v="40465"/>
        <s v="40470"/>
        <s v="40511"/>
        <s v="40512"/>
        <s v="40527"/>
        <s v="40533"/>
        <s v="40552"/>
        <s v="40559"/>
        <s v="40562"/>
        <s v="40564"/>
        <s v="40567"/>
        <s v="40569"/>
        <s v="40573"/>
        <s v="40576"/>
        <s v="40577"/>
        <s v="40581"/>
        <s v="40582"/>
        <s v="40583"/>
        <s v="40584"/>
        <s v="40587"/>
        <s v="40588"/>
        <s v="40589"/>
        <s v="40590"/>
        <s v="40591"/>
        <s v="40594"/>
        <s v="40595"/>
        <s v="40597"/>
        <s v="40598"/>
        <s v="40600"/>
        <s v="40605"/>
        <s v="40618"/>
        <s v="40620"/>
        <s v="40622"/>
        <s v="40623"/>
        <s v="40624"/>
        <s v="40634"/>
        <s v="40636"/>
        <s v="40641"/>
        <s v="40642"/>
        <s v="40645"/>
        <s v="40646"/>
        <s v="40659"/>
        <s v="40662"/>
        <s v="40663"/>
        <s v="40664"/>
        <s v="40666"/>
        <s v="40667"/>
        <s v="40668"/>
        <s v="40670"/>
        <s v="40671"/>
        <s v="40672"/>
        <s v="40677"/>
        <s v="40680"/>
        <s v="40681"/>
        <s v="40682"/>
        <s v="40683"/>
        <s v="40684"/>
        <s v="40687"/>
        <s v="40688"/>
        <s v="40690"/>
        <s v="40691"/>
        <s v="40693"/>
        <s v="40698"/>
        <s v="40699"/>
        <s v="40701"/>
        <s v="40702"/>
        <s v="40703"/>
        <s v="40706"/>
        <s v="40713"/>
        <s v="40717"/>
        <s v="40726"/>
        <s v="40727"/>
        <s v="40728"/>
        <s v="40730"/>
        <s v="40737"/>
        <s v="40738"/>
        <s v="40739"/>
        <s v="40741"/>
        <s v="40742"/>
        <s v="40743"/>
        <s v="40744"/>
        <s v="40745"/>
        <s v="40747"/>
        <s v="40768"/>
        <s v="40770"/>
        <s v="40775"/>
        <s v="40777"/>
        <s v="40781"/>
        <s v="40783"/>
        <s v="40793"/>
        <s v="40801"/>
        <s v="40807"/>
        <s v="40809"/>
        <s v="40816"/>
        <s v="40825"/>
        <s v="40844"/>
        <s v="40847"/>
        <s v="40848"/>
        <s v="40871"/>
        <s v=""/>
        <s v="21280" u="1"/>
        <s v="21372" u="1"/>
        <s v="21464" u="1"/>
        <s v="21380" u="1"/>
        <s v="21472" u="1"/>
        <s v="21564" u="1"/>
        <s v="21656" u="1"/>
        <s v="21480" u="1"/>
        <s v="21572" u="1"/>
        <s v="21756" u="1"/>
        <s v="21848" u="1"/>
        <s v="21580" u="1"/>
        <s v="21764" u="1"/>
        <s v="21856" u="1"/>
        <s v="21948" u="1"/>
        <s v="21680" u="1"/>
        <s v="21772" u="1"/>
        <s v="21956" u="1"/>
        <s v="21780" u="1"/>
        <s v="21872" u="1"/>
        <s v="21964" u="1"/>
        <s v="22001" u="1"/>
        <s v="22201" u="1"/>
        <s v="22301" u="1"/>
        <s v="21049" u="1"/>
        <s v="21057" u="1"/>
        <s v="22501" u="1"/>
        <s v="21065" u="1"/>
        <s v="21157" u="1"/>
        <s v="21249" u="1"/>
        <s v="21073" u="1"/>
        <s v="21257" u="1"/>
        <s v="21349" u="1"/>
        <s v="22701" u="1"/>
        <s v="21081" u="1"/>
        <s v="21173" u="1"/>
        <s v="21265" u="1"/>
        <s v="21449" u="1"/>
        <s v="22801" u="1"/>
        <s v="21365" u="1"/>
        <s v="21549" u="1"/>
        <s v="22901" u="1"/>
        <s v="21281" u="1"/>
        <s v="21373" u="1"/>
        <s v="21465" u="1"/>
        <s v="21649" u="1"/>
        <s v="21381" u="1"/>
        <s v="21473" u="1"/>
        <s v="21565" u="1"/>
        <s v="21657" u="1"/>
        <s v="21481" u="1"/>
        <s v="21573" u="1"/>
        <s v="21757" u="1"/>
        <s v="21581" u="1"/>
        <s v="21857" u="1"/>
        <s v="21949" u="1"/>
        <s v="21681" u="1"/>
        <s v="21773" u="1"/>
        <s v="21781" u="1"/>
        <s v="21873" u="1"/>
        <s v="21965" u="1"/>
        <s v="22102" u="1"/>
        <s v="21981" u="1"/>
        <s v="22202" u="1"/>
        <s v="22210" u="1"/>
        <s v="21058" u="1"/>
        <s v="22502" u="1"/>
        <s v="21066" u="1"/>
        <s v="22510" u="1"/>
        <s v="22602" u="1"/>
        <s v="21258" u="1"/>
        <s v="22610" u="1"/>
        <s v="22702" u="1"/>
        <s v="21082" u="1"/>
        <s v="21174" u="1"/>
        <s v="21358" u="1"/>
        <s v="22710" u="1"/>
        <s v="21090" u="1"/>
        <s v="21182" u="1"/>
        <s v="21366" u="1"/>
        <s v="22810" u="1"/>
        <s v="22902" u="1"/>
        <s v="21190" u="1"/>
        <s v="21374" u="1"/>
        <s v="21558" u="1"/>
        <s v="22910" u="1"/>
        <s v="21290" u="1"/>
        <s v="21382" u="1"/>
        <s v="21474" u="1"/>
        <s v="21566" u="1"/>
        <s v="21658" u="1"/>
        <s v="21390" u="1"/>
        <s v="21482" u="1"/>
        <s v="21574" u="1"/>
        <s v="21666" u="1"/>
        <s v="21758" u="1"/>
        <s v="21490" u="1"/>
        <s v="21766" u="1"/>
        <s v="21858" u="1"/>
        <s v="21682" u="1"/>
        <s v="21866" u="1"/>
        <s v="21690" u="1"/>
        <s v="21966" u="1"/>
        <s v="22003" u="1"/>
        <s v="22011" u="1"/>
        <s v="21982" u="1"/>
        <s v="21990" u="1"/>
        <s v="22403" u="1"/>
        <s v="21059" u="1"/>
        <s v="22503" u="1"/>
        <s v="21067" u="1"/>
        <s v="21159" u="1"/>
        <s v="22511" u="1"/>
        <s v="21075" u="1"/>
        <s v="21167" u="1"/>
        <s v="22611" u="1"/>
        <s v="22703" u="1"/>
        <s v="21083" u="1"/>
        <s v="21267" u="1"/>
        <s v="22803" u="1"/>
        <s v="21091" u="1"/>
        <s v="21183" u="1"/>
        <s v="21275" u="1"/>
        <s v="22903" u="1"/>
        <s v="21283" u="1"/>
        <s v="21375" u="1"/>
        <s v="21559" u="1"/>
        <s v="22911" u="1"/>
        <s v="21659" u="1"/>
        <s v="21391" u="1"/>
        <s v="21483" u="1"/>
        <s v="21575" u="1"/>
        <s v="21667" u="1"/>
        <s v="21759" u="1"/>
        <s v="21491" u="1"/>
        <s v="21675" u="1"/>
        <s v="21767" u="1"/>
        <s v="21683" u="1"/>
        <s v="21967" u="1"/>
        <s v="22004" u="1"/>
        <s v="21791" u="1"/>
        <s v="21983" u="1"/>
        <s v="21991" u="1"/>
        <s v="22120" u="1"/>
        <s v="22304" u="1"/>
        <s v="22504" u="1"/>
        <s v="21068" u="1"/>
        <s v="22512" u="1"/>
        <s v="22604" u="1"/>
        <s v="21076" u="1"/>
        <s v="22704" u="1"/>
        <s v="21084" u="1"/>
        <s v="21176" u="1"/>
        <s v="22620" u="1"/>
        <s v="22712" u="1"/>
        <s v="22804" u="1"/>
        <s v="21184" u="1"/>
        <s v="21276" u="1"/>
        <s v="21368" u="1"/>
        <s v="22812" u="1"/>
        <s v="22904" u="1"/>
        <s v="21192" u="1"/>
        <s v="21284" u="1"/>
        <s v="21468" u="1"/>
        <s v="22820" u="1"/>
        <s v="22912" u="1"/>
        <s v="21384" u="1"/>
        <s v="21476" u="1"/>
        <s v="21568" u="1"/>
        <s v="22920" u="1"/>
        <s v="21392" u="1"/>
        <s v="21484" u="1"/>
        <s v="21492" u="1"/>
        <s v="21592" u="1"/>
        <s v="21776" u="1"/>
        <s v="21784" u="1"/>
        <s v="22005" u="1"/>
        <s v="21792" u="1"/>
        <s v="21884" u="1"/>
        <s v="21984" u="1"/>
        <s v="22021" u="1"/>
        <s v="22113" u="1"/>
        <s v="22505" u="1"/>
        <s v="21069" u="1"/>
        <s v="22605" u="1"/>
        <s v="22521" u="1"/>
        <s v="22705" u="1"/>
        <s v="21269" u="1"/>
        <s v="22621" u="1"/>
        <s v="22713" u="1"/>
        <s v="21185" u="1"/>
        <s v="21277" u="1"/>
        <s v="21369" u="1"/>
        <s v="22905" u="1"/>
        <s v="21285" u="1"/>
        <s v="21377" u="1"/>
        <s v="21469" u="1"/>
        <s v="22821" u="1"/>
        <s v="22913" u="1"/>
        <s v="21293" u="1"/>
        <s v="21385" u="1"/>
        <s v="21477" u="1"/>
        <s v="22921" u="1"/>
        <s v="21393" u="1"/>
        <s v="21485" u="1"/>
        <s v="21577" u="1"/>
        <s v="21669" u="1"/>
        <s v="21685" u="1"/>
        <s v="21777" u="1"/>
        <s v="21693" u="1"/>
        <s v="21793" u="1"/>
        <s v="21885" u="1"/>
        <s v="21977" u="1"/>
        <s v="22014" u="1"/>
        <s v="21985" u="1"/>
        <s v="22022" u="1"/>
        <s v="21993" u="1"/>
        <s v="22506" u="1"/>
        <s v="22514" u="1"/>
        <s v="22606" u="1"/>
        <s v="21078" u="1"/>
        <s v="22522" u="1"/>
        <s v="22706" u="1"/>
        <s v="21178" u="1"/>
        <s v="22530" u="1"/>
        <s v="22622" u="1"/>
        <s v="22714" u="1"/>
        <s v="22806" u="1"/>
        <s v="21186" u="1"/>
        <s v="22722" u="1"/>
        <s v="22814" u="1"/>
        <s v="22906" u="1"/>
        <s v="21286" u="1"/>
        <s v="22822" u="1"/>
        <s v="22914" u="1"/>
        <s v="21294" u="1"/>
        <s v="21386" u="1"/>
        <s v="22830" u="1"/>
        <s v="22922" u="1"/>
        <s v="21394" u="1"/>
        <s v="21486" u="1"/>
        <s v="21578" u="1"/>
        <s v="21778" u="1"/>
        <s v="21878" u="1"/>
        <s v="22007" u="1"/>
        <s v="22015" u="1"/>
        <s v="22107" u="1"/>
        <s v="22023" u="1"/>
        <s v="22031" u="1"/>
        <s v="22123" u="1"/>
        <s v="22507" u="1"/>
        <s v="22607" u="1"/>
        <s v="21079" u="1"/>
        <s v="22523" u="1"/>
        <s v="22615" u="1"/>
        <s v="21179" u="1"/>
        <s v="22623" u="1"/>
        <s v="22715" u="1"/>
        <s v="22807" u="1"/>
        <s v="21095" u="1"/>
        <s v="21187" u="1"/>
        <s v="21279" u="1"/>
        <s v="22631" u="1"/>
        <s v="22723" u="1"/>
        <s v="22815" u="1"/>
        <s v="22907" u="1"/>
        <s v="21287" u="1"/>
        <s v="22823" u="1"/>
        <s v="22915" u="1"/>
        <s v="21295" u="1"/>
        <s v="21387" u="1"/>
        <s v="21479" u="1"/>
        <s v="22923" u="1"/>
        <s v="21579" u="1"/>
        <s v="22931" u="1"/>
        <s v="21595" u="1"/>
        <s v="21687" u="1"/>
        <s v="21779" u="1"/>
        <s v="21787" u="1"/>
        <s v="21879" u="1"/>
        <s v="21795" u="1"/>
        <s v="21979" u="1"/>
        <s v="22024" u="1"/>
        <s v="22116" u="1"/>
        <s v="21995" u="1"/>
        <s v="22040" u="1"/>
        <s v="22416" u="1"/>
        <s v="22516" u="1"/>
        <s v="22608" u="1"/>
        <s v="22524" u="1"/>
        <s v="22616" u="1"/>
        <s v="22532" u="1"/>
        <s v="22624" u="1"/>
        <s v="22716" u="1"/>
        <s v="22808" u="1"/>
        <s v="21096" u="1"/>
        <s v="21188" u="1"/>
        <s v="22540" u="1"/>
        <s v="22632" u="1"/>
        <s v="22724" u="1"/>
        <s v="22908" u="1"/>
        <s v="21196" u="1"/>
        <s v="22640" u="1"/>
        <s v="22732" u="1"/>
        <s v="22824" u="1"/>
        <s v="22916" u="1"/>
        <s v="21296" u="1"/>
        <s v="21388" u="1"/>
        <s v="22740" u="1"/>
        <s v="22832" u="1"/>
        <s v="21396" u="1"/>
        <s v="21488" u="1"/>
        <s v="22840" u="1"/>
        <s v="21496" u="1"/>
        <s v="21588" u="1"/>
        <s v="22940" u="1"/>
        <s v="21596" u="1"/>
        <s v="21688" u="1"/>
        <s v="21696" u="1"/>
        <s v="21888" u="1"/>
        <s v="22025" u="1"/>
        <s v="22117" u="1"/>
        <s v="22125" u="1"/>
        <s v="22409" u="1"/>
        <s v="22517" u="1"/>
        <s v="22341" u="1"/>
        <s v="22525" u="1"/>
        <s v="22617" u="1"/>
        <s v="21089" u="1"/>
        <s v="22533" u="1"/>
        <s v="22625" u="1"/>
        <s v="22717" u="1"/>
        <s v="22809" u="1"/>
        <s v="21189" u="1"/>
        <s v="22633" u="1"/>
        <s v="22817" u="1"/>
        <s v="21197" u="1"/>
        <s v="21289" u="1"/>
        <s v="22641" u="1"/>
        <s v="22733" u="1"/>
        <s v="22825" u="1"/>
        <s v="22917" u="1"/>
        <s v="21297" u="1"/>
        <s v="21389" u="1"/>
        <s v="22741" u="1"/>
        <s v="22833" u="1"/>
        <s v="21489" u="1"/>
        <s v="22841" u="1"/>
        <s v="21497" u="1"/>
        <s v="21589" u="1"/>
        <s v="21689" u="1"/>
        <s v="21697" u="1"/>
        <s v="21797" u="1"/>
        <s v="21989" u="1"/>
        <s v="22118" u="1"/>
        <s v="21997" u="1"/>
        <s v="22518" u="1"/>
        <s v="22250" u="1"/>
        <s v="22342" u="1"/>
        <s v="22618" u="1"/>
        <s v="22534" u="1"/>
        <s v="22718" u="1"/>
        <s v="21098" u="1"/>
        <s v="22542" u="1"/>
        <s v="22634" u="1"/>
        <s v="22818" u="1"/>
        <s v="22642" u="1"/>
        <s v="22734" u="1"/>
        <s v="22826" u="1"/>
        <s v="22918" u="1"/>
        <s v="22650" u="1"/>
        <s v="22926" u="1"/>
        <s v="21398" u="1"/>
        <s v="22750" u="1"/>
        <s v="22842" u="1"/>
        <s v="22850" u="1"/>
        <s v="22942" u="1"/>
        <s v="21598" u="1"/>
        <s v="21698" u="1"/>
        <s v="22019" u="1"/>
        <s v="22119" u="1"/>
        <s v="21998" u="1"/>
        <s v="22127" u="1"/>
        <s v="22135" u="1"/>
        <s v="22419" u="1"/>
        <s v="22519" u="1"/>
        <s v="22527" u="1"/>
        <s v="22619" u="1"/>
        <s v="22351" u="1"/>
        <s v="22443" u="1"/>
        <s v="22627" u="1"/>
        <s v="22543" u="1"/>
        <s v="22727" u="1"/>
        <s v="21199" u="1"/>
        <s v="22919" u="1"/>
        <s v="21299" u="1"/>
        <s v="22651" u="1"/>
        <s v="22743" u="1"/>
        <s v="22927" u="1"/>
        <s v="21399" u="1"/>
        <s v="22851" u="1"/>
        <s v="22943" u="1"/>
        <s v="21599" u="1"/>
        <s v="22951" u="1"/>
        <s v="21699" u="1"/>
        <s v="21799" u="1"/>
        <s v="22028" u="1"/>
        <s v="21999" u="1"/>
        <s v="22136" u="1"/>
        <s v="22052" u="1"/>
        <s v="22144" u="1"/>
        <s v="22344" u="1"/>
        <s v="22536" u="1"/>
        <s v="22628" u="1"/>
        <s v="22544" u="1"/>
        <s v="22636" u="1"/>
        <s v="22728" u="1"/>
        <s v="22644" u="1"/>
        <s v="22828" u="1"/>
        <s v="22652" u="1"/>
        <s v="22744" u="1"/>
        <s v="22836" u="1"/>
        <s v="22928" u="1"/>
        <s v="22660" u="1"/>
        <s v="22752" u="1"/>
        <s v="22844" u="1"/>
        <s v="22936" u="1"/>
        <s v="22852" u="1"/>
        <s v="22944" u="1"/>
        <s v="22860" u="1"/>
        <s v="22960" u="1"/>
        <s v="22145" u="1"/>
        <s v="22153" u="1"/>
        <s v="22161" u="1"/>
        <s v="22529" u="1"/>
        <s v="22445" u="1"/>
        <s v="22629" u="1"/>
        <s v="22545" u="1"/>
        <s v="22637" u="1"/>
        <s v="22729" u="1"/>
        <s v="22553" u="1"/>
        <s v="22645" u="1"/>
        <s v="22737" u="1"/>
        <s v="22653" u="1"/>
        <s v="22837" u="1"/>
        <s v="22929" u="1"/>
        <s v="22661" u="1"/>
        <s v="22937" u="1"/>
        <s v="22761" u="1"/>
        <s v="22853" u="1"/>
        <s v="22953" u="1"/>
        <s v="22961" u="1"/>
        <s v="22038" u="1"/>
        <s v="22054" u="1"/>
        <s v="22070" u="1"/>
        <s v="22162" u="1"/>
        <s v="22170" u="1"/>
        <s v="22262" u="1"/>
        <s v="22538" u="1"/>
        <s v="22638" u="1"/>
        <s v="22646" u="1"/>
        <s v="22738" u="1"/>
        <s v="22654" u="1"/>
        <s v="22746" u="1"/>
        <s v="22838" u="1"/>
        <s v="22570" u="1"/>
        <s v="22662" u="1"/>
        <s v="22754" u="1"/>
        <s v="22846" u="1"/>
        <s v="22762" u="1"/>
        <s v="22854" u="1"/>
        <s v="22946" u="1"/>
        <s v="22770" u="1"/>
        <s v="22954" u="1"/>
        <s v="22870" u="1"/>
        <s v="22163" u="1"/>
        <s v="22539" u="1"/>
        <s v="22547" u="1"/>
        <s v="22639" u="1"/>
        <s v="22555" u="1"/>
        <s v="22647" u="1"/>
        <s v="22739" u="1"/>
        <s v="22839" u="1"/>
        <s v="22663" u="1"/>
        <s v="22847" u="1"/>
        <s v="22863" u="1"/>
        <s v="22955" u="1"/>
        <s v="22871" u="1"/>
        <s v="23100" u="1"/>
        <s v="23200" u="1"/>
        <s v="22056" u="1"/>
        <s v="22064" u="1"/>
        <s v="22248" u="1"/>
        <s v="22080" u="1"/>
        <s v="22264" u="1"/>
        <s v="22272" u="1"/>
        <s v="22648" u="1"/>
        <s v="22564" u="1"/>
        <s v="22748" u="1"/>
        <s v="22572" u="1"/>
        <s v="22756" u="1"/>
        <s v="22580" u="1"/>
        <s v="22948" u="1"/>
        <s v="22680" u="1"/>
        <s v="22956" u="1"/>
        <s v="22872" u="1"/>
        <s v="22880" u="1"/>
        <s v="22972" u="1"/>
        <s v="23101" u="1"/>
        <s v="22980" u="1"/>
        <s v="23201" u="1"/>
        <s v="22049" u="1"/>
        <s v="22065" u="1"/>
        <s v="22249" u="1"/>
        <s v="22549" u="1"/>
        <s v="22373" u="1"/>
        <s v="22649" u="1"/>
        <s v="22473" u="1"/>
        <s v="22657" u="1"/>
        <s v="22749" u="1"/>
        <s v="22573" u="1"/>
        <s v="22665" u="1"/>
        <s v="22581" u="1"/>
        <s v="22765" u="1"/>
        <s v="22857" u="1"/>
        <s v="22949" u="1"/>
        <s v="22773" u="1"/>
        <s v="22865" u="1"/>
        <s v="22957" u="1"/>
        <s v="22781" u="1"/>
        <s v="22873" u="1"/>
        <s v="23002" u="1"/>
        <s v="22881" u="1"/>
        <s v="22973" u="1"/>
        <s v="23010" u="1"/>
        <s v="23102" u="1"/>
        <s v="22981" u="1"/>
        <s v="22358" u="1"/>
        <s v="22658" u="1"/>
        <s v="22574" u="1"/>
        <s v="22666" u="1"/>
        <s v="22758" u="1"/>
        <s v="22582" u="1"/>
        <s v="22858" u="1"/>
        <s v="22774" u="1"/>
        <s v="22866" u="1"/>
        <s v="22958" u="1"/>
        <s v="22782" u="1"/>
        <s v="22874" u="1"/>
        <s v="23003" u="1"/>
        <s v="22790" u="1"/>
        <s v="22882" u="1"/>
        <s v="23011" u="1"/>
        <s v="22982" u="1"/>
        <s v="23203" u="1"/>
        <s v="22075" u="1"/>
        <s v="22559" u="1"/>
        <s v="22291" u="1"/>
        <s v="22567" u="1"/>
        <s v="22659" u="1"/>
        <s v="22575" u="1"/>
        <s v="22667" u="1"/>
        <s v="22759" u="1"/>
        <s v="22583" u="1"/>
        <s v="22767" u="1"/>
        <s v="22859" u="1"/>
        <s v="22591" u="1"/>
        <s v="22775" u="1"/>
        <s v="22867" u="1"/>
        <s v="22959" u="1"/>
        <s v="22783" u="1"/>
        <s v="22875" u="1"/>
        <s v="22967" u="1"/>
        <s v="23004" u="1"/>
        <s v="22791" u="1"/>
        <s v="22883" u="1"/>
        <s v="23012" u="1"/>
        <s v="23104" u="1"/>
        <s v="22891" u="1"/>
        <s v="22983" u="1"/>
        <s v="23112" u="1"/>
        <s v="22991" u="1"/>
        <s v="23120" u="1"/>
        <s v="23220" u="1"/>
        <s v="22084" u="1"/>
        <s v="22268" u="1"/>
        <s v="22576" u="1"/>
        <s v="22668" u="1"/>
        <s v="22584" u="1"/>
        <s v="22676" u="1"/>
        <s v="22768" u="1"/>
        <s v="22592" u="1"/>
        <s v="22684" u="1"/>
        <s v="22868" u="1"/>
        <s v="22784" u="1"/>
        <s v="22884" u="1"/>
        <s v="23013" u="1"/>
        <s v="23105" u="1"/>
        <s v="22892" u="1"/>
        <s v="22984" u="1"/>
        <s v="23021" u="1"/>
        <s v="23113" u="1"/>
        <s v="22069" u="1"/>
        <s v="22085" u="1"/>
        <s v="22293" u="1"/>
        <s v="22385" u="1"/>
        <s v="22569" u="1"/>
        <s v="22577" u="1"/>
        <s v="22669" u="1"/>
        <s v="22585" u="1"/>
        <s v="22677" u="1"/>
        <s v="22769" u="1"/>
        <s v="22593" u="1"/>
        <s v="22685" u="1"/>
        <s v="22869" u="1"/>
        <s v="22785" u="1"/>
        <s v="22877" u="1"/>
        <s v="22969" u="1"/>
        <s v="22793" u="1"/>
        <s v="22885" u="1"/>
        <s v="22985" u="1"/>
        <s v="23022" u="1"/>
        <s v="23114" u="1"/>
        <s v="23030" u="1"/>
        <s v="23230" u="1"/>
        <s v="23422" u="1"/>
        <s v="22086" u="1"/>
        <s v="22094" u="1"/>
        <s v="22578" u="1"/>
        <s v="22586" u="1"/>
        <s v="22678" u="1"/>
        <s v="22594" u="1"/>
        <s v="22786" u="1"/>
        <s v="22886" u="1"/>
        <s v="23015" u="1"/>
        <s v="22894" u="1"/>
        <s v="22986" u="1"/>
        <s v="23023" u="1"/>
        <s v="23207" u="1"/>
        <s v="23031" u="1"/>
        <s v="23231" u="1"/>
        <s v="22095" u="1"/>
        <s v="22195" u="1"/>
        <s v="22579" u="1"/>
        <s v="22587" u="1"/>
        <s v="22679" u="1"/>
        <s v="22779" u="1"/>
        <s v="22787" u="1"/>
        <s v="23008" u="1"/>
        <s v="22795" u="1"/>
        <s v="22895" u="1"/>
        <s v="22987" u="1"/>
        <s v="23024" u="1"/>
        <s v="22995" u="1"/>
        <s v="23032" u="1"/>
        <s v="23124" u="1"/>
        <s v="23040" u="1"/>
        <s v="23140" u="1"/>
        <s v="23424" u="1"/>
        <s v="22088" u="1"/>
        <s v="22188" u="1"/>
        <s v="22288" u="1"/>
        <s v="22496" u="1"/>
        <s v="22596" u="1"/>
        <s v="22688" u="1"/>
        <s v="23009" u="1"/>
        <s v="22796" u="1"/>
        <s v="22896" u="1"/>
        <s v="23025" u="1"/>
        <s v="22996" u="1"/>
        <s v="23033" u="1"/>
        <s v="23041" u="1"/>
        <s v="23141" u="1"/>
        <s v="22089" u="1"/>
        <s v="22097" u="1"/>
        <s v="22197" u="1"/>
        <s v="22389" u="1"/>
        <s v="22497" u="1"/>
        <s v="22789" u="1"/>
        <s v="22797" u="1"/>
        <s v="22889" u="1"/>
        <s v="22897" u="1"/>
        <s v="22989" u="1"/>
        <s v="23026" u="1"/>
        <s v="23118" u="1"/>
        <s v="22997" u="1"/>
        <s v="23034" u="1"/>
        <s v="23042" u="1"/>
        <s v="23050" u="1"/>
        <s v="23142" u="1"/>
        <s v="23234" u="1"/>
        <s v="23150" u="1"/>
        <s v="23350" u="1"/>
        <s v="22098" u="1"/>
        <s v="22198" u="1"/>
        <s v="22498" u="1"/>
        <s v="22598" u="1"/>
        <s v="22698" u="1"/>
        <s v="22798" u="1"/>
        <s v="23019" u="1"/>
        <s v="22898" u="1"/>
        <s v="23027" u="1"/>
        <s v="23119" u="1"/>
        <s v="23035" u="1"/>
        <s v="23127" u="1"/>
        <s v="23219" u="1"/>
        <s v="23043" u="1"/>
        <s v="23227" u="1"/>
        <s v="23051" u="1"/>
        <s v="23143" u="1"/>
        <s v="23235" u="1"/>
        <s v="23327" u="1"/>
        <s v="23251" u="1"/>
        <s v="22099" u="1"/>
        <s v="22199" u="1"/>
        <s v="22599" u="1"/>
        <s v="22699" u="1"/>
        <s v="22799" u="1"/>
        <s v="22899" u="1"/>
        <s v="23028" u="1"/>
        <s v="22999" u="1"/>
        <s v="23036" u="1"/>
        <s v="23128" u="1"/>
        <s v="23044" u="1"/>
        <s v="23228" u="1"/>
        <s v="23052" u="1"/>
        <s v="23144" u="1"/>
        <s v="23236" u="1"/>
        <s v="23328" u="1"/>
        <s v="23060" u="1"/>
        <s v="23152" u="1"/>
        <s v="23336" u="1"/>
        <s v="23352" u="1"/>
        <s v="23029" u="1"/>
        <s v="23037" u="1"/>
        <s v="23129" u="1"/>
        <s v="23045" u="1"/>
        <s v="23229" u="1"/>
        <s v="23053" u="1"/>
        <s v="23061" u="1"/>
        <s v="23153" u="1"/>
        <s v="23245" u="1"/>
        <s v="23038" u="1"/>
        <s v="23046" u="1"/>
        <s v="23138" u="1"/>
        <s v="23054" u="1"/>
        <s v="23238" u="1"/>
        <s v="23062" u="1"/>
        <s v="23154" u="1"/>
        <s v="23246" u="1"/>
        <s v="23039" u="1"/>
        <s v="23047" u="1"/>
        <s v="23139" u="1"/>
        <s v="23055" u="1"/>
        <s v="23239" u="1"/>
        <s v="23063" u="1"/>
        <s v="23155" u="1"/>
        <s v="23263" u="1"/>
        <s v="23363" u="1"/>
        <s v="23048" u="1"/>
        <s v="23056" u="1"/>
        <s v="23064" u="1"/>
        <s v="23156" u="1"/>
        <s v="23256" u="1"/>
        <s v="23172" u="1"/>
        <s v="23264" u="1"/>
        <s v="23380" u="1"/>
        <s v="20100" u="1"/>
        <s v="20200" u="1"/>
        <s v="20300" u="1"/>
        <s v="23049" u="1"/>
        <s v="23057" u="1"/>
        <s v="20500" u="1"/>
        <s v="23249" u="1"/>
        <s v="23073" u="1"/>
        <s v="23081" u="1"/>
        <s v="23173" u="1"/>
        <s v="23265" u="1"/>
        <s v="20800" u="1"/>
        <s v="20900" u="1"/>
        <s v="20001" u="1"/>
        <s v="20101" u="1"/>
        <s v="20201" u="1"/>
        <s v="20301" u="1"/>
        <s v="23058" u="1"/>
        <s v="20501" u="1"/>
        <s v="23074" u="1"/>
        <s v="23166" u="1"/>
        <s v="23082" u="1"/>
        <s v="23174" u="1"/>
        <s v="20801" u="1"/>
        <s v="20901" u="1"/>
        <s v="23190" u="1"/>
        <s v="20002" u="1"/>
        <s v="20010" u="1"/>
        <s v="20102" u="1"/>
        <s v="20110" u="1"/>
        <s v="20210" u="1"/>
        <s v="20302" u="1"/>
        <s v="20402" u="1"/>
        <s v="23059" u="1"/>
        <s v="20410" u="1"/>
        <s v="20502" u="1"/>
        <s v="23075" u="1"/>
        <s v="20610" u="1"/>
        <s v="23083" u="1"/>
        <s v="23175" u="1"/>
        <s v="20710" u="1"/>
        <s v="20802" u="1"/>
        <s v="20902" u="1"/>
        <s v="23191" u="1"/>
        <s v="23375" u="1"/>
        <s v="20910" u="1"/>
        <s v="23391" u="1"/>
        <s v="20003" u="1"/>
        <s v="20011" u="1"/>
        <s v="20103" u="1"/>
        <s v="20111" u="1"/>
        <s v="20203" u="1"/>
        <s v="20211" u="1"/>
        <s v="20303" u="1"/>
        <s v="20411" u="1"/>
        <s v="20503" u="1"/>
        <s v="20511" u="1"/>
        <s v="20603" u="1"/>
        <s v="23168" u="1"/>
        <s v="20611" u="1"/>
        <s v="20703" u="1"/>
        <s v="23084" u="1"/>
        <s v="20711" u="1"/>
        <s v="20803" u="1"/>
        <s v="20811" u="1"/>
        <s v="23192" u="1"/>
        <s v="20911" u="1"/>
        <s v="20004" u="1"/>
        <s v="20012" u="1"/>
        <s v="20104" u="1"/>
        <s v="20020" u="1"/>
        <s v="20112" u="1"/>
        <s v="20204" u="1"/>
        <s v="20212" u="1"/>
        <s v="20220" u="1"/>
        <s v="20312" u="1"/>
        <s v="20404" u="1"/>
        <s v="20320" u="1"/>
        <s v="20412" u="1"/>
        <s v="20504" u="1"/>
        <s v="23069" u="1"/>
        <s v="20420" u="1"/>
        <s v="20512" u="1"/>
        <s v="20604" u="1"/>
        <s v="23077" u="1"/>
        <s v="20520" u="1"/>
        <s v="20612" u="1"/>
        <s v="20704" u="1"/>
        <s v="23177" u="1"/>
        <s v="20620" u="1"/>
        <s v="20804" u="1"/>
        <s v="20812" u="1"/>
        <s v="20904" u="1"/>
        <s v="23193" u="1"/>
        <s v="20912" u="1"/>
        <s v="20005" u="1"/>
        <s v="20013" u="1"/>
        <s v="20105" u="1"/>
        <s v="20021" u="1"/>
        <s v="20205" u="1"/>
        <s v="20121" u="1"/>
        <s v="20213" u="1"/>
        <s v="20221" u="1"/>
        <s v="20313" u="1"/>
        <s v="20405" u="1"/>
        <s v="20321" u="1"/>
        <s v="20413" u="1"/>
        <s v="20505" u="1"/>
        <s v="20421" u="1"/>
        <s v="20513" u="1"/>
        <s v="20605" u="1"/>
        <s v="23078" u="1"/>
        <s v="20521" u="1"/>
        <s v="20613" u="1"/>
        <s v="20705" u="1"/>
        <s v="20621" u="1"/>
        <s v="20713" u="1"/>
        <s v="20805" u="1"/>
        <s v="23094" u="1"/>
        <s v="23278" u="1"/>
        <s v="20721" u="1"/>
        <s v="20813" u="1"/>
        <s v="20905" u="1"/>
        <s v="20913" u="1"/>
        <s v="23394" u="1"/>
        <s v="20014" u="1"/>
        <s v="20106" u="1"/>
        <s v="20022" u="1"/>
        <s v="20114" u="1"/>
        <s v="20206" u="1"/>
        <s v="20030" u="1"/>
        <s v="20122" u="1"/>
        <s v="20214" u="1"/>
        <s v="20130" u="1"/>
        <s v="20222" u="1"/>
        <s v="20314" u="1"/>
        <s v="20406" u="1"/>
        <s v="20230" u="1"/>
        <s v="20414" u="1"/>
        <s v="20506" u="1"/>
        <s v="20422" u="1"/>
        <s v="20606" u="1"/>
        <s v="23079" u="1"/>
        <s v="20430" u="1"/>
        <s v="20522" u="1"/>
        <s v="20614" u="1"/>
        <s v="20706" u="1"/>
        <s v="23179" u="1"/>
        <s v="20530" u="1"/>
        <s v="20622" u="1"/>
        <s v="20714" u="1"/>
        <s v="20806" u="1"/>
        <s v="23279" u="1"/>
        <s v="20630" u="1"/>
        <s v="20722" u="1"/>
        <s v="20814" u="1"/>
        <s v="20906" u="1"/>
        <s v="23195" u="1"/>
        <s v="20730" u="1"/>
        <s v="20822" u="1"/>
        <s v="20914" u="1"/>
        <s v="20922" u="1"/>
        <s v="20930" u="1"/>
        <s v="20007" u="1"/>
        <s v="20015" u="1"/>
        <s v="20107" u="1"/>
        <s v="20023" u="1"/>
        <s v="20115" u="1"/>
        <s v="20207" u="1"/>
        <s v="20031" u="1"/>
        <s v="20123" u="1"/>
        <s v="20215" u="1"/>
        <s v="20307" u="1"/>
        <s v="20315" u="1"/>
        <s v="20231" u="1"/>
        <s v="20323" u="1"/>
        <s v="20415" u="1"/>
        <s v="20507" u="1"/>
        <s v="20423" u="1"/>
        <s v="20515" u="1"/>
        <s v="20607" u="1"/>
        <s v="20431" u="1"/>
        <s v="20523" u="1"/>
        <s v="20615" u="1"/>
        <s v="20531" u="1"/>
        <s v="20623" u="1"/>
        <s v="20807" u="1"/>
        <s v="23188" u="1"/>
        <s v="20631" u="1"/>
        <s v="20815" u="1"/>
        <s v="20907" u="1"/>
        <s v="20731" u="1"/>
        <s v="20915" u="1"/>
        <s v="20008" u="1"/>
        <s v="20016" u="1"/>
        <s v="20108" u="1"/>
        <s v="20116" u="1"/>
        <s v="20032" u="1"/>
        <s v="20216" u="1"/>
        <s v="20308" u="1"/>
        <s v="20040" u="1"/>
        <s v="20132" u="1"/>
        <s v="20224" u="1"/>
        <s v="20316" u="1"/>
        <s v="20408" u="1"/>
        <s v="20140" u="1"/>
        <s v="20324" u="1"/>
        <s v="20416" u="1"/>
        <s v="20508" u="1"/>
        <s v="20240" u="1"/>
        <s v="20332" u="1"/>
        <s v="20424" u="1"/>
        <s v="20516" u="1"/>
        <s v="20608" u="1"/>
        <s v="20340" u="1"/>
        <s v="20432" u="1"/>
        <s v="20524" u="1"/>
        <s v="20616" u="1"/>
        <s v="20440" u="1"/>
        <s v="20532" u="1"/>
        <s v="20624" u="1"/>
        <s v="20808" u="1"/>
        <s v="20540" u="1"/>
        <s v="20632" u="1"/>
        <s v="20724" u="1"/>
        <s v="20816" u="1"/>
        <s v="20640" u="1"/>
        <s v="20732" u="1"/>
        <s v="20824" u="1"/>
        <s v="20916" u="1"/>
        <s v="20924" u="1"/>
        <s v="20840" u="1"/>
        <s v="20932" u="1"/>
        <s v="20940" u="1"/>
        <s v="20009" u="1"/>
        <s v="20017" u="1"/>
        <s v="20109" u="1"/>
        <s v="20025" u="1"/>
        <s v="20117" u="1"/>
        <s v="20209" u="1"/>
        <s v="20033" u="1"/>
        <s v="20217" u="1"/>
        <s v="20309" u="1"/>
        <s v="20041" u="1"/>
        <s v="20133" u="1"/>
        <s v="20225" u="1"/>
        <s v="20317" u="1"/>
        <s v="20141" u="1"/>
        <s v="20233" u="1"/>
        <s v="20325" u="1"/>
        <s v="20417" u="1"/>
        <s v="20509" u="1"/>
        <s v="20241" u="1"/>
        <s v="20333" u="1"/>
        <s v="20425" u="1"/>
        <s v="20517" u="1"/>
        <s v="20609" u="1"/>
        <s v="20433" u="1"/>
        <s v="20525" u="1"/>
        <s v="20617" u="1"/>
        <s v="20709" u="1"/>
        <s v="20441" u="1"/>
        <s v="20533" u="1"/>
        <s v="20625" u="1"/>
        <s v="20717" u="1"/>
        <s v="20809" u="1"/>
        <s v="20541" u="1"/>
        <s v="20633" u="1"/>
        <s v="20909" u="1"/>
        <s v="23198" u="1"/>
        <s v="20641" u="1"/>
        <s v="20825" u="1"/>
        <s v="20917" u="1"/>
        <s v="20741" u="1"/>
        <s v="20925" u="1"/>
        <s v="20841" u="1"/>
        <s v="20933" u="1"/>
        <s v="20941" u="1"/>
        <s v="20018" u="1"/>
        <s v="20026" u="1"/>
        <s v="20118" u="1"/>
        <s v="20034" u="1"/>
        <s v="20126" u="1"/>
        <s v="20218" u="1"/>
        <s v="20042" u="1"/>
        <s v="20134" u="1"/>
        <s v="20226" u="1"/>
        <s v="20318" u="1"/>
        <s v="20050" u="1"/>
        <s v="20234" u="1"/>
        <s v="20326" u="1"/>
        <s v="20418" u="1"/>
        <s v="20150" u="1"/>
        <s v="20242" u="1"/>
        <s v="20334" u="1"/>
        <s v="20426" u="1"/>
        <s v="20518" u="1"/>
        <s v="20434" u="1"/>
        <s v="20618" u="1"/>
        <s v="20350" u="1"/>
        <s v="20442" u="1"/>
        <s v="20626" u="1"/>
        <s v="20718" u="1"/>
        <s v="23099" u="1"/>
        <s v="20450" u="1"/>
        <s v="20726" u="1"/>
        <s v="20550" u="1"/>
        <s v="20642" u="1"/>
        <s v="20734" u="1"/>
        <s v="20826" u="1"/>
        <s v="20918" u="1"/>
        <s v="20742" u="1"/>
        <s v="20926" u="1"/>
        <s v="20750" u="1"/>
        <s v="20842" u="1"/>
        <s v="20934" u="1"/>
        <s v="20019" u="1"/>
        <s v="20027" u="1"/>
        <s v="20119" u="1"/>
        <s v="20035" u="1"/>
        <s v="20127" u="1"/>
        <s v="20219" u="1"/>
        <s v="20043" u="1"/>
        <s v="20135" u="1"/>
        <s v="20227" u="1"/>
        <s v="20319" u="1"/>
        <s v="20051" u="1"/>
        <s v="20143" u="1"/>
        <s v="20235" u="1"/>
        <s v="20419" u="1"/>
        <s v="20151" u="1"/>
        <s v="20243" u="1"/>
        <s v="20427" u="1"/>
        <s v="20519" u="1"/>
        <s v="20251" u="1"/>
        <s v="20343" u="1"/>
        <s v="20435" u="1"/>
        <s v="20527" u="1"/>
        <s v="20351" u="1"/>
        <s v="20443" u="1"/>
        <s v="20627" u="1"/>
        <s v="20451" u="1"/>
        <s v="20727" u="1"/>
        <s v="20551" u="1"/>
        <s v="20643" u="1"/>
        <s v="20735" u="1"/>
        <s v="20827" u="1"/>
        <s v="20919" u="1"/>
        <s v="20651" u="1"/>
        <s v="20927" u="1"/>
        <s v="20751" u="1"/>
        <s v="20843" u="1"/>
        <s v="20935" u="1"/>
        <s v="20943" u="1"/>
        <s v="20028" u="1"/>
        <s v="20128" u="1"/>
        <s v="20044" u="1"/>
        <s v="20136" u="1"/>
        <s v="20228" u="1"/>
        <s v="20052" u="1"/>
        <s v="20144" u="1"/>
        <s v="20236" u="1"/>
        <s v="20328" u="1"/>
        <s v="20060" u="1"/>
        <s v="20152" u="1"/>
        <s v="20428" u="1"/>
        <s v="20160" u="1"/>
        <s v="20344" u="1"/>
        <s v="20436" u="1"/>
        <s v="20528" u="1"/>
        <s v="20260" u="1"/>
        <s v="20444" u="1"/>
        <s v="20536" u="1"/>
        <s v="20628" u="1"/>
        <s v="20360" u="1"/>
        <s v="20452" u="1"/>
        <s v="20544" u="1"/>
        <s v="20636" u="1"/>
        <s v="20728" u="1"/>
        <s v="20460" u="1"/>
        <s v="20552" u="1"/>
        <s v="20644" u="1"/>
        <s v="20736" u="1"/>
        <s v="20828" u="1"/>
        <s v="20652" u="1"/>
        <s v="20744" u="1"/>
        <s v="20660" u="1"/>
        <s v="20844" u="1"/>
        <s v="20936" u="1"/>
        <s v="20760" u="1"/>
        <s v="20852" u="1"/>
        <s v="20860" u="1"/>
        <s v="20960" u="1"/>
        <s v="20029" u="1"/>
        <s v="20129" u="1"/>
        <s v="20045" u="1"/>
        <s v="20137" u="1"/>
        <s v="20229" u="1"/>
        <s v="20053" u="1"/>
        <s v="20237" u="1"/>
        <s v="20329" u="1"/>
        <s v="20061" u="1"/>
        <s v="20153" u="1"/>
        <s v="20245" u="1"/>
        <s v="20429" u="1"/>
        <s v="20161" u="1"/>
        <s v="20253" u="1"/>
        <s v="20345" u="1"/>
        <s v="20437" u="1"/>
        <s v="20529" u="1"/>
        <s v="20261" u="1"/>
        <s v="20445" u="1"/>
        <s v="20537" u="1"/>
        <s v="20629" u="1"/>
        <s v="20361" u="1"/>
        <s v="20453" u="1"/>
        <s v="20637" u="1"/>
        <s v="20461" u="1"/>
        <s v="20553" u="1"/>
        <s v="20645" u="1"/>
        <s v="20737" u="1"/>
        <s v="20829" u="1"/>
        <s v="20653" u="1"/>
        <s v="20745" u="1"/>
        <s v="20837" u="1"/>
        <s v="20929" u="1"/>
        <s v="20661" u="1"/>
        <s v="20845" u="1"/>
        <s v="20761" u="1"/>
        <s v="20945" u="1"/>
        <s v="20953" u="1"/>
        <s v="20038" u="1"/>
        <s v="20046" u="1"/>
        <s v="20138" u="1"/>
        <s v="20146" u="1"/>
        <s v="20238" u="1"/>
        <s v="20062" u="1"/>
        <s v="20154" u="1"/>
        <s v="20246" u="1"/>
        <s v="20338" u="1"/>
        <s v="20162" u="1"/>
        <s v="20346" u="1"/>
        <s v="20438" u="1"/>
        <s v="20170" u="1"/>
        <s v="20354" u="1"/>
        <s v="20446" u="1"/>
        <s v="20538" u="1"/>
        <s v="20362" u="1"/>
        <s v="20454" u="1"/>
        <s v="20546" u="1"/>
        <s v="20638" u="1"/>
        <s v="20370" u="1"/>
        <s v="20554" u="1"/>
        <s v="20738" u="1"/>
        <s v="20470" u="1"/>
        <s v="20654" u="1"/>
        <s v="20570" u="1"/>
        <s v="20662" u="1"/>
        <s v="20938" u="1"/>
        <s v="20770" u="1"/>
        <s v="20862" u="1"/>
        <s v="20870" u="1"/>
        <s v="20962" u="1"/>
        <s v="20970" u="1"/>
        <s v="20039" u="1"/>
        <s v="20047" u="1"/>
        <s v="20139" u="1"/>
        <s v="20055" u="1"/>
        <s v="20147" u="1"/>
        <s v="20239" u="1"/>
        <s v="20063" u="1"/>
        <s v="20155" u="1"/>
        <s v="20247" u="1"/>
        <s v="20339" u="1"/>
        <s v="20071" u="1"/>
        <s v="20163" u="1"/>
        <s v="20255" u="1"/>
        <s v="20347" u="1"/>
        <s v="20439" u="1"/>
        <s v="20171" u="1"/>
        <s v="20263" u="1"/>
        <s v="20355" u="1"/>
        <s v="20447" u="1"/>
        <s v="20539" u="1"/>
        <s v="20271" u="1"/>
        <s v="20363" u="1"/>
        <s v="20455" u="1"/>
        <s v="20639" u="1"/>
        <s v="20371" u="1"/>
        <s v="20463" u="1"/>
        <s v="20555" u="1"/>
        <s v="20739" u="1"/>
        <s v="20563" u="1"/>
        <s v="20747" u="1"/>
        <s v="20839" u="1"/>
        <s v="20571" u="1"/>
        <s v="20663" u="1"/>
        <s v="20755" u="1"/>
        <s v="20671" u="1"/>
        <s v="20763" u="1"/>
        <s v="20947" u="1"/>
        <s v="20771" u="1"/>
        <s v="20863" u="1"/>
        <s v="20963" u="1"/>
        <s v="20971" u="1"/>
        <s v="21100" u="1"/>
        <s v="21300" u="1"/>
        <s v="20048" u="1"/>
        <s v="21400" u="1"/>
        <s v="20148" u="1"/>
        <s v="21500" u="1"/>
        <s v="20156" u="1"/>
        <s v="21600" u="1"/>
        <s v="20256" u="1"/>
        <s v="20348" u="1"/>
        <s v="21700" u="1"/>
        <s v="20080" u="1"/>
        <s v="20172" u="1"/>
        <s v="20264" u="1"/>
        <s v="20356" u="1"/>
        <s v="20448" u="1"/>
        <s v="20180" u="1"/>
        <s v="20272" u="1"/>
        <s v="20364" u="1"/>
        <s v="20456" u="1"/>
        <s v="20548" u="1"/>
        <s v="20280" u="1"/>
        <s v="20372" u="1"/>
        <s v="20464" u="1"/>
        <s v="20556" u="1"/>
        <s v="20380" u="1"/>
        <s v="20472" u="1"/>
        <s v="20564" u="1"/>
        <s v="20656" u="1"/>
        <s v="20748" u="1"/>
        <s v="20480" u="1"/>
        <s v="20572" u="1"/>
        <s v="20664" u="1"/>
        <s v="20756" u="1"/>
        <s v="20848" u="1"/>
        <s v="20580" u="1"/>
        <s v="20672" u="1"/>
        <s v="20764" u="1"/>
        <s v="20856" u="1"/>
        <s v="20948" u="1"/>
        <s v="20680" u="1"/>
        <s v="20772" u="1"/>
        <s v="20956" u="1"/>
        <s v="20780" u="1"/>
        <s v="20964" u="1"/>
        <s v="21001" u="1"/>
        <s v="20880" u="1"/>
        <s v="20972" u="1"/>
        <s v="21101" u="1"/>
        <s v="21301" u="1"/>
        <s v="20049" u="1"/>
        <s v="20149" u="1"/>
        <s v="21501" u="1"/>
        <s v="20065" u="1"/>
        <s v="20157" u="1"/>
        <s v="21601" u="1"/>
        <s v="20073" u="1"/>
        <s v="20165" u="1"/>
        <s v="20257" u="1"/>
        <s v="21701" u="1"/>
        <s v="20081" u="1"/>
        <s v="20173" u="1"/>
        <s v="20265" u="1"/>
        <s v="20357" u="1"/>
        <s v="20449" u="1"/>
        <s v="21801" u="1"/>
        <s v="20181" u="1"/>
        <s v="20365" u="1"/>
        <s v="20457" u="1"/>
        <s v="20549" u="1"/>
        <s v="20465" u="1"/>
        <s v="20381" u="1"/>
        <s v="20473" u="1"/>
        <s v="20565" u="1"/>
        <s v="20657" u="1"/>
        <s v="20749" u="1"/>
        <s v="20573" u="1"/>
        <s v="20665" u="1"/>
        <s v="20581" u="1"/>
        <s v="20673" u="1"/>
        <s v="20765" u="1"/>
        <s v="20857" u="1"/>
        <s v="20949" u="1"/>
        <s v="20681" u="1"/>
        <s v="20773" u="1"/>
        <s v="20865" u="1"/>
        <s v="20957" u="1"/>
        <s v="20873" u="1"/>
        <s v="21002" u="1"/>
        <s v="20973" u="1"/>
        <s v="21010" u="1"/>
        <s v="21102" u="1"/>
        <s v="20981" u="1"/>
        <s v="21110" u="1"/>
        <s v="21210" u="1"/>
        <s v="21310" u="1"/>
        <s v="21402" u="1"/>
        <s v="20058" u="1"/>
        <s v="21410" u="1"/>
        <s v="21502" u="1"/>
        <s v="20158" u="1"/>
        <s v="20074" u="1"/>
        <s v="20166" u="1"/>
        <s v="20258" u="1"/>
        <s v="20082" u="1"/>
        <s v="20174" u="1"/>
        <s v="20266" u="1"/>
        <s v="20358" u="1"/>
        <s v="21710" u="1"/>
        <s v="20090" u="1"/>
        <s v="20274" u="1"/>
        <s v="20366" u="1"/>
        <s v="20458" u="1"/>
        <s v="20190" u="1"/>
        <s v="20282" u="1"/>
        <s v="20466" u="1"/>
        <s v="21910" u="1"/>
        <s v="20290" u="1"/>
        <s v="20382" u="1"/>
        <s v="20566" u="1"/>
        <s v="20658" u="1"/>
        <s v="20390" u="1"/>
        <s v="20574" u="1"/>
        <s v="20666" u="1"/>
        <s v="20490" u="1"/>
        <s v="20582" u="1"/>
        <s v="20674" u="1"/>
        <s v="20682" u="1"/>
        <s v="20774" u="1"/>
        <s v="20866" u="1"/>
        <s v="20690" u="1"/>
        <s v="20782" u="1"/>
        <s v="20874" u="1"/>
        <s v="20790" u="1"/>
        <s v="20882" u="1"/>
        <s v="20974" u="1"/>
        <s v="21011" u="1"/>
        <s v="21103" u="1"/>
        <s v="20890" u="1"/>
        <s v="21111" u="1"/>
        <s v="20990" u="1"/>
        <s v="21303" u="1"/>
        <s v="20059" u="1"/>
        <s v="20067" u="1"/>
        <s v="21511" u="1"/>
        <s v="20075" u="1"/>
        <s v="20259" u="1"/>
        <s v="21611" u="1"/>
        <s v="21703" u="1"/>
        <s v="20083" u="1"/>
        <s v="20175" u="1"/>
        <s v="20267" u="1"/>
        <s v="20359" u="1"/>
        <s v="21803" u="1"/>
        <s v="20091" u="1"/>
        <s v="20183" u="1"/>
        <s v="20275" u="1"/>
        <s v="20367" u="1"/>
        <s v="20459" u="1"/>
        <s v="21811" u="1"/>
        <s v="21903" u="1"/>
        <s v="20191" u="1"/>
        <s v="20283" u="1"/>
        <s v="20467" u="1"/>
        <s v="21911" u="1"/>
        <s v="20291" u="1"/>
        <s v="20567" u="1"/>
        <s v="20659" u="1"/>
        <s v="20391" u="1"/>
        <s v="20483" u="1"/>
        <s v="20575" u="1"/>
        <s v="20667" u="1"/>
        <s v="20583" u="1"/>
        <s v="20675" u="1"/>
        <s v="20767" u="1"/>
        <s v="20591" u="1"/>
        <s v="20683" u="1"/>
        <s v="20775" u="1"/>
        <s v="20959" u="1"/>
        <s v="20691" u="1"/>
        <s v="20875" u="1"/>
        <s v="20967" u="1"/>
        <s v="21004" u="1"/>
        <s v="20791" u="1"/>
        <s v="20883" u="1"/>
        <s v="20975" u="1"/>
        <s v="21104" u="1"/>
        <s v="20891" u="1"/>
        <s v="21020" u="1"/>
        <s v="21112" u="1"/>
        <s v="21204" u="1"/>
        <s v="21120" u="1"/>
        <s v="21312" u="1"/>
        <s v="21404" u="1"/>
        <s v="21504" u="1"/>
        <s v="20068" u="1"/>
        <s v="21420" u="1"/>
        <s v="21604" u="1"/>
        <s v="20168" u="1"/>
        <s v="21520" u="1"/>
        <s v="20084" u="1"/>
        <s v="20176" u="1"/>
        <s v="21620" u="1"/>
        <s v="20092" u="1"/>
        <s v="20184" u="1"/>
        <s v="20276" u="1"/>
        <s v="20368" u="1"/>
        <s v="21720" u="1"/>
        <s v="21812" u="1"/>
        <s v="21904" u="1"/>
        <s v="20284" u="1"/>
        <s v="20376" u="1"/>
        <s v="20468" u="1"/>
        <s v="21820" u="1"/>
        <s v="20292" u="1"/>
        <s v="20384" u="1"/>
        <s v="20476" u="1"/>
        <s v="20568" u="1"/>
        <s v="20392" u="1"/>
        <s v="20484" u="1"/>
        <s v="20576" u="1"/>
        <s v="20668" u="1"/>
        <s v="20492" u="1"/>
        <s v="20584" u="1"/>
        <s v="20676" u="1"/>
        <s v="20768" u="1"/>
        <s v="20592" u="1"/>
        <s v="20684" u="1"/>
        <s v="20776" u="1"/>
        <s v="20868" u="1"/>
        <s v="20692" u="1"/>
        <s v="20876" u="1"/>
        <s v="20968" u="1"/>
        <s v="20792" u="1"/>
        <s v="20884" u="1"/>
        <s v="20976" u="1"/>
        <s v="21013" u="1"/>
        <s v="21105" u="1"/>
        <s v="20892" u="1"/>
        <s v="20984" u="1"/>
        <s v="21021" u="1"/>
        <s v="21113" u="1"/>
        <s v="21121" u="1"/>
        <s v="21221" u="1"/>
        <s v="21405" u="1"/>
        <s v="21413" u="1"/>
        <s v="21505" u="1"/>
        <s v="20069" u="1"/>
        <s v="21513" u="1"/>
        <s v="20077" u="1"/>
        <s v="20169" u="1"/>
        <s v="21613" u="1"/>
        <s v="20085" u="1"/>
        <s v="20177" u="1"/>
        <s v="20269" u="1"/>
        <s v="21621" u="1"/>
        <s v="21805" u="1"/>
        <s v="20093" u="1"/>
        <s v="20277" u="1"/>
        <s v="20369" u="1"/>
        <s v="21721" u="1"/>
        <s v="21813" u="1"/>
        <s v="21905" u="1"/>
        <s v="20193" u="1"/>
        <s v="20285" u="1"/>
        <s v="20377" u="1"/>
        <s v="20469" u="1"/>
        <s v="21821" u="1"/>
        <s v="20293" u="1"/>
        <s v="20385" u="1"/>
        <s v="20569" u="1"/>
        <s v="20393" u="1"/>
        <s v="20577" u="1"/>
        <s v="20493" u="1"/>
        <s v="20677" u="1"/>
        <s v="20769" u="1"/>
        <s v="20593" u="1"/>
        <s v="20685" u="1"/>
        <s v="20777" u="1"/>
        <s v="20869" u="1"/>
        <s v="20693" u="1"/>
        <s v="20785" u="1"/>
        <s v="20877" u="1"/>
        <s v="20969" u="1"/>
        <s v="20793" u="1"/>
        <s v="20977" u="1"/>
        <s v="21106" u="1"/>
        <s v="20893" u="1"/>
        <s v="20985" u="1"/>
        <s v="21114" u="1"/>
        <s v="20993" u="1"/>
        <s v="21030" u="1"/>
        <s v="21122" u="1"/>
        <s v="21306" u="1"/>
        <s v="21406" u="1"/>
        <s v="21230" u="1"/>
        <s v="21322" u="1"/>
        <s v="21414" u="1"/>
        <s v="21506" u="1"/>
        <s v="21330" u="1"/>
        <s v="21422" u="1"/>
        <s v="20078" u="1"/>
        <s v="21430" u="1"/>
        <s v="21614" u="1"/>
        <s v="21706" u="1"/>
        <s v="20086" u="1"/>
        <s v="20178" u="1"/>
        <s v="21530" u="1"/>
        <s v="21714" u="1"/>
        <s v="20094" u="1"/>
        <s v="20186" u="1"/>
        <s v="20278" u="1"/>
        <s v="21722" u="1"/>
        <s v="20194" u="1"/>
        <s v="20286" u="1"/>
        <s v="20378" u="1"/>
        <s v="21822" u="1"/>
        <s v="20386" u="1"/>
        <s v="20478" u="1"/>
        <s v="21922" u="1"/>
        <s v="20394" u="1"/>
        <s v="20578" u="1"/>
        <s v="20494" u="1"/>
        <s v="20678" u="1"/>
        <s v="20594" u="1"/>
        <s v="20686" u="1"/>
        <s v="20778" u="1"/>
        <s v="20694" u="1"/>
        <s v="20786" u="1"/>
        <s v="20878" u="1"/>
        <s v="21007" u="1"/>
        <s v="20794" u="1"/>
        <s v="20886" u="1"/>
        <s v="21015" u="1"/>
        <s v="21107" u="1"/>
        <s v="20894" u="1"/>
        <s v="20986" u="1"/>
        <s v="21023" u="1"/>
        <s v="21115" u="1"/>
        <s v="20994" u="1"/>
        <s v="21031" u="1"/>
        <s v="21123" u="1"/>
        <s v="21215" u="1"/>
        <s v="21131" u="1"/>
        <s v="21407" u="1"/>
        <s v="21231" u="1"/>
        <s v="21323" u="1"/>
        <s v="21415" u="1"/>
        <s v="21507" u="1"/>
        <s v="21331" u="1"/>
        <s v="21423" u="1"/>
        <s v="21607" u="1"/>
        <s v="20079" u="1"/>
        <s v="21431" u="1"/>
        <s v="20087" u="1"/>
        <s v="20179" u="1"/>
        <s v="21531" u="1"/>
        <s v="21715" u="1"/>
        <s v="21807" u="1"/>
        <s v="20095" u="1"/>
        <s v="20187" u="1"/>
        <s v="20279" u="1"/>
        <s v="21723" u="1"/>
        <s v="20195" u="1"/>
        <s v="20287" u="1"/>
        <s v="20379" u="1"/>
        <s v="21823" u="1"/>
        <s v="20295" u="1"/>
        <s v="20387" u="1"/>
        <s v="20479" u="1"/>
        <s v="21923" u="1"/>
        <s v="20395" u="1"/>
        <s v="20579" u="1"/>
        <s v="21931" u="1"/>
        <s v="20587" u="1"/>
        <s v="20679" u="1"/>
        <s v="20595" u="1"/>
        <s v="20687" u="1"/>
        <s v="20779" u="1"/>
        <s v="20695" u="1"/>
        <s v="20787" u="1"/>
        <s v="20879" u="1"/>
        <s v="21008" u="1"/>
        <s v="20795" u="1"/>
        <s v="20887" u="1"/>
        <s v="21108" u="1"/>
        <s v="20895" u="1"/>
        <s v="21024" u="1"/>
        <s v="20995" u="1"/>
        <s v="21032" u="1"/>
        <s v="21124" u="1"/>
        <s v="21216" u="1"/>
        <s v="21040" u="1"/>
        <s v="21224" u="1"/>
        <s v="21316" u="1"/>
        <s v="21408" u="1"/>
        <s v="21232" u="1"/>
        <s v="21324" u="1"/>
        <s v="21416" u="1"/>
        <s v="21508" u="1"/>
        <s v="21332" u="1"/>
        <s v="21424" u="1"/>
        <s v="21608" u="1"/>
        <s v="21340" u="1"/>
        <s v="21708" u="1"/>
        <s v="20088" u="1"/>
        <s v="21440" u="1"/>
        <s v="21532" u="1"/>
        <s v="21716" u="1"/>
        <s v="21808" u="1"/>
        <s v="20096" u="1"/>
        <s v="21540" u="1"/>
        <s v="21724" u="1"/>
        <s v="21816" u="1"/>
        <s v="20196" u="1"/>
        <s v="20288" u="1"/>
        <s v="21824" u="1"/>
        <s v="20296" u="1"/>
        <s v="20388" u="1"/>
        <s v="20488" u="1"/>
        <s v="21840" u="1"/>
        <s v="21932" u="1"/>
        <s v="20496" u="1"/>
        <s v="20588" u="1"/>
        <s v="21940" u="1"/>
        <s v="20596" u="1"/>
        <s v="20688" u="1"/>
        <s v="20788" u="1"/>
        <s v="20796" u="1"/>
        <s v="20888" u="1"/>
        <s v="21017" u="1"/>
        <s v="21025" u="1"/>
        <s v="21117" u="1"/>
        <s v="20996" u="1"/>
        <s v="21125" u="1"/>
        <s v="21041" u="1"/>
        <s v="21409" u="1"/>
        <s v="21233" u="1"/>
        <s v="21417" u="1"/>
        <s v="21509" u="1"/>
        <s v="21333" u="1"/>
        <s v="21425" u="1"/>
        <s v="21341" u="1"/>
        <s v="21433" u="1"/>
        <s v="21617" u="1"/>
        <s v="21709" u="1"/>
        <s v="20089" u="1"/>
        <s v="21533" u="1"/>
        <s v="21625" u="1"/>
        <s v="21717" u="1"/>
        <s v="20097" u="1"/>
        <s v="20189" u="1"/>
        <s v="21541" u="1"/>
        <s v="21725" u="1"/>
        <s v="21817" u="1"/>
        <s v="21909" u="1"/>
        <s v="20197" u="1"/>
        <s v="20289" u="1"/>
        <s v="20297" u="1"/>
        <s v="20389" u="1"/>
        <s v="20397" u="1"/>
        <s v="20489" u="1"/>
        <s v="21933" u="1"/>
        <s v="20497" u="1"/>
        <s v="21941" u="1"/>
        <s v="20597" u="1"/>
        <s v="20689" u="1"/>
        <s v="20789" u="1"/>
        <s v="20797" u="1"/>
        <s v="20889" u="1"/>
        <s v="20897" u="1"/>
        <s v="21026" u="1"/>
        <s v="20997" u="1"/>
        <s v="21126" u="1"/>
        <s v="21042" u="1"/>
        <s v="21318" u="1"/>
        <s v="21050" u="1"/>
        <s v="21234" u="1"/>
        <s v="21326" u="1"/>
        <s v="21418" u="1"/>
        <s v="21242" u="1"/>
        <s v="21334" u="1"/>
        <s v="21426" u="1"/>
        <s v="21518" u="1"/>
        <s v="21250" u="1"/>
        <s v="21434" u="1"/>
        <s v="21526" u="1"/>
        <s v="21618" u="1"/>
        <s v="21350" u="1"/>
        <s v="21442" u="1"/>
        <s v="21534" u="1"/>
        <s v="21626" u="1"/>
        <s v="21718" u="1"/>
        <s v="21450" u="1"/>
        <s v="21542" u="1"/>
        <s v="21634" u="1"/>
        <s v="21726" u="1"/>
        <s v="21818" u="1"/>
        <s v="21550" u="1"/>
        <s v="20298" u="1"/>
        <s v="20398" u="1"/>
        <s v="21934" u="1"/>
        <s v="20498" u="1"/>
        <s v="20598" u="1"/>
        <s v="21019" u="1"/>
        <s v="20898" u="1"/>
        <s v="21027" u="1"/>
        <s v="21119" u="1"/>
        <s v="21035" u="1"/>
        <s v="21219" u="1"/>
        <s v="21043" u="1"/>
        <s v="21135" u="1"/>
        <s v="21051" u="1"/>
        <s v="21235" u="1"/>
        <s v="21327" u="1"/>
        <s v="21419" u="1"/>
        <s v="21243" u="1"/>
        <s v="21335" u="1"/>
        <s v="21427" u="1"/>
        <s v="21519" u="1"/>
        <s v="21251" u="1"/>
        <s v="21351" u="1"/>
        <s v="21443" u="1"/>
        <s v="21627" u="1"/>
        <s v="21719" u="1"/>
        <s v="20099" u="1"/>
        <s v="21451" u="1"/>
        <s v="21543" u="1"/>
        <s v="20199" u="1"/>
        <s v="21551" u="1"/>
        <s v="21735" u="1"/>
        <s v="21827" u="1"/>
        <s v="21919" u="1"/>
        <s v="20299" u="1"/>
        <s v="21927" u="1"/>
        <s v="20399" u="1"/>
        <s v="21935" u="1"/>
        <s v="20499" u="1"/>
        <s v="21851" u="1"/>
        <s v="21943" u="1"/>
        <s v="21951" u="1"/>
        <s v="20799" u="1"/>
        <s v="20899" u="1"/>
        <s v="21028" u="1"/>
        <s v="21036" u="1"/>
        <s v="21044" u="1"/>
        <s v="21228" u="1"/>
        <s v="21052" u="1"/>
        <s v="21236" u="1"/>
        <s v="21328" u="1"/>
        <s v="21060" u="1"/>
        <s v="21336" u="1"/>
        <s v="21428" u="1"/>
        <s v="21252" u="1"/>
        <s v="21436" u="1"/>
        <s v="21528" u="1"/>
        <s v="21260" u="1"/>
        <s v="21352" u="1"/>
        <s v="21444" u="1"/>
        <s v="21544" u="1"/>
        <s v="21636" u="1"/>
        <s v="21736" u="1"/>
        <s v="21560" u="1"/>
        <s v="21836" u="1"/>
        <s v="21660" u="1"/>
        <s v="21760" u="1"/>
        <s v="21852" u="1"/>
        <s v="21944" u="1"/>
        <s v="21860" u="1"/>
        <s v="21029" u="1"/>
        <s v="21037" u="1"/>
        <s v="21045" u="1"/>
        <s v="21053" u="1"/>
        <s v="21237" u="1"/>
        <s v="21329" u="1"/>
        <s v="21061" u="1"/>
        <s v="21337" u="1"/>
        <s v="21253" u="1"/>
        <s v="21345" u="1"/>
        <s v="21437" u="1"/>
        <s v="21261" u="1"/>
        <s v="21353" u="1"/>
        <s v="21637" u="1"/>
        <s v="21737" u="1"/>
        <s v="21561" u="1"/>
        <s v="21661" u="1"/>
        <s v="21937" u="1"/>
        <s v="21761" u="1"/>
        <s v="21038" u="1"/>
        <s v="21046" u="1"/>
        <s v="21138" u="1"/>
        <s v="21054" u="1"/>
        <s v="21238" u="1"/>
        <s v="21062" u="1"/>
        <s v="21246" u="1"/>
        <s v="21338" u="1"/>
        <s v="21070" u="1"/>
        <s v="21254" u="1"/>
        <s v="21438" u="1"/>
        <s v="21262" u="1"/>
        <s v="21446" u="1"/>
        <s v="21538" u="1"/>
        <s v="21362" u="1"/>
        <s v="21370" u="1"/>
        <s v="21554" u="1"/>
        <s v="21470" u="1"/>
        <s v="21562" u="1"/>
        <s v="21746" u="1"/>
        <s v="21838" u="1"/>
        <s v="21570" u="1"/>
        <s v="21762" u="1"/>
        <s v="21854" u="1"/>
        <s v="21962" u="1"/>
        <s v="21039" u="1"/>
        <s v="21047" u="1"/>
        <s v="21055" u="1"/>
        <s v="21239" u="1"/>
        <s v="21063" u="1"/>
        <s v="21339" u="1"/>
        <s v="21163" u="1"/>
        <s v="21255" u="1"/>
        <s v="21439" u="1"/>
        <s v="21171" u="1"/>
        <s v="21263" u="1"/>
        <s v="21447" u="1"/>
        <s v="21463" u="1"/>
        <s v="21563" u="1"/>
        <s v="21655" u="1"/>
        <s v="21747" u="1"/>
        <s v="21839" u="1"/>
        <s v="21663" u="1"/>
        <s v="21847" u="1"/>
        <s v="21763" u="1"/>
        <s v="21771" u="1"/>
        <s v="21955" u="1"/>
        <s v="21963" u="1"/>
        <s v="22000" u="1"/>
        <s v="22100" u="1"/>
        <s v="22200" u="1"/>
        <s v="22300" u="1"/>
        <s v="21048" u="1"/>
        <s v="21056" u="1"/>
        <s v="22500" u="1"/>
        <s v="21064" u="1"/>
        <s v="22600" u="1"/>
        <s v="21072" u="1"/>
        <s v="21256" u="1"/>
        <s v="21348" u="1"/>
        <s v="22700" u="1"/>
        <s v="21080" u="1"/>
        <s v="21264" u="1"/>
        <s v="21356" u="1"/>
        <s v="22800" u="1"/>
        <s v="21272" u="1"/>
        <s v="21364" u="1"/>
        <s v="21456" u="1"/>
        <s v="22900" u="1"/>
      </sharedItems>
    </cacheField>
    <cacheField name="Not-Responded" numFmtId="0">
      <sharedItems containsSemiMixedTypes="0" containsString="0" containsNumber="1" containsInteger="1" minValue="0" maxValue="33"/>
    </cacheField>
    <cacheField name="Response Rate" numFmtId="0">
      <sharedItems containsString="0" containsBlank="1" containsNumber="1" containsInteger="1" minValue="0" maxValue="100"/>
    </cacheField>
    <cacheField name="Overall Reponse Rate" numFmtId="0" formula="'Total-Response '/Invited*10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4">
  <r>
    <s v="201840-40001"/>
    <s v="40001 GLB/US-Prin Macro Economics"/>
    <x v="0"/>
    <n v="201840"/>
    <n v="1"/>
    <s v="Business"/>
    <s v="Economics and Finance"/>
    <n v="2.75"/>
    <n v="2.8"/>
    <n v="1.75"/>
    <n v="2.5299999999999998"/>
    <n v="16"/>
    <n v="1"/>
    <x v="0"/>
    <x v="0"/>
    <n v="15"/>
    <n v="6"/>
  </r>
  <r>
    <s v="201840-40002"/>
    <s v="40002 Prin Micro Economics"/>
    <x v="0"/>
    <n v="201840"/>
    <n v="1"/>
    <s v="Business"/>
    <s v="Economics and Finance"/>
    <n v="3.94"/>
    <n v="3.9"/>
    <n v="4.1900000000000004"/>
    <n v="3.99"/>
    <n v="12"/>
    <n v="4"/>
    <x v="0"/>
    <x v="1"/>
    <n v="8"/>
    <n v="33"/>
  </r>
  <r>
    <s v="201840-40003"/>
    <s v="40003 Economic Forecasting"/>
    <x v="1"/>
    <n v="201840"/>
    <n v="1"/>
    <s v="Business"/>
    <s v="Economics and Finance"/>
    <n v="4.45"/>
    <n v="4.2"/>
    <n v="4.2"/>
    <n v="4.32"/>
    <n v="25"/>
    <n v="5"/>
    <x v="1"/>
    <x v="2"/>
    <n v="20"/>
    <n v="20"/>
  </r>
  <r>
    <s v="201840-40004"/>
    <s v="40004 Economics for Decision Makers"/>
    <x v="2"/>
    <n v="201840"/>
    <n v="1"/>
    <s v="Business"/>
    <s v="Economics and Finance"/>
    <n v="4.1399999999999997"/>
    <n v="4"/>
    <n v="4"/>
    <n v="4.0599999999999996"/>
    <n v="18"/>
    <n v="4"/>
    <x v="2"/>
    <x v="3"/>
    <n v="14"/>
    <n v="22"/>
  </r>
  <r>
    <s v="201840-40005"/>
    <s v="40005 Macro for Managers"/>
    <x v="3"/>
    <n v="201840"/>
    <n v="1"/>
    <s v="Business"/>
    <s v="Economics and Finance"/>
    <n v="5"/>
    <n v="4.5999999999999996"/>
    <n v="4.83"/>
    <n v="4.84"/>
    <n v="18"/>
    <n v="3"/>
    <x v="3"/>
    <x v="4"/>
    <n v="15"/>
    <n v="17"/>
  </r>
  <r>
    <s v="201840-40006"/>
    <s v="40006 Intro Business Finance"/>
    <x v="4"/>
    <n v="201840"/>
    <n v="1"/>
    <s v="Business"/>
    <s v="Economics and Finance"/>
    <n v="4.5599999999999996"/>
    <n v="4.7"/>
    <n v="4.25"/>
    <n v="4.53"/>
    <n v="26"/>
    <n v="4"/>
    <x v="3"/>
    <x v="5"/>
    <n v="22"/>
    <n v="15"/>
  </r>
  <r>
    <s v="201840-40007"/>
    <s v="40007 Financial Management"/>
    <x v="5"/>
    <n v="201840"/>
    <n v="1"/>
    <s v="Business"/>
    <s v="Economics and Finance"/>
    <n v="4.54"/>
    <n v="4.7300000000000004"/>
    <n v="4.17"/>
    <n v="4.51"/>
    <n v="24"/>
    <n v="3"/>
    <x v="1"/>
    <x v="6"/>
    <n v="21"/>
    <n v="13"/>
  </r>
  <r>
    <s v="201840-40008"/>
    <s v="40008 Financial Management"/>
    <x v="6"/>
    <n v="201840"/>
    <n v="1"/>
    <s v="Business"/>
    <s v="Economics and Finance"/>
    <n v="4.49"/>
    <n v="4.53"/>
    <n v="4.29"/>
    <n v="4.46"/>
    <n v="34"/>
    <n v="12"/>
    <x v="2"/>
    <x v="7"/>
    <n v="22"/>
    <n v="35"/>
  </r>
  <r>
    <s v="201840-40009"/>
    <s v="40009 Child Dev: Early Years"/>
    <x v="7"/>
    <n v="201840"/>
    <n v="1"/>
    <s v="Education &amp; Human Services"/>
    <s v="Curriculum and Instruction"/>
    <n v="4.47"/>
    <n v="4.55"/>
    <n v="4.43"/>
    <n v="4.4800000000000004"/>
    <n v="34"/>
    <n v="15"/>
    <x v="4"/>
    <x v="8"/>
    <n v="19"/>
    <n v="44"/>
  </r>
  <r>
    <s v="201840-40019"/>
    <s v="40019 College Physics I"/>
    <x v="8"/>
    <n v="201840"/>
    <n v="1"/>
    <s v="Science &amp; Engineering"/>
    <s v="Physics and Astronomy"/>
    <n v="4.46"/>
    <n v="4.33"/>
    <n v="4.33"/>
    <n v="4.3899999999999997"/>
    <n v="9"/>
    <n v="3"/>
    <x v="2"/>
    <x v="9"/>
    <n v="6"/>
    <n v="33"/>
  </r>
  <r>
    <s v="201840-40022"/>
    <s v="40022 Intro to Coun Profession"/>
    <x v="9"/>
    <n v="201840"/>
    <n v="1"/>
    <s v="Education &amp; Human Services"/>
    <s v="Counseling"/>
    <n v="4.59"/>
    <n v="4.5"/>
    <n v="4.4400000000000004"/>
    <n v="4.53"/>
    <n v="8"/>
    <n v="4"/>
    <x v="2"/>
    <x v="10"/>
    <n v="4"/>
    <n v="50"/>
  </r>
  <r>
    <s v="201840-40023"/>
    <s v="40023 Counsel Theory &amp; Tech"/>
    <x v="9"/>
    <n v="201840"/>
    <n v="1"/>
    <s v="Education &amp; Human Services"/>
    <s v="Counseling"/>
    <n v="4.8099999999999996"/>
    <n v="4.8"/>
    <n v="4.8099999999999996"/>
    <n v="4.8099999999999996"/>
    <n v="8"/>
    <n v="4"/>
    <x v="2"/>
    <x v="11"/>
    <n v="4"/>
    <n v="50"/>
  </r>
  <r>
    <s v="201840-40024"/>
    <s v="40024 Using Res for Best Practice"/>
    <x v="10"/>
    <n v="201840"/>
    <n v="1"/>
    <s v="Education &amp; Human Services"/>
    <s v="Educational Leadership"/>
    <n v="4.25"/>
    <n v="4.4000000000000004"/>
    <n v="4.38"/>
    <n v="4.32"/>
    <n v="15"/>
    <n v="4"/>
    <x v="5"/>
    <x v="12"/>
    <n v="11"/>
    <n v="27"/>
  </r>
  <r>
    <s v="201840-40027"/>
    <s v="40027 Crisis Intervention"/>
    <x v="11"/>
    <n v="201840"/>
    <n v="1"/>
    <s v="Education &amp; Human Services"/>
    <s v="Counseling"/>
    <n v="5"/>
    <n v="5"/>
    <n v="5"/>
    <n v="5"/>
    <n v="11"/>
    <n v="2"/>
    <x v="5"/>
    <x v="13"/>
    <n v="9"/>
    <n v="18"/>
  </r>
  <r>
    <s v="201840-40033"/>
    <s v="40033 GLB/Survey of Exceptionalities"/>
    <x v="12"/>
    <n v="201840"/>
    <n v="1"/>
    <s v="Education &amp; Human Services"/>
    <s v="Psychology &amp; Special Education"/>
    <n v="3.86"/>
    <n v="4.01"/>
    <n v="4.0199999999999996"/>
    <n v="3.94"/>
    <n v="31"/>
    <n v="17"/>
    <x v="6"/>
    <x v="14"/>
    <n v="14"/>
    <n v="55"/>
  </r>
  <r>
    <s v="201840-40034"/>
    <s v="40034 Collab Transition Diverse"/>
    <x v="13"/>
    <n v="201840"/>
    <n v="1"/>
    <s v="Education &amp; Human Services"/>
    <s v="Psychology &amp; Special Education"/>
    <n v="4.1900000000000004"/>
    <n v="4.13"/>
    <n v="4.08"/>
    <n v="4.1500000000000004"/>
    <n v="11"/>
    <n v="6"/>
    <x v="7"/>
    <x v="15"/>
    <n v="5"/>
    <n v="55"/>
  </r>
  <r>
    <s v="201840-40037"/>
    <s v="40037 Lrng Processes &amp; Develop"/>
    <x v="14"/>
    <n v="201840"/>
    <n v="1"/>
    <s v="Education &amp; Human Services"/>
    <s v="Psychology &amp; Special Education"/>
    <n v="4.72"/>
    <n v="4.6500000000000004"/>
    <n v="4.66"/>
    <n v="4.68"/>
    <n v="34"/>
    <n v="8"/>
    <x v="8"/>
    <x v="16"/>
    <n v="26"/>
    <n v="24"/>
  </r>
  <r>
    <s v="201840-40039"/>
    <s v="40039 Child &amp; Adolescent Dev"/>
    <x v="15"/>
    <n v="201840"/>
    <n v="1"/>
    <s v="Education &amp; Human Services"/>
    <s v="Psychology &amp; Special Education"/>
    <n v="4.7300000000000004"/>
    <n v="5"/>
    <n v="4.04"/>
    <n v="4.6500000000000004"/>
    <n v="21"/>
    <n v="6"/>
    <x v="5"/>
    <x v="17"/>
    <n v="15"/>
    <n v="29"/>
  </r>
  <r>
    <s v="201840-40041"/>
    <s v="40041 Learning Environments"/>
    <x v="16"/>
    <n v="201840"/>
    <n v="1"/>
    <s v="Education &amp; Human Services"/>
    <s v="Curriculum and Instruction"/>
    <n v="4.42"/>
    <n v="4.3600000000000003"/>
    <n v="4.3600000000000003"/>
    <n v="4.3899999999999997"/>
    <n v="33"/>
    <n v="11"/>
    <x v="3"/>
    <x v="18"/>
    <n v="22"/>
    <n v="33"/>
  </r>
  <r>
    <s v="201840-40043"/>
    <s v="40043 Leading Effective Schools"/>
    <x v="17"/>
    <n v="201840"/>
    <n v="1"/>
    <s v="Education &amp; Human Services"/>
    <s v="Educational Leadership"/>
    <n v="4.3499999999999996"/>
    <n v="4.79"/>
    <n v="4.8899999999999997"/>
    <n v="4.6100000000000003"/>
    <n v="21"/>
    <n v="9"/>
    <x v="6"/>
    <x v="19"/>
    <n v="12"/>
    <n v="43"/>
  </r>
  <r>
    <s v="201840-40044"/>
    <s v="40044 GLB/Designing Curriculum"/>
    <x v="18"/>
    <n v="201840"/>
    <n v="1"/>
    <s v="Education &amp; Human Services"/>
    <s v="Educational Leadership"/>
    <n v="4.41"/>
    <n v="4.3"/>
    <n v="4.25"/>
    <n v="4.34"/>
    <n v="17"/>
    <n v="4"/>
    <x v="5"/>
    <x v="20"/>
    <n v="13"/>
    <n v="24"/>
  </r>
  <r>
    <s v="201840-40047"/>
    <s v="40047 US-Princ of US and Tex Gov"/>
    <x v="19"/>
    <n v="201840"/>
    <n v="1"/>
    <s v="Humanities, Social Sci &amp; Arts"/>
    <s v="Political Science"/>
    <n v="4.88"/>
    <n v="4.96"/>
    <n v="5"/>
    <n v="4.93"/>
    <n v="21"/>
    <n v="5"/>
    <x v="9"/>
    <x v="21"/>
    <n v="16"/>
    <n v="24"/>
  </r>
  <r>
    <s v="201840-40048"/>
    <s v="40048 US-Princ of US and Tex Gov"/>
    <x v="20"/>
    <n v="201840"/>
    <n v="1"/>
    <s v="Humanities, Social Sci &amp; Arts"/>
    <s v="Political Science"/>
    <n v="3.86"/>
    <n v="3.84"/>
    <n v="3.46"/>
    <n v="3.76"/>
    <n v="31"/>
    <n v="10"/>
    <x v="10"/>
    <x v="22"/>
    <n v="21"/>
    <n v="32"/>
  </r>
  <r>
    <s v="201840-40049"/>
    <s v="40049 US/TX Gov; Insts &amp; Pols"/>
    <x v="21"/>
    <n v="201840"/>
    <n v="1"/>
    <s v="Humanities, Social Sci &amp; Arts"/>
    <s v="Political Science"/>
    <n v="4.34"/>
    <n v="4.26"/>
    <n v="4.08"/>
    <n v="4.25"/>
    <n v="34"/>
    <n v="10"/>
    <x v="11"/>
    <x v="23"/>
    <n v="24"/>
    <n v="29"/>
  </r>
  <r>
    <s v="201840-40050"/>
    <s v="40050 Bio-Ethics and the Law"/>
    <x v="22"/>
    <n v="201840"/>
    <n v="1"/>
    <s v="Humanities, Social Sci &amp; Arts"/>
    <s v="Political Science"/>
    <n v="4.2699999999999996"/>
    <n v="4.03"/>
    <n v="4.29"/>
    <n v="4.2"/>
    <n v="15"/>
    <n v="7"/>
    <x v="2"/>
    <x v="24"/>
    <n v="8"/>
    <n v="47"/>
  </r>
  <r>
    <s v="201840-40051"/>
    <s v="40051 Classroom Mgmt for Tchrs"/>
    <x v="23"/>
    <n v="201840"/>
    <n v="1"/>
    <s v="Education &amp; Human Services"/>
    <s v="Curriculum and Instruction"/>
    <n v="4.49"/>
    <n v="4.91"/>
    <n v="4.6399999999999997"/>
    <n v="4.6500000000000004"/>
    <n v="30"/>
    <n v="14"/>
    <x v="4"/>
    <x v="25"/>
    <n v="16"/>
    <n v="47"/>
  </r>
  <r>
    <s v="201840-40052"/>
    <s v="40052 Diversity &amp; Equity in Edu"/>
    <x v="24"/>
    <n v="201840"/>
    <n v="1"/>
    <s v="Education &amp; Human Services"/>
    <s v="Curriculum and Instruction"/>
    <n v="4.97"/>
    <n v="4.78"/>
    <n v="5"/>
    <n v="4.92"/>
    <n v="14"/>
    <n v="8"/>
    <x v="2"/>
    <x v="26"/>
    <n v="6"/>
    <n v="57"/>
  </r>
  <r>
    <s v="201840-40053"/>
    <s v="40053 Research Lit Tech"/>
    <x v="25"/>
    <n v="201840"/>
    <n v="1"/>
    <s v="Education &amp; Human Services"/>
    <s v="Curriculum and Instruction"/>
    <n v="3.76"/>
    <n v="3.54"/>
    <n v="3.75"/>
    <n v="3.69"/>
    <n v="23"/>
    <n v="10"/>
    <x v="1"/>
    <x v="27"/>
    <n v="13"/>
    <n v="43"/>
  </r>
  <r>
    <s v="201840-40055"/>
    <s v="40055 App of Rsch Methods"/>
    <x v="26"/>
    <n v="201840"/>
    <n v="1"/>
    <s v="Education &amp; Human Services"/>
    <s v="Curriculum and Instruction"/>
    <m/>
    <m/>
    <m/>
    <m/>
    <n v="4"/>
    <n v="0"/>
    <x v="3"/>
    <x v="28"/>
    <n v="4"/>
    <n v="0"/>
  </r>
  <r>
    <s v="201840-40059"/>
    <s v="40059 EFF TCHING &amp; PROFESSIONAL GROW"/>
    <x v="27"/>
    <n v="201840"/>
    <n v="1"/>
    <s v="Education &amp; Human Services"/>
    <s v="Curriculum and Instruction"/>
    <n v="4.13"/>
    <n v="4"/>
    <n v="4"/>
    <n v="4.0599999999999996"/>
    <n v="11"/>
    <n v="1"/>
    <x v="8"/>
    <x v="29"/>
    <n v="10"/>
    <n v="9"/>
  </r>
  <r>
    <s v="201840-40060"/>
    <s v="40060 Issues in Dev Elem Curriculum"/>
    <x v="28"/>
    <n v="201840"/>
    <n v="1"/>
    <s v="Education &amp; Human Services"/>
    <s v="Curriculum and Instruction"/>
    <n v="4.66"/>
    <n v="4.7300000000000004"/>
    <n v="4.5"/>
    <n v="4.6500000000000004"/>
    <n v="10"/>
    <n v="6"/>
    <x v="5"/>
    <x v="30"/>
    <n v="4"/>
    <n v="60"/>
  </r>
  <r>
    <s v="201840-40061"/>
    <s v="40061 Word Analysis Skills"/>
    <x v="29"/>
    <n v="201840"/>
    <n v="1"/>
    <s v="Education &amp; Human Services"/>
    <s v="Curriculum and Instruction"/>
    <n v="5"/>
    <n v="4.93"/>
    <n v="4.83"/>
    <n v="4.9400000000000004"/>
    <n v="12"/>
    <n v="6"/>
    <x v="0"/>
    <x v="31"/>
    <n v="6"/>
    <n v="50"/>
  </r>
  <r>
    <s v="201840-40064"/>
    <s v="40064 Philosophy of Education"/>
    <x v="25"/>
    <n v="201840"/>
    <n v="1"/>
    <s v="Education &amp; Human Services"/>
    <s v="Curriculum and Instruction"/>
    <n v="4.62"/>
    <n v="4.5999999999999996"/>
    <n v="4.54"/>
    <n v="4.5999999999999996"/>
    <n v="12"/>
    <n v="3"/>
    <x v="1"/>
    <x v="32"/>
    <n v="9"/>
    <n v="25"/>
  </r>
  <r>
    <s v="201840-40065"/>
    <s v="40065 Principles of Applied Science"/>
    <x v="30"/>
    <n v="201840"/>
    <n v="1"/>
    <s v="Science &amp; Engineering"/>
    <s v="Applied Sciences"/>
    <n v="4.62"/>
    <n v="4.67"/>
    <n v="4.67"/>
    <n v="4.6500000000000004"/>
    <n v="8"/>
    <n v="3"/>
    <x v="0"/>
    <x v="33"/>
    <n v="5"/>
    <n v="38"/>
  </r>
  <r>
    <s v="201840-40066"/>
    <s v="40066 Organizational Dynamics and Dv"/>
    <x v="31"/>
    <n v="201840"/>
    <n v="1"/>
    <s v="Science &amp; Engineering"/>
    <s v="Applied Sciences"/>
    <n v="4.76"/>
    <n v="4.78"/>
    <n v="4.5999999999999996"/>
    <n v="4.7300000000000004"/>
    <n v="37"/>
    <n v="12"/>
    <x v="12"/>
    <x v="34"/>
    <n v="25"/>
    <n v="32"/>
  </r>
  <r>
    <s v="201840-40067"/>
    <s v="40067 Principles of Mgt"/>
    <x v="32"/>
    <n v="201840"/>
    <n v="1"/>
    <s v="Business"/>
    <s v="Management"/>
    <n v="4.3600000000000003"/>
    <n v="4.55"/>
    <n v="4.5"/>
    <n v="4.45"/>
    <n v="36"/>
    <n v="8"/>
    <x v="4"/>
    <x v="35"/>
    <n v="28"/>
    <n v="22"/>
  </r>
  <r>
    <s v="201840-40068"/>
    <s v="40068 GLB/Operations Management"/>
    <x v="33"/>
    <n v="201840"/>
    <n v="1"/>
    <s v="Business"/>
    <s v="Management"/>
    <n v="3.31"/>
    <n v="3.1"/>
    <n v="3.25"/>
    <n v="3.24"/>
    <n v="28"/>
    <n v="6"/>
    <x v="12"/>
    <x v="36"/>
    <n v="22"/>
    <n v="21"/>
  </r>
  <r>
    <s v="201840-40069"/>
    <s v="40069 Entrepreneurial Strategy"/>
    <x v="34"/>
    <n v="201840"/>
    <n v="1"/>
    <s v="Business"/>
    <s v="Management"/>
    <n v="4.26"/>
    <n v="4.4000000000000004"/>
    <n v="4.38"/>
    <n v="4.33"/>
    <n v="19"/>
    <n v="4"/>
    <x v="1"/>
    <x v="37"/>
    <n v="15"/>
    <n v="21"/>
  </r>
  <r>
    <s v="201840-40070"/>
    <s v="40070 GLB/Business Strategy"/>
    <x v="35"/>
    <n v="201840"/>
    <n v="1"/>
    <s v="Business"/>
    <s v="Management"/>
    <n v="4.0199999999999996"/>
    <n v="4.1399999999999997"/>
    <n v="4.04"/>
    <n v="4.0599999999999996"/>
    <n v="27"/>
    <n v="7"/>
    <x v="1"/>
    <x v="38"/>
    <n v="20"/>
    <n v="26"/>
  </r>
  <r>
    <s v="201840-40071"/>
    <s v="40071 Foundations of Management"/>
    <x v="35"/>
    <n v="201840"/>
    <n v="1"/>
    <s v="Business"/>
    <s v="Management"/>
    <n v="4.3899999999999997"/>
    <n v="4.4000000000000004"/>
    <n v="3.89"/>
    <n v="4.28"/>
    <n v="21"/>
    <n v="7"/>
    <x v="1"/>
    <x v="39"/>
    <n v="14"/>
    <n v="33"/>
  </r>
  <r>
    <s v="201840-40072"/>
    <s v="40072 GLB/Strategic Management"/>
    <x v="36"/>
    <n v="201840"/>
    <n v="1"/>
    <s v="Business"/>
    <s v="Management"/>
    <n v="4.4800000000000004"/>
    <n v="3.94"/>
    <n v="4.1399999999999997"/>
    <n v="4.24"/>
    <n v="35"/>
    <n v="14"/>
    <x v="5"/>
    <x v="40"/>
    <n v="21"/>
    <n v="40"/>
  </r>
  <r>
    <s v="201840-40073"/>
    <s v="40073 GLB/Strategic Management"/>
    <x v="36"/>
    <n v="201840"/>
    <n v="1"/>
    <s v="Business"/>
    <s v="Management"/>
    <n v="4.92"/>
    <n v="4.5599999999999996"/>
    <n v="4.9000000000000004"/>
    <n v="4.8099999999999996"/>
    <n v="27"/>
    <n v="5"/>
    <x v="5"/>
    <x v="41"/>
    <n v="22"/>
    <n v="19"/>
  </r>
  <r>
    <s v="201840-40076"/>
    <s v="40076 Mgt &amp; Org Behavior"/>
    <x v="37"/>
    <n v="201840"/>
    <n v="1"/>
    <s v="Business"/>
    <s v="Management"/>
    <n v="4.17"/>
    <n v="4.38"/>
    <n v="4.0599999999999996"/>
    <n v="4.2"/>
    <n v="37"/>
    <n v="9"/>
    <x v="12"/>
    <x v="42"/>
    <n v="28"/>
    <n v="24"/>
  </r>
  <r>
    <s v="201840-40078"/>
    <s v="40078 Executive Development"/>
    <x v="38"/>
    <n v="201840"/>
    <n v="1"/>
    <s v="Business"/>
    <s v="Management"/>
    <n v="3.25"/>
    <n v="3.2"/>
    <n v="3.42"/>
    <n v="3.27"/>
    <n v="8"/>
    <n v="3"/>
    <x v="4"/>
    <x v="43"/>
    <n v="5"/>
    <n v="38"/>
  </r>
  <r>
    <s v="201840-40079"/>
    <s v="40079 Marketing"/>
    <x v="39"/>
    <n v="201840"/>
    <n v="1"/>
    <s v="Business"/>
    <s v="Marketing &amp; Business Analytics"/>
    <n v="4.13"/>
    <n v="4.25"/>
    <n v="4.3099999999999996"/>
    <n v="4.21"/>
    <n v="30"/>
    <n v="4"/>
    <x v="13"/>
    <x v="44"/>
    <n v="26"/>
    <n v="13"/>
  </r>
  <r>
    <s v="201840-40080"/>
    <s v="40080 Retail Management"/>
    <x v="40"/>
    <n v="201840"/>
    <n v="1"/>
    <s v="Business"/>
    <s v="Marketing &amp; Business Analytics"/>
    <n v="3.78"/>
    <n v="3.7"/>
    <n v="3.69"/>
    <n v="3.74"/>
    <n v="16"/>
    <n v="4"/>
    <x v="5"/>
    <x v="45"/>
    <n v="12"/>
    <n v="25"/>
  </r>
  <r>
    <s v="201840-40081"/>
    <s v="40081 Marketing Environment"/>
    <x v="41"/>
    <n v="201840"/>
    <n v="1"/>
    <s v="Business"/>
    <s v="Marketing &amp; Business Analytics"/>
    <n v="4.2699999999999996"/>
    <n v="4.2300000000000004"/>
    <n v="4.42"/>
    <n v="4.29"/>
    <n v="15"/>
    <n v="7"/>
    <x v="10"/>
    <x v="46"/>
    <n v="8"/>
    <n v="47"/>
  </r>
  <r>
    <s v="201840-40082"/>
    <s v="40082 GLB/Marketing Management"/>
    <x v="42"/>
    <n v="201840"/>
    <n v="1"/>
    <s v="Business"/>
    <s v="Marketing &amp; Business Analytics"/>
    <n v="4.3099999999999996"/>
    <n v="4.32"/>
    <n v="3.83"/>
    <n v="4.2"/>
    <n v="34"/>
    <n v="10"/>
    <x v="2"/>
    <x v="47"/>
    <n v="24"/>
    <n v="29"/>
  </r>
  <r>
    <s v="201840-40083"/>
    <s v="40083 GLB/Marketing Management"/>
    <x v="43"/>
    <n v="201840"/>
    <n v="1"/>
    <s v="Business"/>
    <s v="Marketing &amp; Business Analytics"/>
    <n v="4.88"/>
    <n v="4.5999999999999996"/>
    <n v="3.5"/>
    <n v="4.47"/>
    <n v="8"/>
    <n v="1"/>
    <x v="8"/>
    <x v="48"/>
    <n v="7"/>
    <n v="13"/>
  </r>
  <r>
    <s v="201840-40084"/>
    <s v="40084 GLB/International Marketing"/>
    <x v="44"/>
    <n v="201840"/>
    <n v="1"/>
    <s v="Business"/>
    <s v="Marketing &amp; Business Analytics"/>
    <n v="4.6900000000000004"/>
    <n v="4.6500000000000004"/>
    <n v="4.25"/>
    <n v="4.57"/>
    <n v="19"/>
    <n v="4"/>
    <x v="14"/>
    <x v="49"/>
    <n v="15"/>
    <n v="21"/>
  </r>
  <r>
    <s v="201840-40086"/>
    <s v="40086 Emerging Technologies"/>
    <x v="45"/>
    <n v="201840"/>
    <n v="1"/>
    <s v="Science &amp; Engineering"/>
    <s v="Engineering &amp; Technology"/>
    <n v="4.78"/>
    <n v="4.75"/>
    <n v="4.5599999999999996"/>
    <n v="4.72"/>
    <n v="9"/>
    <n v="4"/>
    <x v="7"/>
    <x v="50"/>
    <n v="5"/>
    <n v="44"/>
  </r>
  <r>
    <s v="201840-40088"/>
    <s v="40088 GLB/History of Art I"/>
    <x v="46"/>
    <n v="201840"/>
    <n v="1"/>
    <s v="Humanities, Social Sci &amp; Arts"/>
    <s v="Art"/>
    <n v="4.1399999999999997"/>
    <n v="3.93"/>
    <n v="3.77"/>
    <n v="3.99"/>
    <n v="26"/>
    <n v="11"/>
    <x v="6"/>
    <x v="51"/>
    <n v="15"/>
    <n v="42"/>
  </r>
  <r>
    <s v="201840-40089"/>
    <s v="40089 General Chem Tutorial I"/>
    <x v="47"/>
    <n v="201840"/>
    <n v="1"/>
    <s v="Science &amp; Engineering"/>
    <s v="Chemistry"/>
    <n v="3.72"/>
    <n v="3.8"/>
    <n v="3"/>
    <n v="3.57"/>
    <n v="13"/>
    <n v="4"/>
    <x v="4"/>
    <x v="52"/>
    <n v="9"/>
    <n v="31"/>
  </r>
  <r>
    <s v="201840-40090"/>
    <s v="40090 Principles of Acct I"/>
    <x v="48"/>
    <n v="201840"/>
    <n v="1"/>
    <s v="Business"/>
    <s v="Accounting"/>
    <n v="5"/>
    <n v="4.9400000000000004"/>
    <n v="4.8600000000000003"/>
    <n v="4.95"/>
    <n v="19"/>
    <n v="7"/>
    <x v="15"/>
    <x v="53"/>
    <n v="12"/>
    <n v="37"/>
  </r>
  <r>
    <s v="201840-40091"/>
    <s v="40091 GLB/Fin Stmt Analysis"/>
    <x v="49"/>
    <n v="201840"/>
    <n v="1"/>
    <s v="Business"/>
    <s v="Accounting"/>
    <n v="4.5"/>
    <n v="4.45"/>
    <n v="4.38"/>
    <n v="4.46"/>
    <n v="29"/>
    <n v="4"/>
    <x v="10"/>
    <x v="54"/>
    <n v="25"/>
    <n v="14"/>
  </r>
  <r>
    <s v="201840-40092"/>
    <s v="40092 Accounting for Managers"/>
    <x v="50"/>
    <n v="201840"/>
    <n v="1"/>
    <s v="Business"/>
    <s v="Accounting"/>
    <n v="4.0199999999999996"/>
    <n v="4.34"/>
    <n v="3.79"/>
    <n v="4.0599999999999996"/>
    <n v="29"/>
    <n v="7"/>
    <x v="1"/>
    <x v="55"/>
    <n v="22"/>
    <n v="24"/>
  </r>
  <r>
    <s v="201840-40093"/>
    <s v="40093 Word Analysis Skills"/>
    <x v="51"/>
    <n v="201840"/>
    <n v="1"/>
    <s v="Education &amp; Human Services"/>
    <s v="Curriculum and Instruction"/>
    <n v="4.7300000000000004"/>
    <n v="4.76"/>
    <n v="4.55"/>
    <n v="4.6900000000000004"/>
    <n v="20"/>
    <n v="5"/>
    <x v="0"/>
    <x v="56"/>
    <n v="15"/>
    <n v="25"/>
  </r>
  <r>
    <s v="201840-40094"/>
    <s v="40094 GLB/Lg Acqu &amp; Dev in Ear Child"/>
    <x v="16"/>
    <n v="201840"/>
    <n v="1"/>
    <s v="Education &amp; Human Services"/>
    <s v="Curriculum and Instruction"/>
    <n v="4.6100000000000003"/>
    <n v="4.59"/>
    <n v="4.55"/>
    <n v="4.59"/>
    <n v="34"/>
    <n v="10"/>
    <x v="3"/>
    <x v="57"/>
    <n v="24"/>
    <n v="29"/>
  </r>
  <r>
    <s v="201840-40095"/>
    <s v="40095 Intro to Operating Systems"/>
    <x v="52"/>
    <n v="201840"/>
    <n v="1"/>
    <s v="Science &amp; Engineering"/>
    <s v="Computer Science &amp; Info Sys"/>
    <n v="4.6900000000000004"/>
    <n v="4.3"/>
    <n v="3.52"/>
    <n v="4.3"/>
    <n v="13"/>
    <n v="4"/>
    <x v="3"/>
    <x v="58"/>
    <n v="9"/>
    <n v="31"/>
  </r>
  <r>
    <s v="201840-40096"/>
    <s v="40096 Networking II - Routers"/>
    <x v="53"/>
    <n v="201840"/>
    <n v="1"/>
    <s v="Science &amp; Engineering"/>
    <s v="Computer Science &amp; Info Sys"/>
    <n v="4.51"/>
    <n v="4.4000000000000004"/>
    <n v="4.33"/>
    <n v="4.4400000000000004"/>
    <n v="24"/>
    <n v="9"/>
    <x v="1"/>
    <x v="59"/>
    <n v="15"/>
    <n v="38"/>
  </r>
  <r>
    <s v="201840-40100"/>
    <s v="40100 Adv Managerial Accounting"/>
    <x v="54"/>
    <n v="201840"/>
    <n v="1"/>
    <s v="Business"/>
    <s v="Accounting"/>
    <n v="4.4800000000000004"/>
    <n v="4.29"/>
    <n v="4.1100000000000003"/>
    <n v="4.34"/>
    <n v="29"/>
    <n v="7"/>
    <x v="12"/>
    <x v="60"/>
    <n v="22"/>
    <n v="24"/>
  </r>
  <r>
    <s v="201840-40101"/>
    <s v="40101 Calculus I"/>
    <x v="55"/>
    <n v="201840"/>
    <n v="1"/>
    <s v="Science &amp; Engineering"/>
    <s v="Mathematics"/>
    <n v="4.9400000000000004"/>
    <n v="4.9000000000000004"/>
    <n v="4"/>
    <n v="4.71"/>
    <n v="13"/>
    <n v="2"/>
    <x v="5"/>
    <x v="61"/>
    <n v="11"/>
    <n v="15"/>
  </r>
  <r>
    <s v="201840-40103"/>
    <s v="40103 US-College Algebra"/>
    <x v="56"/>
    <n v="201840"/>
    <n v="1"/>
    <s v="Science &amp; Engineering"/>
    <s v="Mathematics"/>
    <n v="4.87"/>
    <n v="4.83"/>
    <n v="4.6500000000000004"/>
    <n v="4.8099999999999996"/>
    <n v="15"/>
    <n v="12"/>
    <x v="2"/>
    <x v="62"/>
    <n v="3"/>
    <n v="80"/>
  </r>
  <r>
    <s v="201840-40105"/>
    <s v="40105 Essentials of Statistics"/>
    <x v="57"/>
    <n v="201840"/>
    <n v="1"/>
    <s v="Science &amp; Engineering"/>
    <s v="Mathematics"/>
    <n v="4.7699999999999996"/>
    <n v="4.71"/>
    <n v="4.5999999999999996"/>
    <n v="4.71"/>
    <n v="28"/>
    <n v="9"/>
    <x v="0"/>
    <x v="63"/>
    <n v="19"/>
    <n v="32"/>
  </r>
  <r>
    <s v="201840-40106"/>
    <s v="40106 Discrete Mathematics"/>
    <x v="58"/>
    <n v="201840"/>
    <n v="1"/>
    <s v="Science &amp; Engineering"/>
    <s v="Mathematics"/>
    <n v="3.75"/>
    <n v="3.5"/>
    <n v="3.63"/>
    <n v="3.65"/>
    <n v="16"/>
    <n v="2"/>
    <x v="5"/>
    <x v="64"/>
    <n v="14"/>
    <n v="13"/>
  </r>
  <r>
    <s v="201840-40108"/>
    <s v="40108 Ag Economics"/>
    <x v="59"/>
    <n v="201840"/>
    <n v="1"/>
    <s v="Ag Sciences &amp; Nat Resources"/>
    <s v="Ag Science &amp; Natural Resources"/>
    <m/>
    <m/>
    <m/>
    <m/>
    <n v="7"/>
    <n v="0"/>
    <x v="8"/>
    <x v="65"/>
    <n v="7"/>
    <n v="0"/>
  </r>
  <r>
    <s v="201840-40110"/>
    <s v="40110 Principal Applied Piano"/>
    <x v="60"/>
    <n v="201840"/>
    <n v="1"/>
    <s v="Humanities, Social Sci &amp; Arts"/>
    <s v="Music"/>
    <n v="5"/>
    <n v="5"/>
    <n v="5"/>
    <n v="5"/>
    <n v="4"/>
    <n v="1"/>
    <x v="4"/>
    <x v="66"/>
    <n v="3"/>
    <n v="25"/>
  </r>
  <r>
    <s v="201840-40113"/>
    <s v="40113 Indivi Income Tax"/>
    <x v="61"/>
    <n v="201840"/>
    <n v="1"/>
    <s v="Business"/>
    <s v="Accounting"/>
    <n v="4.63"/>
    <n v="4.63"/>
    <n v="4.72"/>
    <n v="4.6500000000000004"/>
    <n v="28"/>
    <n v="8"/>
    <x v="16"/>
    <x v="67"/>
    <n v="20"/>
    <n v="29"/>
  </r>
  <r>
    <s v="201840-40114"/>
    <s v="40114 Prin of Accounting II"/>
    <x v="62"/>
    <n v="201840"/>
    <n v="1"/>
    <s v="Business"/>
    <s v="Accounting"/>
    <n v="3.91"/>
    <n v="4.25"/>
    <n v="3.5"/>
    <n v="3.91"/>
    <n v="25"/>
    <n v="4"/>
    <x v="8"/>
    <x v="68"/>
    <n v="21"/>
    <n v="16"/>
  </r>
  <r>
    <s v="201840-40115"/>
    <s v="40115 GLB/Global Health Issues"/>
    <x v="63"/>
    <n v="201840"/>
    <n v="1"/>
    <s v="Education &amp; Human Services"/>
    <s v="Health &amp; Human Performance"/>
    <n v="4.8"/>
    <n v="4.8600000000000003"/>
    <n v="4.75"/>
    <n v="4.8099999999999996"/>
    <n v="22"/>
    <n v="7"/>
    <x v="17"/>
    <x v="69"/>
    <n v="15"/>
    <n v="32"/>
  </r>
  <r>
    <s v="201840-40118"/>
    <s v="40118 Critiquing &amp; Conduct Resear"/>
    <x v="64"/>
    <n v="201840"/>
    <n v="1"/>
    <s v="Education &amp; Human Services"/>
    <s v="Health &amp; Human Performance"/>
    <n v="3.38"/>
    <n v="2.8"/>
    <n v="2"/>
    <n v="2.88"/>
    <n v="7"/>
    <n v="1"/>
    <x v="1"/>
    <x v="70"/>
    <n v="6"/>
    <n v="14"/>
  </r>
  <r>
    <s v="201840-40119"/>
    <s v="40119 GLB/Facility and Venue Managem"/>
    <x v="65"/>
    <n v="201840"/>
    <n v="1"/>
    <s v="Education &amp; Human Services"/>
    <s v="Health &amp; Human Performance"/>
    <n v="3.65"/>
    <n v="3.43"/>
    <n v="3.62"/>
    <n v="3.58"/>
    <n v="21"/>
    <n v="6"/>
    <x v="10"/>
    <x v="71"/>
    <n v="15"/>
    <n v="29"/>
  </r>
  <r>
    <s v="201840-40120"/>
    <s v="40120 Indiv and Group Ex Instruc"/>
    <x v="64"/>
    <n v="201840"/>
    <n v="1"/>
    <s v="Education &amp; Human Services"/>
    <s v="Health &amp; Human Performance"/>
    <n v="4.88"/>
    <n v="5"/>
    <n v="4"/>
    <n v="4.71"/>
    <n v="13"/>
    <n v="2"/>
    <x v="1"/>
    <x v="72"/>
    <n v="11"/>
    <n v="15"/>
  </r>
  <r>
    <s v="201840-40121"/>
    <s v="40121 Governance and Ethics in Sport"/>
    <x v="66"/>
    <n v="201840"/>
    <n v="1"/>
    <s v="Education &amp; Human Services"/>
    <s v="Health &amp; Human Performance"/>
    <n v="3.99"/>
    <n v="4.09"/>
    <n v="4.0199999999999996"/>
    <n v="4.03"/>
    <n v="28"/>
    <n v="11"/>
    <x v="1"/>
    <x v="73"/>
    <n v="17"/>
    <n v="39"/>
  </r>
  <r>
    <s v="201840-40122"/>
    <s v="40122 Fin &amp; Econ in Sport"/>
    <x v="67"/>
    <n v="201840"/>
    <n v="1"/>
    <s v="Education &amp; Human Services"/>
    <s v="Health &amp; Human Performance"/>
    <n v="4.6900000000000004"/>
    <n v="4.43"/>
    <n v="4.33"/>
    <n v="4.53"/>
    <n v="25"/>
    <n v="6"/>
    <x v="2"/>
    <x v="74"/>
    <n v="19"/>
    <n v="24"/>
  </r>
  <r>
    <s v="201840-40125"/>
    <s v="40125 US-Hum Anatomy/Physiology I"/>
    <x v="68"/>
    <n v="201840"/>
    <n v="1"/>
    <s v="Science &amp; Engineering"/>
    <s v="Biological &amp; Environmental Sci"/>
    <n v="5"/>
    <n v="4.8"/>
    <n v="4.67"/>
    <n v="4.8600000000000003"/>
    <n v="11"/>
    <n v="3"/>
    <x v="3"/>
    <x v="75"/>
    <n v="8"/>
    <n v="27"/>
  </r>
  <r>
    <s v="201840-40126"/>
    <s v="40126 Earth Science for Teachers"/>
    <x v="69"/>
    <n v="201840"/>
    <n v="1"/>
    <s v="Science &amp; Engineering"/>
    <s v="Biological &amp; Environmental Sci"/>
    <n v="2.81"/>
    <n v="3.2"/>
    <n v="2.75"/>
    <n v="2.91"/>
    <n v="13"/>
    <n v="4"/>
    <x v="4"/>
    <x v="76"/>
    <n v="9"/>
    <n v="31"/>
  </r>
  <r>
    <s v="201840-40127"/>
    <s v="40127 Discrete Mathematics"/>
    <x v="70"/>
    <n v="201840"/>
    <n v="1"/>
    <s v="Science &amp; Engineering"/>
    <s v="Mathematics"/>
    <n v="4.8600000000000003"/>
    <n v="4.83"/>
    <n v="4.07"/>
    <n v="4.66"/>
    <n v="15"/>
    <n v="7"/>
    <x v="0"/>
    <x v="77"/>
    <n v="8"/>
    <n v="47"/>
  </r>
  <r>
    <s v="201840-40128"/>
    <s v="40128 Intro to Liberal Studies"/>
    <x v="71"/>
    <n v="201840"/>
    <n v="1"/>
    <s v="Humanities, Social Sci &amp; Arts"/>
    <s v="Liberal Studies"/>
    <n v="4.8600000000000003"/>
    <n v="5"/>
    <n v="5"/>
    <n v="4.93"/>
    <n v="22"/>
    <n v="7"/>
    <x v="18"/>
    <x v="78"/>
    <n v="15"/>
    <n v="32"/>
  </r>
  <r>
    <s v="201840-40130"/>
    <s v="40130 Operating Systems"/>
    <x v="72"/>
    <n v="201840"/>
    <n v="1"/>
    <s v="Science &amp; Engineering"/>
    <s v="Computer Science &amp; Info Sys"/>
    <n v="3.14"/>
    <n v="3.4"/>
    <n v="3.36"/>
    <n v="3.27"/>
    <n v="14"/>
    <n v="7"/>
    <x v="1"/>
    <x v="79"/>
    <n v="7"/>
    <n v="50"/>
  </r>
  <r>
    <s v="201840-40134"/>
    <s v="40134 Using Res for Best Practice"/>
    <x v="73"/>
    <n v="201840"/>
    <n v="1"/>
    <s v="Education &amp; Human Services"/>
    <s v="Educational Leadership"/>
    <n v="4.58"/>
    <n v="4.32"/>
    <n v="4.2"/>
    <n v="4.41"/>
    <n v="15"/>
    <n v="10"/>
    <x v="3"/>
    <x v="80"/>
    <n v="5"/>
    <n v="67"/>
  </r>
  <r>
    <s v="201840-40135"/>
    <s v="40135 Leading Effective Schools"/>
    <x v="17"/>
    <n v="201840"/>
    <n v="1"/>
    <s v="Education &amp; Human Services"/>
    <s v="Educational Leadership"/>
    <n v="4.6500000000000004"/>
    <n v="4.53"/>
    <n v="4.3"/>
    <n v="4.53"/>
    <n v="16"/>
    <n v="6"/>
    <x v="6"/>
    <x v="81"/>
    <n v="10"/>
    <n v="38"/>
  </r>
  <r>
    <s v="201840-40139"/>
    <s v="40139 Agricultural Statistics"/>
    <x v="74"/>
    <n v="201840"/>
    <n v="1"/>
    <s v="Ag Sciences &amp; Nat Resources"/>
    <s v="Ag Science &amp; Natural Resources"/>
    <n v="4.1100000000000003"/>
    <n v="3.69"/>
    <n v="3.28"/>
    <n v="3.79"/>
    <n v="10"/>
    <n v="9"/>
    <x v="9"/>
    <x v="82"/>
    <n v="1"/>
    <n v="90"/>
  </r>
  <r>
    <s v="201840-40141"/>
    <s v="40141 Soil Science"/>
    <x v="75"/>
    <n v="201840"/>
    <n v="1"/>
    <s v="Ag Sciences &amp; Nat Resources"/>
    <s v="Ag Science &amp; Natural Resources"/>
    <n v="3.77"/>
    <n v="3.72"/>
    <n v="2.65"/>
    <n v="3.49"/>
    <n v="17"/>
    <n v="5"/>
    <x v="3"/>
    <x v="83"/>
    <n v="12"/>
    <n v="29"/>
  </r>
  <r>
    <s v="201840-40142"/>
    <s v="40142 Soil Science Lab"/>
    <x v="75"/>
    <n v="201840"/>
    <n v="1"/>
    <s v="Ag Sciences &amp; Nat Resources"/>
    <s v="Ag Science &amp; Natural Resources"/>
    <m/>
    <m/>
    <m/>
    <m/>
    <n v="9"/>
    <n v="0"/>
    <x v="3"/>
    <x v="84"/>
    <n v="9"/>
    <n v="0"/>
  </r>
  <r>
    <s v="201840-40143"/>
    <s v="40143 CRM"/>
    <x v="42"/>
    <n v="201840"/>
    <n v="1"/>
    <s v="Business"/>
    <s v="Marketing &amp; Business Analytics"/>
    <n v="4.45"/>
    <n v="4.3099999999999996"/>
    <n v="4.3600000000000003"/>
    <n v="4.3899999999999997"/>
    <n v="29"/>
    <n v="7"/>
    <x v="2"/>
    <x v="85"/>
    <n v="22"/>
    <n v="24"/>
  </r>
  <r>
    <s v="201840-40144"/>
    <s v="40144 GLB/Global Consumer Behavior"/>
    <x v="40"/>
    <n v="201840"/>
    <n v="1"/>
    <s v="Business"/>
    <s v="Marketing &amp; Business Analytics"/>
    <n v="4.46"/>
    <n v="4"/>
    <n v="4"/>
    <n v="4.22"/>
    <n v="10"/>
    <n v="3"/>
    <x v="5"/>
    <x v="86"/>
    <n v="7"/>
    <n v="30"/>
  </r>
  <r>
    <s v="201840-40147"/>
    <s v="40147 Science 21st Century"/>
    <x v="76"/>
    <n v="201840"/>
    <n v="1"/>
    <s v="Education &amp; Human Services"/>
    <s v="Curriculum and Instruction"/>
    <n v="4.37"/>
    <n v="4.33"/>
    <n v="4.5"/>
    <n v="4.3899999999999997"/>
    <n v="12"/>
    <n v="6"/>
    <x v="7"/>
    <x v="87"/>
    <n v="6"/>
    <n v="50"/>
  </r>
  <r>
    <s v="201840-40148"/>
    <s v="40148 Science Inquiry I"/>
    <x v="77"/>
    <n v="201840"/>
    <n v="1"/>
    <s v="Science &amp; Engineering"/>
    <s v="Physics and Astronomy"/>
    <n v="5"/>
    <n v="5"/>
    <n v="5"/>
    <n v="5"/>
    <n v="9"/>
    <n v="2"/>
    <x v="5"/>
    <x v="88"/>
    <n v="7"/>
    <n v="22"/>
  </r>
  <r>
    <s v="201840-40149"/>
    <s v="40149 MSAC Student Orientation"/>
    <x v="78"/>
    <n v="201840"/>
    <n v="1"/>
    <s v="Humanities, Social Sci &amp; Arts"/>
    <s v="Sociology &amp; Criminal Justice"/>
    <n v="3.5"/>
    <n v="4"/>
    <n v="3.75"/>
    <n v="3.71"/>
    <n v="7"/>
    <n v="1"/>
    <x v="14"/>
    <x v="89"/>
    <n v="6"/>
    <n v="14"/>
  </r>
  <r>
    <s v="201840-40150"/>
    <s v="40150 Integrated Science I"/>
    <x v="79"/>
    <n v="201840"/>
    <n v="1"/>
    <s v="Science &amp; Engineering"/>
    <s v="Physics and Astronomy"/>
    <n v="4.7"/>
    <n v="4.96"/>
    <n v="4"/>
    <n v="4.6100000000000003"/>
    <n v="28"/>
    <n v="5"/>
    <x v="3"/>
    <x v="90"/>
    <n v="23"/>
    <n v="18"/>
  </r>
  <r>
    <s v="201840-40154"/>
    <s v="40154 University Physics I"/>
    <x v="80"/>
    <n v="201840"/>
    <n v="1"/>
    <s v="Science &amp; Engineering"/>
    <s v="Physics and Astronomy"/>
    <n v="5"/>
    <n v="4.8"/>
    <n v="4"/>
    <n v="4.71"/>
    <n v="12"/>
    <n v="1"/>
    <x v="19"/>
    <x v="91"/>
    <n v="11"/>
    <n v="8"/>
  </r>
  <r>
    <s v="201840-40157"/>
    <s v="40157 GLB/Intro to Sociology"/>
    <x v="81"/>
    <n v="201840"/>
    <n v="1"/>
    <s v="Humanities, Social Sci &amp; Arts"/>
    <s v="Sociology &amp; Criminal Justice"/>
    <n v="4.3600000000000003"/>
    <n v="4.32"/>
    <n v="4.3499999999999996"/>
    <n v="4.34"/>
    <n v="16"/>
    <n v="5"/>
    <x v="3"/>
    <x v="92"/>
    <n v="11"/>
    <n v="31"/>
  </r>
  <r>
    <s v="201840-40164"/>
    <s v="40164 Data Analysis and Interp"/>
    <x v="82"/>
    <n v="201840"/>
    <n v="1"/>
    <s v="Humanities, Social Sci &amp; Arts"/>
    <s v="Sociology &amp; Criminal Justice"/>
    <n v="5"/>
    <n v="5"/>
    <n v="4.67"/>
    <n v="4.92"/>
    <n v="6"/>
    <n v="3"/>
    <x v="6"/>
    <x v="93"/>
    <n v="3"/>
    <n v="50"/>
  </r>
  <r>
    <s v="201840-40182"/>
    <s v="40182 GLB/Designing Curriculum"/>
    <x v="83"/>
    <n v="201840"/>
    <n v="1"/>
    <s v="Education &amp; Human Services"/>
    <s v="Educational Leadership"/>
    <n v="4.4800000000000004"/>
    <n v="4.3"/>
    <n v="4.04"/>
    <n v="4.32"/>
    <n v="24"/>
    <n v="6"/>
    <x v="16"/>
    <x v="94"/>
    <n v="18"/>
    <n v="25"/>
  </r>
  <r>
    <s v="201840-40183"/>
    <s v="40183 Seminar in Leadership"/>
    <x v="84"/>
    <n v="201840"/>
    <n v="1"/>
    <s v="Business"/>
    <s v="Management"/>
    <n v="4.3499999999999996"/>
    <n v="4.16"/>
    <n v="4.45"/>
    <n v="4.32"/>
    <n v="12"/>
    <n v="5"/>
    <x v="7"/>
    <x v="95"/>
    <n v="7"/>
    <n v="42"/>
  </r>
  <r>
    <s v="201840-40187"/>
    <s v="40187 GLB/Global Communication"/>
    <x v="85"/>
    <n v="201840"/>
    <n v="1"/>
    <s v="Education &amp; Human Services"/>
    <s v="Higher Edu &amp; Learning Technol"/>
    <n v="4.55"/>
    <n v="4.5199999999999996"/>
    <n v="4.4000000000000004"/>
    <n v="4.51"/>
    <n v="15"/>
    <n v="5"/>
    <x v="3"/>
    <x v="96"/>
    <n v="10"/>
    <n v="33"/>
  </r>
  <r>
    <s v="201840-40188"/>
    <s v="40188 Natural Disasters"/>
    <x v="86"/>
    <n v="201840"/>
    <n v="1"/>
    <s v="Science &amp; Engineering"/>
    <s v="Biological &amp; Environmental Sci"/>
    <n v="3.85"/>
    <n v="4.07"/>
    <n v="3.93"/>
    <n v="3.93"/>
    <n v="48"/>
    <n v="15"/>
    <x v="9"/>
    <x v="97"/>
    <n v="33"/>
    <n v="31"/>
  </r>
  <r>
    <s v="201840-40189"/>
    <s v="40189 Integrating Tech into Curricul"/>
    <x v="87"/>
    <n v="201840"/>
    <n v="1"/>
    <s v="Education &amp; Human Services"/>
    <s v="Higher Edu &amp; Learning Technol"/>
    <n v="4.4400000000000004"/>
    <n v="4.4000000000000004"/>
    <n v="4.63"/>
    <n v="4.47"/>
    <n v="9"/>
    <n v="2"/>
    <x v="8"/>
    <x v="98"/>
    <n v="7"/>
    <n v="22"/>
  </r>
  <r>
    <s v="201840-40190"/>
    <s v="40190 Intro to Educational Technolog"/>
    <x v="88"/>
    <n v="201840"/>
    <n v="1"/>
    <s v="Education &amp; Human Services"/>
    <s v="Higher Edu &amp; Learning Technol"/>
    <n v="4.42"/>
    <n v="4.17"/>
    <n v="4.03"/>
    <n v="4.26"/>
    <n v="22"/>
    <n v="8"/>
    <x v="5"/>
    <x v="99"/>
    <n v="14"/>
    <n v="36"/>
  </r>
  <r>
    <s v="201840-40191"/>
    <s v="40191 Web 2.0 Tech for Instruction"/>
    <x v="89"/>
    <n v="201840"/>
    <n v="1"/>
    <s v="Education &amp; Human Services"/>
    <s v="Higher Edu &amp; Learning Technol"/>
    <n v="4.29"/>
    <n v="4.29"/>
    <n v="4.3899999999999997"/>
    <n v="4.3099999999999996"/>
    <n v="25"/>
    <n v="10"/>
    <x v="10"/>
    <x v="100"/>
    <n v="15"/>
    <n v="40"/>
  </r>
  <r>
    <s v="201840-40196"/>
    <s v="40196 Introduction to Database"/>
    <x v="90"/>
    <n v="201840"/>
    <n v="1"/>
    <s v="Science &amp; Engineering"/>
    <s v="Computer Science &amp; Info Sys"/>
    <m/>
    <m/>
    <m/>
    <m/>
    <n v="9"/>
    <n v="0"/>
    <x v="5"/>
    <x v="101"/>
    <n v="9"/>
    <n v="0"/>
  </r>
  <r>
    <s v="201840-40199"/>
    <s v="40199 Nutrition and Optimal Perform"/>
    <x v="91"/>
    <n v="201840"/>
    <n v="1"/>
    <s v="Education &amp; Human Services"/>
    <s v="Health &amp; Human Performance"/>
    <n v="4.37"/>
    <n v="4.2699999999999996"/>
    <n v="4.25"/>
    <n v="4.3099999999999996"/>
    <n v="12"/>
    <n v="3"/>
    <x v="1"/>
    <x v="102"/>
    <n v="9"/>
    <n v="25"/>
  </r>
  <r>
    <s v="201840-40200"/>
    <s v="40200 VisCom Professional Practice"/>
    <x v="92"/>
    <n v="201840"/>
    <n v="1"/>
    <s v="Humanities, Social Sci &amp; Arts"/>
    <s v="Art"/>
    <n v="4.92"/>
    <n v="4.33"/>
    <n v="4"/>
    <n v="4.53"/>
    <n v="11"/>
    <n v="3"/>
    <x v="9"/>
    <x v="103"/>
    <n v="8"/>
    <n v="27"/>
  </r>
  <r>
    <s v="201840-40201"/>
    <s v="40201 Topics in Math Elem Tch I"/>
    <x v="93"/>
    <n v="201840"/>
    <n v="1"/>
    <s v="Science &amp; Engineering"/>
    <s v="Mathematics"/>
    <n v="4.4400000000000004"/>
    <n v="4.57"/>
    <n v="4.32"/>
    <n v="4.45"/>
    <n v="28"/>
    <n v="8"/>
    <x v="7"/>
    <x v="104"/>
    <n v="20"/>
    <n v="29"/>
  </r>
  <r>
    <s v="201840-40204"/>
    <s v="40204 Health Kinesiology Children"/>
    <x v="94"/>
    <n v="201840"/>
    <n v="1"/>
    <s v="Education &amp; Human Services"/>
    <s v="Health &amp; Human Performance"/>
    <n v="5"/>
    <n v="5"/>
    <n v="5"/>
    <n v="5"/>
    <n v="7"/>
    <n v="2"/>
    <x v="20"/>
    <x v="105"/>
    <n v="5"/>
    <n v="29"/>
  </r>
  <r>
    <s v="201840-40205"/>
    <s v="40205 Kinesiology"/>
    <x v="95"/>
    <n v="201840"/>
    <n v="1"/>
    <s v="Education &amp; Human Services"/>
    <s v="Health &amp; Human Performance"/>
    <n v="4.67"/>
    <n v="4.67"/>
    <n v="4.67"/>
    <n v="4.67"/>
    <n v="16"/>
    <n v="3"/>
    <x v="3"/>
    <x v="106"/>
    <n v="13"/>
    <n v="19"/>
  </r>
  <r>
    <s v="201840-40206"/>
    <s v="40206 Studio 9"/>
    <x v="96"/>
    <n v="201840"/>
    <n v="1"/>
    <s v="Humanities, Social Sci &amp; Arts"/>
    <s v="Art"/>
    <n v="2.5"/>
    <n v="3"/>
    <n v="3"/>
    <n v="2.76"/>
    <n v="5"/>
    <n v="1"/>
    <x v="8"/>
    <x v="107"/>
    <n v="4"/>
    <n v="20"/>
  </r>
  <r>
    <s v="201840-40232"/>
    <s v="40232 Applied Business Research"/>
    <x v="97"/>
    <n v="201840"/>
    <n v="1"/>
    <s v="Business"/>
    <s v="Economics and Finance"/>
    <n v="3.11"/>
    <n v="3.1"/>
    <n v="3.14"/>
    <n v="3.12"/>
    <n v="32"/>
    <n v="11"/>
    <x v="12"/>
    <x v="108"/>
    <n v="21"/>
    <n v="34"/>
  </r>
  <r>
    <s v="201840-40233"/>
    <s v="40233 Ag Mechanics Practicum"/>
    <x v="98"/>
    <n v="201840"/>
    <n v="1"/>
    <s v="Ag Sciences &amp; Nat Resources"/>
    <s v="Ag Science &amp; Natural Resources"/>
    <m/>
    <m/>
    <m/>
    <m/>
    <n v="5"/>
    <n v="0"/>
    <x v="3"/>
    <x v="109"/>
    <n v="5"/>
    <n v="0"/>
  </r>
  <r>
    <s v="201840-40236"/>
    <s v="40236 Intro Plant Science"/>
    <x v="99"/>
    <n v="201840"/>
    <n v="1"/>
    <s v="Ag Sciences &amp; Nat Resources"/>
    <s v="Ag Science &amp; Natural Resources"/>
    <n v="3.58"/>
    <n v="4"/>
    <n v="3.67"/>
    <n v="3.73"/>
    <n v="21"/>
    <n v="3"/>
    <x v="10"/>
    <x v="110"/>
    <n v="18"/>
    <n v="14"/>
  </r>
  <r>
    <s v="201840-40238"/>
    <s v="40238 Business Computing Systems"/>
    <x v="100"/>
    <n v="201840"/>
    <n v="1"/>
    <s v="Business"/>
    <s v="Marketing &amp; Business Analytics"/>
    <n v="5"/>
    <n v="5"/>
    <n v="5"/>
    <n v="5"/>
    <n v="9"/>
    <n v="1"/>
    <x v="9"/>
    <x v="111"/>
    <n v="8"/>
    <n v="11"/>
  </r>
  <r>
    <s v="201840-40239"/>
    <s v="40239 Data &amp; Info Mgt"/>
    <x v="100"/>
    <n v="201840"/>
    <n v="1"/>
    <s v="Business"/>
    <s v="Marketing &amp; Business Analytics"/>
    <n v="4.21"/>
    <n v="3.97"/>
    <n v="3.68"/>
    <n v="4.0199999999999996"/>
    <n v="30"/>
    <n v="7"/>
    <x v="9"/>
    <x v="112"/>
    <n v="23"/>
    <n v="23"/>
  </r>
  <r>
    <s v="201840-40240"/>
    <s v="40240 Math Sci Social Stud Curr"/>
    <x v="101"/>
    <n v="201840"/>
    <n v="1"/>
    <s v="Education &amp; Human Services"/>
    <s v="Curriculum and Instruction"/>
    <n v="4.6900000000000004"/>
    <n v="4.43"/>
    <n v="4.5"/>
    <n v="4.57"/>
    <n v="17"/>
    <n v="6"/>
    <x v="2"/>
    <x v="113"/>
    <n v="11"/>
    <n v="35"/>
  </r>
  <r>
    <s v="201840-40241"/>
    <s v="40241 Database Management"/>
    <x v="102"/>
    <n v="201840"/>
    <n v="1"/>
    <s v="Business"/>
    <s v="Marketing &amp; Business Analytics"/>
    <n v="4.6100000000000003"/>
    <n v="4.8600000000000003"/>
    <n v="4.45"/>
    <n v="4.6500000000000004"/>
    <n v="30"/>
    <n v="11"/>
    <x v="7"/>
    <x v="114"/>
    <n v="19"/>
    <n v="37"/>
  </r>
  <r>
    <s v="201840-40242"/>
    <s v="40242 Nature &amp; Needs Gifted St"/>
    <x v="103"/>
    <n v="201840"/>
    <n v="1"/>
    <s v="Education &amp; Human Services"/>
    <s v="Curriculum and Instruction"/>
    <n v="3.13"/>
    <n v="2.8"/>
    <n v="1"/>
    <n v="2.5299999999999998"/>
    <n v="4"/>
    <n v="1"/>
    <x v="9"/>
    <x v="115"/>
    <n v="3"/>
    <n v="25"/>
  </r>
  <r>
    <s v="201840-40243"/>
    <s v="40243 RTI Applied to Excep Learners"/>
    <x v="23"/>
    <n v="201840"/>
    <n v="1"/>
    <s v="Education &amp; Human Services"/>
    <s v="Curriculum and Instruction"/>
    <n v="4.53"/>
    <n v="4.62"/>
    <n v="4.28"/>
    <n v="4.5"/>
    <n v="20"/>
    <n v="9"/>
    <x v="4"/>
    <x v="116"/>
    <n v="11"/>
    <n v="45"/>
  </r>
  <r>
    <s v="201840-40246"/>
    <s v="40246 Business and Eco Statistics"/>
    <x v="104"/>
    <n v="201840"/>
    <n v="1"/>
    <s v="Business"/>
    <s v="Economics and Finance"/>
    <n v="3.38"/>
    <n v="4.5999999999999996"/>
    <n v="3.38"/>
    <n v="3.74"/>
    <n v="24"/>
    <n v="2"/>
    <x v="19"/>
    <x v="117"/>
    <n v="22"/>
    <n v="8"/>
  </r>
  <r>
    <s v="201840-40247"/>
    <s v="40247 Quantitative Analysis for Mana"/>
    <x v="2"/>
    <n v="201840"/>
    <n v="1"/>
    <s v="Business"/>
    <s v="Economics and Finance"/>
    <n v="4.2"/>
    <n v="4.5599999999999996"/>
    <n v="4.55"/>
    <n v="4.3899999999999997"/>
    <n v="14"/>
    <n v="5"/>
    <x v="2"/>
    <x v="118"/>
    <n v="9"/>
    <n v="36"/>
  </r>
  <r>
    <s v="201840-40248"/>
    <s v="40248 Statistical Methods"/>
    <x v="105"/>
    <n v="201840"/>
    <n v="1"/>
    <s v="Business"/>
    <s v="Economics and Finance"/>
    <n v="3.63"/>
    <n v="3.56"/>
    <n v="3.27"/>
    <n v="3.52"/>
    <n v="31"/>
    <n v="10"/>
    <x v="2"/>
    <x v="119"/>
    <n v="21"/>
    <n v="32"/>
  </r>
  <r>
    <s v="201840-40250"/>
    <s v="40250 General Chemistry I"/>
    <x v="47"/>
    <n v="201840"/>
    <n v="1"/>
    <s v="Science &amp; Engineering"/>
    <s v="Chemistry"/>
    <n v="3.42"/>
    <n v="3.93"/>
    <n v="3.17"/>
    <n v="3.51"/>
    <n v="10"/>
    <n v="3"/>
    <x v="4"/>
    <x v="120"/>
    <n v="7"/>
    <n v="30"/>
  </r>
  <r>
    <s v="201840-40251"/>
    <s v="40251 GLB/International Marketing"/>
    <x v="106"/>
    <n v="201840"/>
    <n v="1"/>
    <s v="Business"/>
    <s v="Marketing &amp; Business Analytics"/>
    <n v="4"/>
    <n v="4.08"/>
    <n v="4.4000000000000004"/>
    <n v="4.12"/>
    <n v="14"/>
    <n v="5"/>
    <x v="1"/>
    <x v="121"/>
    <n v="9"/>
    <n v="36"/>
  </r>
  <r>
    <s v="201840-40252"/>
    <s v="40252 Lang Arts Curr Grds 1-8"/>
    <x v="107"/>
    <n v="201840"/>
    <n v="1"/>
    <s v="Education &amp; Human Services"/>
    <s v="Curriculum and Instruction"/>
    <n v="4.3499999999999996"/>
    <n v="4.97"/>
    <n v="4.8600000000000003"/>
    <n v="4.6500000000000004"/>
    <n v="13"/>
    <n v="7"/>
    <x v="9"/>
    <x v="122"/>
    <n v="6"/>
    <n v="54"/>
  </r>
  <r>
    <s v="201840-40254"/>
    <s v="40254 General Chem Lab I"/>
    <x v="108"/>
    <n v="201840"/>
    <n v="1"/>
    <s v="Science &amp; Engineering"/>
    <s v="Chemistry"/>
    <n v="4.92"/>
    <n v="4.8"/>
    <n v="4.5"/>
    <n v="4.79"/>
    <n v="6"/>
    <n v="5"/>
    <x v="5"/>
    <x v="123"/>
    <n v="1"/>
    <n v="83"/>
  </r>
  <r>
    <s v="201840-40255"/>
    <s v="40255 Spec. Topic: Sustainable Dev."/>
    <x v="109"/>
    <n v="201840"/>
    <n v="1"/>
    <s v="Science &amp; Engineering"/>
    <s v="Engineering &amp; Technology"/>
    <n v="5"/>
    <n v="5"/>
    <n v="5"/>
    <n v="5"/>
    <n v="6"/>
    <n v="1"/>
    <x v="2"/>
    <x v="124"/>
    <n v="5"/>
    <n v="17"/>
  </r>
  <r>
    <s v="201840-40256"/>
    <s v="40256 School Coun &amp; Development"/>
    <x v="110"/>
    <n v="201840"/>
    <n v="1"/>
    <s v="Education &amp; Human Services"/>
    <s v="Counseling"/>
    <n v="5"/>
    <n v="5"/>
    <n v="5"/>
    <n v="5"/>
    <n v="5"/>
    <n v="1"/>
    <x v="1"/>
    <x v="125"/>
    <n v="4"/>
    <n v="20"/>
  </r>
  <r>
    <s v="201840-40260"/>
    <s v="40260 Intro to Bus Analytics"/>
    <x v="111"/>
    <n v="201840"/>
    <n v="1"/>
    <s v="Business"/>
    <s v="Marketing &amp; Business Analytics"/>
    <n v="4.1900000000000004"/>
    <n v="4.03"/>
    <n v="3.96"/>
    <n v="4.09"/>
    <n v="15"/>
    <n v="6"/>
    <x v="1"/>
    <x v="126"/>
    <n v="9"/>
    <n v="40"/>
  </r>
  <r>
    <s v="201840-40261"/>
    <s v="40261 Stress Management"/>
    <x v="63"/>
    <n v="201840"/>
    <n v="1"/>
    <s v="Education &amp; Human Services"/>
    <s v="Health &amp; Human Performance"/>
    <n v="4.6500000000000004"/>
    <n v="4.92"/>
    <n v="4.5"/>
    <n v="4.6900000000000004"/>
    <n v="24"/>
    <n v="10"/>
    <x v="17"/>
    <x v="127"/>
    <n v="14"/>
    <n v="42"/>
  </r>
  <r>
    <s v="201840-40266"/>
    <s v="40266 Accounting Theory"/>
    <x v="112"/>
    <n v="201840"/>
    <n v="1"/>
    <s v="Business"/>
    <s v="Accounting"/>
    <n v="3.41"/>
    <n v="3.71"/>
    <n v="3.21"/>
    <n v="3.45"/>
    <n v="28"/>
    <n v="7"/>
    <x v="20"/>
    <x v="128"/>
    <n v="21"/>
    <n v="25"/>
  </r>
  <r>
    <s v="201840-40269"/>
    <s v="40269 Business Communications"/>
    <x v="113"/>
    <n v="201840"/>
    <n v="1"/>
    <s v="Business"/>
    <s v="Management"/>
    <n v="3.58"/>
    <n v="4.2300000000000004"/>
    <n v="4.17"/>
    <n v="3.91"/>
    <n v="36"/>
    <n v="6"/>
    <x v="18"/>
    <x v="129"/>
    <n v="30"/>
    <n v="17"/>
  </r>
  <r>
    <s v="201840-40270"/>
    <s v="40270 Quality Management"/>
    <x v="114"/>
    <n v="201840"/>
    <n v="1"/>
    <s v="Business"/>
    <s v="Management"/>
    <n v="4.78"/>
    <n v="4.7"/>
    <n v="4.5"/>
    <n v="4.6900000000000004"/>
    <n v="21"/>
    <n v="4"/>
    <x v="5"/>
    <x v="130"/>
    <n v="17"/>
    <n v="19"/>
  </r>
  <r>
    <s v="201840-40276"/>
    <s v="40276 American Community College"/>
    <x v="115"/>
    <n v="201840"/>
    <n v="1"/>
    <s v="Education &amp; Human Services"/>
    <s v="Higher Edu &amp; Learning Technol"/>
    <n v="5"/>
    <n v="4.88"/>
    <n v="5"/>
    <n v="4.96"/>
    <n v="15"/>
    <n v="5"/>
    <x v="9"/>
    <x v="131"/>
    <n v="10"/>
    <n v="33"/>
  </r>
  <r>
    <s v="201840-40281"/>
    <s v="40281 Adv Summer Theatre Wkshp"/>
    <x v="116"/>
    <n v="201840"/>
    <n v="1"/>
    <s v="Humanities, Social Sci &amp; Arts"/>
    <s v="Theatre"/>
    <n v="4.84"/>
    <n v="4.8499999999999996"/>
    <n v="5"/>
    <n v="4.88"/>
    <n v="5"/>
    <n v="4"/>
    <x v="10"/>
    <x v="132"/>
    <n v="1"/>
    <n v="80"/>
  </r>
  <r>
    <s v="201840-40283"/>
    <s v="40283 Environmental Geography"/>
    <x v="117"/>
    <n v="201840"/>
    <n v="1"/>
    <s v="Science &amp; Engineering"/>
    <s v="Biological &amp; Environmental Sci"/>
    <n v="4.58"/>
    <n v="4.53"/>
    <n v="4.67"/>
    <n v="4.59"/>
    <n v="16"/>
    <n v="3"/>
    <x v="9"/>
    <x v="133"/>
    <n v="13"/>
    <n v="19"/>
  </r>
  <r>
    <s v="201840-40285"/>
    <s v="40285 Solar System"/>
    <x v="118"/>
    <n v="201840"/>
    <n v="1"/>
    <s v="Science &amp; Engineering"/>
    <s v="Physics and Astronomy"/>
    <n v="4.46"/>
    <n v="4.43"/>
    <n v="4.18"/>
    <n v="4.3899999999999997"/>
    <n v="24"/>
    <n v="7"/>
    <x v="19"/>
    <x v="134"/>
    <n v="17"/>
    <n v="29"/>
  </r>
  <r>
    <s v="201840-40288"/>
    <s v="40288 Introduction to Criminal Justi"/>
    <x v="119"/>
    <n v="201840"/>
    <n v="1"/>
    <s v="Humanities, Social Sci &amp; Arts"/>
    <s v="Sociology &amp; Criminal Justice"/>
    <n v="4.43"/>
    <n v="4.4000000000000004"/>
    <n v="4.3"/>
    <n v="4.3899999999999997"/>
    <n v="12"/>
    <n v="5"/>
    <x v="15"/>
    <x v="135"/>
    <n v="7"/>
    <n v="42"/>
  </r>
  <r>
    <s v="201840-40289"/>
    <s v="40289 Terrorism"/>
    <x v="120"/>
    <n v="201840"/>
    <n v="1"/>
    <s v="Humanities, Social Sci &amp; Arts"/>
    <s v="Sociology &amp; Criminal Justice"/>
    <n v="4.5"/>
    <n v="4.5"/>
    <n v="4.5"/>
    <n v="4.5"/>
    <n v="12"/>
    <n v="2"/>
    <x v="8"/>
    <x v="136"/>
    <n v="10"/>
    <n v="17"/>
  </r>
  <r>
    <s v="201840-40290"/>
    <s v="40290 Social Class,Wealth/Power"/>
    <x v="121"/>
    <n v="201840"/>
    <n v="1"/>
    <s v="Humanities, Social Sci &amp; Arts"/>
    <s v="Sociology &amp; Criminal Justice"/>
    <n v="4.12"/>
    <n v="4.53"/>
    <n v="4.33"/>
    <n v="4.29"/>
    <n v="8"/>
    <n v="3"/>
    <x v="9"/>
    <x v="137"/>
    <n v="5"/>
    <n v="38"/>
  </r>
  <r>
    <s v="201840-40291"/>
    <s v="40291 Marriage and Family"/>
    <x v="120"/>
    <n v="201840"/>
    <n v="1"/>
    <s v="Humanities, Social Sci &amp; Arts"/>
    <s v="Sociology &amp; Criminal Justice"/>
    <n v="4.4000000000000004"/>
    <n v="4.4000000000000004"/>
    <n v="4.2"/>
    <n v="4.3499999999999996"/>
    <n v="24"/>
    <n v="5"/>
    <x v="8"/>
    <x v="138"/>
    <n v="19"/>
    <n v="21"/>
  </r>
  <r>
    <s v="201840-40292"/>
    <s v="40292 Deviant Behavior"/>
    <x v="122"/>
    <n v="201840"/>
    <n v="1"/>
    <s v="Humanities, Social Sci &amp; Arts"/>
    <s v="Sociology &amp; Criminal Justice"/>
    <n v="4.16"/>
    <n v="4.45"/>
    <n v="4.5"/>
    <n v="4.32"/>
    <n v="30"/>
    <n v="4"/>
    <x v="5"/>
    <x v="139"/>
    <n v="26"/>
    <n v="13"/>
  </r>
  <r>
    <s v="201840-40293"/>
    <s v="40293 US-Drugs &amp; Society"/>
    <x v="123"/>
    <n v="201840"/>
    <n v="1"/>
    <s v="Humanities, Social Sci &amp; Arts"/>
    <s v="Sociology &amp; Criminal Justice"/>
    <n v="4.63"/>
    <n v="4.4400000000000004"/>
    <n v="4.4000000000000004"/>
    <n v="4.5199999999999996"/>
    <n v="23"/>
    <n v="5"/>
    <x v="6"/>
    <x v="140"/>
    <n v="18"/>
    <n v="22"/>
  </r>
  <r>
    <s v="201840-40295"/>
    <s v="40295 History of Rock and Roll"/>
    <x v="124"/>
    <n v="201840"/>
    <n v="1"/>
    <s v="Humanities, Social Sci &amp; Arts"/>
    <s v="Music"/>
    <n v="3.56"/>
    <n v="3.6"/>
    <n v="3"/>
    <n v="3.44"/>
    <n v="10"/>
    <n v="2"/>
    <x v="1"/>
    <x v="141"/>
    <n v="8"/>
    <n v="20"/>
  </r>
  <r>
    <s v="201840-40296"/>
    <s v="40296 General Topology I"/>
    <x v="125"/>
    <n v="201840"/>
    <n v="1"/>
    <s v="Science &amp; Engineering"/>
    <s v="Mathematics"/>
    <n v="4.37"/>
    <n v="4.32"/>
    <n v="3.71"/>
    <n v="4.2"/>
    <n v="11"/>
    <n v="6"/>
    <x v="16"/>
    <x v="142"/>
    <n v="5"/>
    <n v="55"/>
  </r>
  <r>
    <s v="201840-40297"/>
    <s v="40297 Bus Analytics Prog"/>
    <x v="126"/>
    <n v="201840"/>
    <n v="1"/>
    <s v="Business"/>
    <s v="Marketing &amp; Business Analytics"/>
    <n v="4.5599999999999996"/>
    <n v="4.43"/>
    <n v="3.79"/>
    <n v="4.34"/>
    <n v="13"/>
    <n v="6"/>
    <x v="12"/>
    <x v="143"/>
    <n v="7"/>
    <n v="46"/>
  </r>
  <r>
    <s v="201840-40298"/>
    <s v="40298 Bus Analytics Prog"/>
    <x v="126"/>
    <n v="201840"/>
    <n v="1"/>
    <s v="Business"/>
    <s v="Marketing &amp; Business Analytics"/>
    <n v="4.42"/>
    <n v="4.79"/>
    <n v="4.8499999999999996"/>
    <n v="4.63"/>
    <n v="16"/>
    <n v="5"/>
    <x v="12"/>
    <x v="144"/>
    <n v="11"/>
    <n v="31"/>
  </r>
  <r>
    <s v="201840-40305"/>
    <s v="40305 Books Child/Young Adults"/>
    <x v="127"/>
    <n v="201840"/>
    <n v="1"/>
    <s v="Education &amp; Human Services"/>
    <s v="Higher Edu &amp; Learning Technol"/>
    <n v="4.63"/>
    <n v="4.55"/>
    <n v="4.26"/>
    <n v="4.5199999999999996"/>
    <n v="22"/>
    <n v="8"/>
    <x v="6"/>
    <x v="145"/>
    <n v="14"/>
    <n v="36"/>
  </r>
  <r>
    <s v="201840-40323"/>
    <s v="40323 GLB/Multicultural Education"/>
    <x v="128"/>
    <n v="201840"/>
    <n v="1"/>
    <s v="Education &amp; Human Services"/>
    <s v="Educational Leadership"/>
    <n v="4.5599999999999996"/>
    <n v="4.55"/>
    <n v="4.25"/>
    <n v="4.49"/>
    <n v="19"/>
    <n v="4"/>
    <x v="9"/>
    <x v="146"/>
    <n v="15"/>
    <n v="21"/>
  </r>
  <r>
    <s v="201840-40324"/>
    <s v="40324 GLB/Multicultural Education"/>
    <x v="128"/>
    <n v="201840"/>
    <n v="1"/>
    <s v="Education &amp; Human Services"/>
    <s v="Educational Leadership"/>
    <n v="4.5"/>
    <n v="4.5"/>
    <n v="4.5599999999999996"/>
    <n v="4.51"/>
    <n v="13"/>
    <n v="4"/>
    <x v="9"/>
    <x v="147"/>
    <n v="9"/>
    <n v="31"/>
  </r>
  <r>
    <s v="201840-40326"/>
    <s v="40326 Legal Envirn of Busi"/>
    <x v="129"/>
    <n v="201840"/>
    <n v="1"/>
    <s v="Business"/>
    <s v="Management"/>
    <n v="4.45"/>
    <n v="4.6399999999999997"/>
    <n v="4.5199999999999996"/>
    <n v="4.5199999999999996"/>
    <n v="32"/>
    <n v="12"/>
    <x v="18"/>
    <x v="148"/>
    <n v="20"/>
    <n v="38"/>
  </r>
  <r>
    <s v="201840-40329"/>
    <s v="40329 Assessment in Counseling"/>
    <x v="130"/>
    <n v="201840"/>
    <n v="1"/>
    <s v="Education &amp; Human Services"/>
    <s v="Counseling"/>
    <n v="4.25"/>
    <n v="4.3"/>
    <n v="4.5"/>
    <n v="4.32"/>
    <n v="8"/>
    <n v="2"/>
    <x v="10"/>
    <x v="149"/>
    <n v="6"/>
    <n v="25"/>
  </r>
  <r>
    <s v="201840-40337"/>
    <s v="40337 LITERACY DEV IN THE EARLY YRS"/>
    <x v="131"/>
    <n v="201840"/>
    <n v="1"/>
    <s v="Education &amp; Human Services"/>
    <s v="Curriculum and Instruction"/>
    <n v="4.83"/>
    <n v="4.5599999999999996"/>
    <n v="4.17"/>
    <n v="4.59"/>
    <n v="18"/>
    <n v="9"/>
    <x v="19"/>
    <x v="150"/>
    <n v="9"/>
    <n v="50"/>
  </r>
  <r>
    <s v="201840-40340"/>
    <s v="40340 Research Lit &amp; Techniques"/>
    <x v="132"/>
    <n v="201840"/>
    <n v="1"/>
    <s v="Education &amp; Human Services"/>
    <s v="Counseling"/>
    <n v="4.68"/>
    <n v="4.63"/>
    <n v="4.04"/>
    <n v="4.51"/>
    <n v="16"/>
    <n v="7"/>
    <x v="18"/>
    <x v="151"/>
    <n v="9"/>
    <n v="44"/>
  </r>
  <r>
    <s v="201840-40350"/>
    <s v="40350 Princ of Cog Assess"/>
    <x v="133"/>
    <n v="201840"/>
    <n v="1"/>
    <s v="Education &amp; Human Services"/>
    <s v="Psychology &amp; Special Education"/>
    <n v="4.28"/>
    <n v="4.42"/>
    <n v="4.6900000000000004"/>
    <n v="4.42"/>
    <n v="16"/>
    <n v="9"/>
    <x v="3"/>
    <x v="152"/>
    <n v="7"/>
    <n v="56"/>
  </r>
  <r>
    <s v="201840-40351"/>
    <s v="40351 Psy Ed Statistics"/>
    <x v="134"/>
    <n v="201840"/>
    <n v="1"/>
    <s v="Education &amp; Human Services"/>
    <s v="Psychology &amp; Special Education"/>
    <n v="5"/>
    <n v="5"/>
    <n v="5"/>
    <n v="5"/>
    <n v="6"/>
    <n v="1"/>
    <x v="10"/>
    <x v="153"/>
    <n v="5"/>
    <n v="17"/>
  </r>
  <r>
    <s v="201840-40352"/>
    <s v="40352 Science Inquiry I"/>
    <x v="135"/>
    <n v="201840"/>
    <n v="1"/>
    <s v="Science &amp; Engineering"/>
    <s v="Physics and Astronomy"/>
    <n v="4.6900000000000004"/>
    <n v="4.5"/>
    <n v="3.88"/>
    <n v="4.4400000000000004"/>
    <n v="11"/>
    <n v="2"/>
    <x v="5"/>
    <x v="154"/>
    <n v="9"/>
    <n v="18"/>
  </r>
  <r>
    <s v="201840-40354"/>
    <s v="40354 Science Inquiry II"/>
    <x v="135"/>
    <n v="201840"/>
    <n v="1"/>
    <s v="Science &amp; Engineering"/>
    <s v="Physics and Astronomy"/>
    <n v="4.92"/>
    <n v="4.92"/>
    <n v="4.95"/>
    <n v="4.93"/>
    <n v="14"/>
    <n v="5"/>
    <x v="5"/>
    <x v="155"/>
    <n v="9"/>
    <n v="36"/>
  </r>
  <r>
    <s v="201840-40355"/>
    <s v="40355 US-College Physics Lab"/>
    <x v="8"/>
    <n v="201840"/>
    <n v="1"/>
    <s v="Science &amp; Engineering"/>
    <s v="Physics and Astronomy"/>
    <n v="4.88"/>
    <n v="4.7"/>
    <n v="3.75"/>
    <n v="4.5599999999999996"/>
    <n v="9"/>
    <n v="2"/>
    <x v="2"/>
    <x v="156"/>
    <n v="7"/>
    <n v="22"/>
  </r>
  <r>
    <s v="201840-40356"/>
    <s v="40356 Diversity &amp; Equity in Edu"/>
    <x v="136"/>
    <n v="201840"/>
    <n v="1"/>
    <s v="Education &amp; Human Services"/>
    <s v="Curriculum and Instruction"/>
    <n v="4.1900000000000004"/>
    <n v="4.7"/>
    <n v="5"/>
    <n v="4.53"/>
    <n v="17"/>
    <n v="2"/>
    <x v="9"/>
    <x v="157"/>
    <n v="15"/>
    <n v="12"/>
  </r>
  <r>
    <s v="201840-40357"/>
    <s v="40357 Org Behavior"/>
    <x v="32"/>
    <n v="201840"/>
    <n v="1"/>
    <s v="Business"/>
    <s v="Management"/>
    <n v="4.96"/>
    <n v="4.9400000000000004"/>
    <n v="4.6100000000000003"/>
    <n v="4.87"/>
    <n v="24"/>
    <n v="7"/>
    <x v="4"/>
    <x v="158"/>
    <n v="17"/>
    <n v="29"/>
  </r>
  <r>
    <s v="201840-40358"/>
    <s v="40358 The Entrepreneur"/>
    <x v="34"/>
    <n v="201840"/>
    <n v="1"/>
    <s v="Business"/>
    <s v="Management"/>
    <n v="4.38"/>
    <n v="4.0999999999999996"/>
    <n v="4"/>
    <n v="4.21"/>
    <n v="16"/>
    <n v="4"/>
    <x v="1"/>
    <x v="159"/>
    <n v="12"/>
    <n v="25"/>
  </r>
  <r>
    <s v="201840-40360"/>
    <s v="40360 Human Resource Management"/>
    <x v="137"/>
    <n v="201840"/>
    <n v="1"/>
    <s v="Business"/>
    <s v="Management"/>
    <n v="5"/>
    <n v="5"/>
    <n v="5"/>
    <n v="5"/>
    <n v="23"/>
    <n v="1"/>
    <x v="1"/>
    <x v="160"/>
    <n v="22"/>
    <n v="4"/>
  </r>
  <r>
    <s v="201840-40361"/>
    <s v="40361 Sec Sch: Teachin &amp; Learng"/>
    <x v="103"/>
    <n v="201840"/>
    <n v="1"/>
    <s v="Education &amp; Human Services"/>
    <s v="Curriculum and Instruction"/>
    <n v="4.3099999999999996"/>
    <n v="4.5"/>
    <n v="4"/>
    <n v="4.29"/>
    <n v="7"/>
    <n v="2"/>
    <x v="9"/>
    <x v="161"/>
    <n v="5"/>
    <n v="29"/>
  </r>
  <r>
    <s v="201840-40367"/>
    <s v="40367 Soc Studies Curr Grds 1-8"/>
    <x v="138"/>
    <n v="201840"/>
    <n v="1"/>
    <s v="Education &amp; Human Services"/>
    <s v="Curriculum and Instruction"/>
    <n v="4.83"/>
    <n v="4.78"/>
    <n v="4.88"/>
    <n v="4.82"/>
    <n v="14"/>
    <n v="8"/>
    <x v="1"/>
    <x v="162"/>
    <n v="6"/>
    <n v="57"/>
  </r>
  <r>
    <s v="201840-40368"/>
    <s v="40368 Content Area Reading"/>
    <x v="139"/>
    <n v="201840"/>
    <n v="1"/>
    <s v="Education &amp; Human Services"/>
    <s v="Curriculum and Instruction"/>
    <n v="4.3499999999999996"/>
    <n v="4.8"/>
    <n v="4.8899999999999997"/>
    <n v="4.6100000000000003"/>
    <n v="15"/>
    <n v="9"/>
    <x v="19"/>
    <x v="163"/>
    <n v="6"/>
    <n v="60"/>
  </r>
  <r>
    <s v="201840-40381"/>
    <s v="40381 Intro to Plant Science Lab"/>
    <x v="99"/>
    <n v="201840"/>
    <n v="1"/>
    <s v="Ag Sciences &amp; Nat Resources"/>
    <s v="Ag Science &amp; Natural Resources"/>
    <m/>
    <m/>
    <m/>
    <m/>
    <n v="12"/>
    <n v="0"/>
    <x v="10"/>
    <x v="164"/>
    <n v="12"/>
    <n v="0"/>
  </r>
  <r>
    <s v="201840-40384"/>
    <s v="40384 US-U.S. History From 1865"/>
    <x v="140"/>
    <n v="201840"/>
    <n v="1"/>
    <s v="Humanities, Social Sci &amp; Arts"/>
    <s v="History"/>
    <n v="4.22"/>
    <n v="4.0199999999999996"/>
    <n v="3.82"/>
    <n v="4.07"/>
    <n v="21"/>
    <n v="11"/>
    <x v="2"/>
    <x v="165"/>
    <n v="10"/>
    <n v="52"/>
  </r>
  <r>
    <s v="201840-40385"/>
    <s v="40385 US-U.S. History From 1865"/>
    <x v="140"/>
    <n v="201840"/>
    <n v="1"/>
    <s v="Humanities, Social Sci &amp; Arts"/>
    <s v="History"/>
    <n v="4.5999999999999996"/>
    <n v="4.71"/>
    <n v="4.6100000000000003"/>
    <n v="4.63"/>
    <n v="24"/>
    <n v="9"/>
    <x v="2"/>
    <x v="166"/>
    <n v="15"/>
    <n v="38"/>
  </r>
  <r>
    <s v="201840-40386"/>
    <s v="40386 Adv.Rsch.in TX Hist"/>
    <x v="141"/>
    <n v="201840"/>
    <n v="1"/>
    <s v="Humanities, Social Sci &amp; Arts"/>
    <s v="History"/>
    <n v="4.87"/>
    <n v="4.63"/>
    <n v="4.5"/>
    <n v="4.72"/>
    <n v="7"/>
    <n v="6"/>
    <x v="9"/>
    <x v="167"/>
    <n v="1"/>
    <n v="86"/>
  </r>
  <r>
    <s v="201840-40391"/>
    <s v="40391 Char Stud Mod/Sev Disabilities"/>
    <x v="13"/>
    <n v="201840"/>
    <n v="1"/>
    <s v="Education &amp; Human Services"/>
    <s v="Psychology &amp; Special Education"/>
    <n v="3.08"/>
    <n v="3.4"/>
    <n v="3.33"/>
    <n v="3.24"/>
    <n v="8"/>
    <n v="3"/>
    <x v="7"/>
    <x v="168"/>
    <n v="5"/>
    <n v="38"/>
  </r>
  <r>
    <s v="201840-40392"/>
    <s v="40392 Kinesiology &amp; Biomechanics"/>
    <x v="95"/>
    <n v="201840"/>
    <n v="1"/>
    <s v="Education &amp; Human Services"/>
    <s v="Health &amp; Human Performance"/>
    <n v="4.5"/>
    <n v="4.5"/>
    <n v="4.5"/>
    <n v="4.5"/>
    <n v="16"/>
    <n v="2"/>
    <x v="3"/>
    <x v="169"/>
    <n v="14"/>
    <n v="13"/>
  </r>
  <r>
    <s v="201840-40393"/>
    <s v="40393 Intro to Coaching"/>
    <x v="142"/>
    <n v="201840"/>
    <n v="1"/>
    <s v="Education &amp; Human Services"/>
    <s v="Health &amp; Human Performance"/>
    <n v="4"/>
    <n v="4"/>
    <n v="4"/>
    <n v="4"/>
    <n v="19"/>
    <n v="1"/>
    <x v="1"/>
    <x v="170"/>
    <n v="18"/>
    <n v="5"/>
  </r>
  <r>
    <s v="201840-40394"/>
    <s v="40394 Juvenile Delinquency"/>
    <x v="143"/>
    <n v="201840"/>
    <n v="1"/>
    <s v="Humanities, Social Sci &amp; Arts"/>
    <s v="Sociology &amp; Criminal Justice"/>
    <n v="4.0999999999999996"/>
    <n v="4.07"/>
    <n v="4.17"/>
    <n v="4.1100000000000003"/>
    <n v="21"/>
    <n v="6"/>
    <x v="6"/>
    <x v="171"/>
    <n v="15"/>
    <n v="29"/>
  </r>
  <r>
    <s v="201840-40400"/>
    <s v="40400 Problem Solving with Databases"/>
    <x v="144"/>
    <n v="201840"/>
    <n v="1"/>
    <s v="Science &amp; Engineering"/>
    <s v="Applied Sciences"/>
    <n v="4.0199999999999996"/>
    <n v="3.7"/>
    <n v="3.5"/>
    <n v="3.8"/>
    <n v="17"/>
    <n v="4"/>
    <x v="0"/>
    <x v="172"/>
    <n v="13"/>
    <n v="24"/>
  </r>
  <r>
    <s v="201840-40401"/>
    <s v="40401 Globalization"/>
    <x v="30"/>
    <n v="201840"/>
    <n v="1"/>
    <s v="Science &amp; Engineering"/>
    <s v="Applied Sciences"/>
    <n v="3.97"/>
    <n v="4.34"/>
    <n v="4.2300000000000004"/>
    <n v="4.1399999999999997"/>
    <n v="38"/>
    <n v="13"/>
    <x v="0"/>
    <x v="173"/>
    <n v="25"/>
    <n v="34"/>
  </r>
  <r>
    <s v="201840-40403"/>
    <s v="40403 Grad Seminar"/>
    <x v="145"/>
    <n v="201840"/>
    <n v="1"/>
    <s v="Humanities, Social Sci &amp; Arts"/>
    <s v="Art"/>
    <n v="4.91"/>
    <n v="4.66"/>
    <n v="4.79"/>
    <n v="4.8099999999999996"/>
    <n v="11"/>
    <n v="7"/>
    <x v="10"/>
    <x v="174"/>
    <n v="4"/>
    <n v="64"/>
  </r>
  <r>
    <s v="201840-40405"/>
    <s v="40405 Workplace Learning"/>
    <x v="146"/>
    <n v="201840"/>
    <n v="1"/>
    <s v="Education &amp; Human Services"/>
    <s v="Higher Edu &amp; Learning Technol"/>
    <n v="4.96"/>
    <n v="4.67"/>
    <n v="4.67"/>
    <n v="4.8"/>
    <n v="11"/>
    <n v="3"/>
    <x v="12"/>
    <x v="175"/>
    <n v="8"/>
    <n v="27"/>
  </r>
  <r>
    <s v="201840-40414"/>
    <s v="40414 GLB/US-Social Problems"/>
    <x v="147"/>
    <n v="201840"/>
    <n v="1"/>
    <s v="Humanities, Social Sci &amp; Arts"/>
    <s v="Sociology &amp; Criminal Justice"/>
    <n v="4.16"/>
    <n v="4"/>
    <n v="3.5"/>
    <n v="3.96"/>
    <n v="12"/>
    <n v="4"/>
    <x v="4"/>
    <x v="176"/>
    <n v="8"/>
    <n v="33"/>
  </r>
  <r>
    <s v="201840-40415"/>
    <s v="40415 Minority Groups"/>
    <x v="81"/>
    <n v="201840"/>
    <n v="1"/>
    <s v="Humanities, Social Sci &amp; Arts"/>
    <s v="Sociology &amp; Criminal Justice"/>
    <n v="4.3099999999999996"/>
    <n v="4.5"/>
    <n v="4.13"/>
    <n v="4.32"/>
    <n v="13"/>
    <n v="2"/>
    <x v="3"/>
    <x v="177"/>
    <n v="11"/>
    <n v="15"/>
  </r>
  <r>
    <s v="201840-40425"/>
    <s v="40425 Career Development"/>
    <x v="130"/>
    <n v="201840"/>
    <n v="1"/>
    <s v="Education &amp; Human Services"/>
    <s v="Counseling"/>
    <n v="3.25"/>
    <n v="3"/>
    <n v="1.75"/>
    <n v="2.82"/>
    <n v="11"/>
    <n v="1"/>
    <x v="10"/>
    <x v="178"/>
    <n v="10"/>
    <n v="9"/>
  </r>
  <r>
    <s v="201840-40428"/>
    <s v="40428 US - Human Biology"/>
    <x v="148"/>
    <n v="201840"/>
    <n v="1"/>
    <s v="Science &amp; Engineering"/>
    <s v="Biological &amp; Environmental Sci"/>
    <n v="4.41"/>
    <n v="4.3"/>
    <n v="4.25"/>
    <n v="4.34"/>
    <n v="18"/>
    <n v="4"/>
    <x v="1"/>
    <x v="179"/>
    <n v="14"/>
    <n v="22"/>
  </r>
  <r>
    <s v="201840-40432"/>
    <s v="40432 Broadcast Writing"/>
    <x v="149"/>
    <n v="201840"/>
    <n v="1"/>
    <s v="Humanities, Social Sci &amp; Arts"/>
    <s v="Literature &amp; Languages"/>
    <n v="4.79"/>
    <n v="4.67"/>
    <n v="4.58"/>
    <n v="4.71"/>
    <n v="11"/>
    <n v="3"/>
    <x v="9"/>
    <x v="180"/>
    <n v="8"/>
    <n v="27"/>
  </r>
  <r>
    <s v="201840-40438"/>
    <s v="40438 Acting for TV and Film"/>
    <x v="150"/>
    <n v="201840"/>
    <n v="1"/>
    <s v="Humanities, Social Sci &amp; Arts"/>
    <s v="Theatre"/>
    <n v="5"/>
    <n v="4.8"/>
    <n v="4.25"/>
    <n v="4.76"/>
    <n v="5"/>
    <n v="2"/>
    <x v="9"/>
    <x v="181"/>
    <n v="3"/>
    <n v="40"/>
  </r>
  <r>
    <s v="201840-40444"/>
    <s v="40444 Modern Grammar"/>
    <x v="151"/>
    <n v="201840"/>
    <n v="1"/>
    <s v="Humanities, Social Sci &amp; Arts"/>
    <s v="Literature &amp; Languages"/>
    <n v="4.9400000000000004"/>
    <n v="5"/>
    <n v="5"/>
    <n v="4.97"/>
    <n v="10"/>
    <n v="2"/>
    <x v="5"/>
    <x v="182"/>
    <n v="8"/>
    <n v="20"/>
  </r>
  <r>
    <s v="201840-40445"/>
    <s v="40445 Intro to Linguistics"/>
    <x v="152"/>
    <n v="201840"/>
    <n v="1"/>
    <s v="Humanities, Social Sci &amp; Arts"/>
    <s v="Literature &amp; Languages"/>
    <n v="3.22"/>
    <n v="3"/>
    <n v="2.56"/>
    <n v="3"/>
    <n v="10"/>
    <n v="4"/>
    <x v="21"/>
    <x v="183"/>
    <n v="6"/>
    <n v="40"/>
  </r>
  <r>
    <s v="201840-40447"/>
    <s v="40447 Bib &amp; Methods of Research"/>
    <x v="153"/>
    <n v="201840"/>
    <n v="1"/>
    <s v="Humanities, Social Sci &amp; Arts"/>
    <s v="Literature &amp; Languages"/>
    <n v="5"/>
    <n v="5"/>
    <n v="5"/>
    <n v="5"/>
    <n v="13"/>
    <n v="6"/>
    <x v="1"/>
    <x v="184"/>
    <n v="7"/>
    <n v="46"/>
  </r>
  <r>
    <s v="201840-40448"/>
    <s v="40448 GLB/Spa for Heritage Speakers"/>
    <x v="154"/>
    <n v="201840"/>
    <n v="1"/>
    <s v="Humanities, Social Sci &amp; Arts"/>
    <s v="Literature &amp; Languages"/>
    <n v="4.75"/>
    <n v="4.72"/>
    <n v="4.7"/>
    <n v="4.7300000000000004"/>
    <n v="16"/>
    <n v="5"/>
    <x v="9"/>
    <x v="185"/>
    <n v="11"/>
    <n v="31"/>
  </r>
  <r>
    <s v="201840-40464"/>
    <s v="40464 Ped Appr to SPA Lit &amp; Cult"/>
    <x v="155"/>
    <n v="201840"/>
    <n v="1"/>
    <s v="Humanities, Social Sci &amp; Arts"/>
    <s v="Literature &amp; Languages"/>
    <n v="3.25"/>
    <n v="3.47"/>
    <n v="3.58"/>
    <n v="3.39"/>
    <n v="6"/>
    <n v="3"/>
    <x v="5"/>
    <x v="186"/>
    <n v="3"/>
    <n v="50"/>
  </r>
  <r>
    <s v="201840-40465"/>
    <s v="40465 General Linguistics"/>
    <x v="156"/>
    <n v="201840"/>
    <n v="1"/>
    <s v="Humanities, Social Sci &amp; Arts"/>
    <s v="Literature &amp; Languages"/>
    <n v="4.92"/>
    <n v="4.7300000000000004"/>
    <n v="3.67"/>
    <n v="4.57"/>
    <n v="9"/>
    <n v="3"/>
    <x v="5"/>
    <x v="187"/>
    <n v="6"/>
    <n v="33"/>
  </r>
  <r>
    <s v="201840-40470"/>
    <s v="40470 Technical Communications"/>
    <x v="157"/>
    <n v="201840"/>
    <n v="1"/>
    <s v="Science &amp; Engineering"/>
    <s v="Engineering &amp; Technology"/>
    <n v="4.75"/>
    <n v="5"/>
    <n v="5"/>
    <n v="4.88"/>
    <n v="10"/>
    <n v="1"/>
    <x v="2"/>
    <x v="188"/>
    <n v="9"/>
    <n v="10"/>
  </r>
  <r>
    <s v="201840-40511"/>
    <s v="40511 US-Hum Anatomy/Physiology I"/>
    <x v="68"/>
    <n v="201840"/>
    <n v="1"/>
    <s v="Science &amp; Engineering"/>
    <s v="Biological &amp; Environmental Sci"/>
    <n v="5"/>
    <n v="5"/>
    <n v="4.67"/>
    <n v="4.92"/>
    <n v="11"/>
    <n v="3"/>
    <x v="3"/>
    <x v="189"/>
    <n v="8"/>
    <n v="27"/>
  </r>
  <r>
    <s v="201840-40512"/>
    <s v="40512 GLB/Current Issues in Health"/>
    <x v="158"/>
    <n v="201840"/>
    <n v="1"/>
    <s v="Education &amp; Human Services"/>
    <s v="Health &amp; Human Performance"/>
    <m/>
    <m/>
    <m/>
    <m/>
    <n v="9"/>
    <n v="0"/>
    <x v="18"/>
    <x v="190"/>
    <n v="9"/>
    <n v="0"/>
  </r>
  <r>
    <s v="201840-40527"/>
    <s v="40527 Applied Business Research"/>
    <x v="97"/>
    <n v="201840"/>
    <n v="1"/>
    <s v="Business"/>
    <s v="Economics and Finance"/>
    <n v="3.72"/>
    <n v="3.95"/>
    <n v="3.5"/>
    <n v="3.74"/>
    <n v="19"/>
    <n v="4"/>
    <x v="12"/>
    <x v="191"/>
    <n v="15"/>
    <n v="21"/>
  </r>
  <r>
    <s v="201840-40533"/>
    <s v="40533 Thesis"/>
    <x v="134"/>
    <n v="201840"/>
    <n v="1"/>
    <s v="Education &amp; Human Services"/>
    <s v="Psychology &amp; Special Education"/>
    <n v="5"/>
    <n v="5"/>
    <n v="5"/>
    <n v="5"/>
    <n v="4"/>
    <n v="1"/>
    <x v="10"/>
    <x v="192"/>
    <n v="3"/>
    <n v="25"/>
  </r>
  <r>
    <s v="201840-40552"/>
    <s v="40552 Minor Applied Piano"/>
    <x v="60"/>
    <n v="201840"/>
    <n v="1"/>
    <s v="Humanities, Social Sci &amp; Arts"/>
    <s v="Music"/>
    <n v="5"/>
    <n v="5"/>
    <n v="5"/>
    <n v="5"/>
    <n v="4"/>
    <n v="1"/>
    <x v="4"/>
    <x v="193"/>
    <n v="3"/>
    <n v="25"/>
  </r>
  <r>
    <s v="201840-40559"/>
    <s v="40559 Social Work in Costa Rica"/>
    <x v="159"/>
    <n v="201840"/>
    <n v="1"/>
    <s v="Education &amp; Human Services"/>
    <s v="Social Work"/>
    <n v="5"/>
    <n v="4.8"/>
    <n v="5"/>
    <n v="4.9400000000000004"/>
    <n v="13"/>
    <n v="5"/>
    <x v="8"/>
    <x v="194"/>
    <n v="8"/>
    <n v="38"/>
  </r>
  <r>
    <s v="201840-40562"/>
    <s v="40562 Prog Mobile Devices"/>
    <x v="90"/>
    <n v="201840"/>
    <n v="1"/>
    <s v="Science &amp; Engineering"/>
    <s v="Computer Science &amp; Info Sys"/>
    <m/>
    <m/>
    <m/>
    <m/>
    <n v="6"/>
    <n v="0"/>
    <x v="5"/>
    <x v="195"/>
    <n v="6"/>
    <n v="0"/>
  </r>
  <r>
    <s v="201840-40564"/>
    <s v="40564 GLB/US-World Cultures Anthr"/>
    <x v="160"/>
    <n v="201840"/>
    <n v="1"/>
    <s v="Humanities, Social Sci &amp; Arts"/>
    <s v="Sociology &amp; Criminal Justice"/>
    <n v="4.16"/>
    <n v="4.7"/>
    <n v="4.2300000000000004"/>
    <n v="4.33"/>
    <n v="19"/>
    <n v="4"/>
    <x v="2"/>
    <x v="196"/>
    <n v="15"/>
    <n v="21"/>
  </r>
  <r>
    <s v="201840-40567"/>
    <s v="40567 Applied Professional Ethics"/>
    <x v="134"/>
    <n v="201840"/>
    <n v="1"/>
    <s v="Education &amp; Human Services"/>
    <s v="Psychology &amp; Special Education"/>
    <n v="3.56"/>
    <n v="3.53"/>
    <n v="3.62"/>
    <n v="3.57"/>
    <n v="20"/>
    <n v="6"/>
    <x v="10"/>
    <x v="197"/>
    <n v="14"/>
    <n v="30"/>
  </r>
  <r>
    <s v="201840-40569"/>
    <s v="40569 Pragmatics &amp; Language Tchg"/>
    <x v="161"/>
    <n v="201840"/>
    <n v="1"/>
    <s v="Humanities, Social Sci &amp; Arts"/>
    <s v="Literature &amp; Languages"/>
    <n v="4.18"/>
    <n v="4.34"/>
    <n v="4.32"/>
    <n v="4.26"/>
    <n v="14"/>
    <n v="7"/>
    <x v="3"/>
    <x v="198"/>
    <n v="7"/>
    <n v="50"/>
  </r>
  <r>
    <s v="201840-40573"/>
    <s v="40573 Literature of Rock"/>
    <x v="162"/>
    <n v="201840"/>
    <n v="1"/>
    <s v="Humanities, Social Sci &amp; Arts"/>
    <s v="Literature &amp; Languages"/>
    <n v="4.9400000000000004"/>
    <n v="4.93"/>
    <n v="4.0999999999999996"/>
    <n v="4.74"/>
    <n v="11"/>
    <n v="6"/>
    <x v="5"/>
    <x v="199"/>
    <n v="5"/>
    <n v="55"/>
  </r>
  <r>
    <s v="201840-40576"/>
    <s v="40576 GLB/US-Psy/Soc of Diverse Pop"/>
    <x v="14"/>
    <n v="201840"/>
    <n v="1"/>
    <s v="Education &amp; Human Services"/>
    <s v="Psychology &amp; Special Education"/>
    <n v="4.63"/>
    <n v="4.8"/>
    <n v="4.8499999999999996"/>
    <n v="4.7300000000000004"/>
    <n v="24"/>
    <n v="5"/>
    <x v="8"/>
    <x v="200"/>
    <n v="19"/>
    <n v="21"/>
  </r>
  <r>
    <s v="201840-40577"/>
    <s v="40577 Companion Animal Management"/>
    <x v="163"/>
    <n v="201840"/>
    <n v="1"/>
    <s v="Ag Sciences &amp; Nat Resources"/>
    <s v="Ag Science &amp; Natural Resources"/>
    <n v="4.6500000000000004"/>
    <n v="4.72"/>
    <n v="4"/>
    <n v="4.5199999999999996"/>
    <n v="11"/>
    <n v="5"/>
    <x v="5"/>
    <x v="201"/>
    <n v="6"/>
    <n v="45"/>
  </r>
  <r>
    <s v="201840-40581"/>
    <s v="40581 Abnormal Psychology"/>
    <x v="164"/>
    <n v="201840"/>
    <n v="1"/>
    <s v="Education &amp; Human Services"/>
    <s v="Psychology &amp; Special Education"/>
    <n v="5"/>
    <n v="5"/>
    <n v="5"/>
    <n v="5"/>
    <n v="11"/>
    <n v="2"/>
    <x v="1"/>
    <x v="202"/>
    <n v="9"/>
    <n v="18"/>
  </r>
  <r>
    <s v="201840-40582"/>
    <s v="40582 Dairying"/>
    <x v="165"/>
    <n v="201840"/>
    <n v="1"/>
    <s v="Ag Sciences &amp; Nat Resources"/>
    <s v="Ag Science &amp; Natural Resources"/>
    <n v="5"/>
    <n v="5"/>
    <n v="5"/>
    <n v="5"/>
    <n v="11"/>
    <n v="1"/>
    <x v="3"/>
    <x v="203"/>
    <n v="10"/>
    <n v="9"/>
  </r>
  <r>
    <s v="201840-40583"/>
    <s v="40583 Dairying"/>
    <x v="165"/>
    <n v="201840"/>
    <n v="1"/>
    <s v="Ag Sciences &amp; Nat Resources"/>
    <s v="Ag Science &amp; Natural Resources"/>
    <n v="5"/>
    <n v="5"/>
    <n v="5"/>
    <n v="5"/>
    <n v="7"/>
    <n v="1"/>
    <x v="3"/>
    <x v="204"/>
    <n v="6"/>
    <n v="14"/>
  </r>
  <r>
    <s v="201840-40584"/>
    <s v="40584 CRIMINAL JUSTIC &amp; LAW-BELIZE"/>
    <x v="166"/>
    <n v="201840"/>
    <n v="1"/>
    <s v="Humanities, Social Sci &amp; Arts"/>
    <s v="Sociology &amp; Criminal Justice"/>
    <n v="4.95"/>
    <n v="4.92"/>
    <n v="5"/>
    <n v="4.95"/>
    <n v="12"/>
    <n v="5"/>
    <x v="18"/>
    <x v="205"/>
    <n v="7"/>
    <n v="42"/>
  </r>
  <r>
    <s v="201840-40587"/>
    <s v="40587 Stable Management"/>
    <x v="167"/>
    <n v="201840"/>
    <n v="1"/>
    <s v="Ag Sciences &amp; Nat Resources"/>
    <s v="Ag Science &amp; Natural Resources"/>
    <n v="4.88"/>
    <n v="4"/>
    <n v="4"/>
    <n v="4.41"/>
    <n v="7"/>
    <n v="1"/>
    <x v="21"/>
    <x v="206"/>
    <n v="6"/>
    <n v="14"/>
  </r>
  <r>
    <s v="201840-40588"/>
    <s v="40588 Sound Systems of English"/>
    <x v="168"/>
    <n v="201840"/>
    <n v="1"/>
    <s v="Humanities, Social Sci &amp; Arts"/>
    <s v="Literature &amp; Languages"/>
    <n v="5"/>
    <n v="4.7"/>
    <n v="4.58"/>
    <n v="4.8099999999999996"/>
    <n v="17"/>
    <n v="6"/>
    <x v="4"/>
    <x v="207"/>
    <n v="11"/>
    <n v="35"/>
  </r>
  <r>
    <s v="201840-40589"/>
    <s v="40589 Food Production/Processing"/>
    <x v="169"/>
    <n v="201840"/>
    <n v="1"/>
    <s v="Ag Sciences &amp; Nat Resources"/>
    <s v="Ag Science &amp; Natural Resources"/>
    <n v="4.6900000000000004"/>
    <n v="4.7"/>
    <n v="4.25"/>
    <n v="4.59"/>
    <n v="6"/>
    <n v="2"/>
    <x v="8"/>
    <x v="208"/>
    <n v="4"/>
    <n v="33"/>
  </r>
  <r>
    <s v="201840-40590"/>
    <s v="40590 Children's Literature"/>
    <x v="170"/>
    <n v="201840"/>
    <n v="1"/>
    <s v="Humanities, Social Sci &amp; Arts"/>
    <s v="Literature &amp; Languages"/>
    <n v="4.58"/>
    <n v="4.33"/>
    <n v="4.67"/>
    <n v="4.53"/>
    <n v="14"/>
    <n v="3"/>
    <x v="19"/>
    <x v="209"/>
    <n v="11"/>
    <n v="21"/>
  </r>
  <r>
    <s v="201840-40591"/>
    <s v="40591 Curriculum Issues in Ag Food &amp;"/>
    <x v="169"/>
    <n v="201840"/>
    <n v="1"/>
    <s v="Ag Sciences &amp; Nat Resources"/>
    <s v="Ag Science &amp; Natural Resources"/>
    <n v="4.5"/>
    <n v="4.2"/>
    <n v="4"/>
    <n v="4.29"/>
    <n v="8"/>
    <n v="2"/>
    <x v="8"/>
    <x v="210"/>
    <n v="6"/>
    <n v="25"/>
  </r>
  <r>
    <s v="201840-40594"/>
    <s v="40594 US-College Reading &amp; Writing"/>
    <x v="171"/>
    <n v="201840"/>
    <n v="1"/>
    <s v="Humanities, Social Sci &amp; Arts"/>
    <s v="Literature &amp; Languages"/>
    <n v="4.9400000000000004"/>
    <n v="4.8"/>
    <n v="4"/>
    <n v="4.68"/>
    <n v="10"/>
    <n v="2"/>
    <x v="0"/>
    <x v="211"/>
    <n v="8"/>
    <n v="20"/>
  </r>
  <r>
    <s v="201840-40595"/>
    <s v="40595 Retirmnt Plan &amp; Emp Benefits"/>
    <x v="172"/>
    <n v="201840"/>
    <n v="1"/>
    <s v="Business"/>
    <s v="Economics and Finance"/>
    <n v="5"/>
    <n v="5"/>
    <n v="5"/>
    <n v="5"/>
    <n v="7"/>
    <n v="1"/>
    <x v="9"/>
    <x v="212"/>
    <n v="6"/>
    <n v="14"/>
  </r>
  <r>
    <s v="201840-40597"/>
    <s v="40597 Adv Ret Plan &amp; Emp Comp"/>
    <x v="172"/>
    <n v="201840"/>
    <n v="1"/>
    <s v="Business"/>
    <s v="Economics and Finance"/>
    <n v="4.75"/>
    <n v="4.5599999999999996"/>
    <n v="4.5999999999999996"/>
    <n v="4.66"/>
    <n v="12"/>
    <n v="5"/>
    <x v="9"/>
    <x v="213"/>
    <n v="7"/>
    <n v="42"/>
  </r>
  <r>
    <s v="201840-40598"/>
    <s v="40598 Evidence-Based Teaching"/>
    <x v="173"/>
    <n v="201840"/>
    <n v="1"/>
    <s v="Education &amp; Human Services"/>
    <s v="Curriculum and Instruction"/>
    <n v="5"/>
    <n v="5"/>
    <n v="5"/>
    <n v="5"/>
    <n v="17"/>
    <n v="2"/>
    <x v="12"/>
    <x v="214"/>
    <n v="15"/>
    <n v="12"/>
  </r>
  <r>
    <s v="201840-40600"/>
    <s v="40600 Evolutionary Psychology"/>
    <x v="174"/>
    <n v="201840"/>
    <n v="1"/>
    <s v="Education &amp; Human Services"/>
    <s v="Psychology &amp; Special Education"/>
    <n v="4.6900000000000004"/>
    <n v="4.63"/>
    <n v="4.33"/>
    <n v="4.59"/>
    <n v="22"/>
    <n v="6"/>
    <x v="1"/>
    <x v="215"/>
    <n v="16"/>
    <n v="27"/>
  </r>
  <r>
    <s v="201840-40605"/>
    <s v="40605 Ldrshp &amp; Supv in Sch"/>
    <x v="28"/>
    <n v="201840"/>
    <n v="1"/>
    <s v="Education &amp; Human Services"/>
    <s v="Curriculum and Instruction"/>
    <n v="4.76"/>
    <n v="4.9000000000000004"/>
    <n v="4.6500000000000004"/>
    <n v="4.78"/>
    <n v="24"/>
    <n v="10"/>
    <x v="5"/>
    <x v="216"/>
    <n v="14"/>
    <n v="42"/>
  </r>
  <r>
    <s v="201840-40618"/>
    <s v="40618 GLB/US-Written Argument/Resrch"/>
    <x v="175"/>
    <n v="201840"/>
    <n v="1"/>
    <s v="Humanities, Social Sci &amp; Arts"/>
    <s v="Literature &amp; Languages"/>
    <n v="4.46"/>
    <n v="4.3"/>
    <n v="4.25"/>
    <n v="4.3600000000000003"/>
    <n v="20"/>
    <n v="6"/>
    <x v="10"/>
    <x v="217"/>
    <n v="14"/>
    <n v="30"/>
  </r>
  <r>
    <s v="201840-40620"/>
    <s v="40620 US-Eco of Personal Finance"/>
    <x v="172"/>
    <n v="201840"/>
    <n v="1"/>
    <s v="Business"/>
    <s v="Economics and Finance"/>
    <n v="5"/>
    <n v="5"/>
    <n v="4.88"/>
    <n v="4.97"/>
    <n v="7"/>
    <n v="2"/>
    <x v="9"/>
    <x v="218"/>
    <n v="5"/>
    <n v="29"/>
  </r>
  <r>
    <s v="201840-40622"/>
    <s v="40622 Finance for Decision Makers"/>
    <x v="176"/>
    <n v="201840"/>
    <n v="1"/>
    <s v="Business"/>
    <s v="Economics and Finance"/>
    <n v="4.62"/>
    <n v="4.66"/>
    <n v="4.5199999999999996"/>
    <n v="4.6100000000000003"/>
    <n v="19"/>
    <n v="6"/>
    <x v="8"/>
    <x v="219"/>
    <n v="13"/>
    <n v="32"/>
  </r>
  <r>
    <s v="201840-40623"/>
    <s v="40623 Global App of El Literacy Prac"/>
    <x v="177"/>
    <n v="201840"/>
    <n v="1"/>
    <s v="Education &amp; Human Services"/>
    <s v="Curriculum and Instruction"/>
    <m/>
    <m/>
    <m/>
    <m/>
    <n v="5"/>
    <n v="0"/>
    <x v="19"/>
    <x v="220"/>
    <n v="5"/>
    <n v="0"/>
  </r>
  <r>
    <s v="201840-40624"/>
    <s v="40624 Investment Seminar"/>
    <x v="6"/>
    <n v="201840"/>
    <n v="1"/>
    <s v="Business"/>
    <s v="Economics and Finance"/>
    <n v="4.1399999999999997"/>
    <n v="3.97"/>
    <n v="3.81"/>
    <n v="4.01"/>
    <n v="30"/>
    <n v="12"/>
    <x v="2"/>
    <x v="221"/>
    <n v="18"/>
    <n v="40"/>
  </r>
  <r>
    <s v="201840-40634"/>
    <s v="40634 Seminar in Corrections"/>
    <x v="178"/>
    <n v="201840"/>
    <n v="1"/>
    <s v="Humanities, Social Sci &amp; Arts"/>
    <s v="Sociology &amp; Criminal Justice"/>
    <n v="4.66"/>
    <n v="4.5999999999999996"/>
    <n v="4.5"/>
    <n v="4.5999999999999996"/>
    <n v="20"/>
    <n v="4"/>
    <x v="3"/>
    <x v="222"/>
    <n v="16"/>
    <n v="20"/>
  </r>
  <r>
    <s v="201840-40636"/>
    <s v="40636 HOMELAND SECURITY MSAC"/>
    <x v="179"/>
    <n v="201840"/>
    <n v="1"/>
    <s v="Humanities, Social Sci &amp; Arts"/>
    <s v="Sociology &amp; Criminal Justice"/>
    <n v="4.32"/>
    <n v="4.0599999999999996"/>
    <n v="4.25"/>
    <n v="4.2300000000000004"/>
    <n v="14"/>
    <n v="7"/>
    <x v="1"/>
    <x v="223"/>
    <n v="7"/>
    <n v="50"/>
  </r>
  <r>
    <s v="201840-40641"/>
    <s v="40641 Pic Bks Graph Nar Art Img"/>
    <x v="180"/>
    <n v="201840"/>
    <n v="1"/>
    <s v="Humanities, Social Sci &amp; Arts"/>
    <s v="Literature &amp; Languages"/>
    <n v="4.5"/>
    <n v="4.2"/>
    <n v="4.75"/>
    <n v="4.47"/>
    <n v="8"/>
    <n v="3"/>
    <x v="1"/>
    <x v="224"/>
    <n v="5"/>
    <n v="38"/>
  </r>
  <r>
    <s v="201840-40642"/>
    <s v="40642 US-General Ethics"/>
    <x v="181"/>
    <n v="201840"/>
    <n v="1"/>
    <s v="Humanities, Social Sci &amp; Arts"/>
    <s v="Literature &amp; Languages"/>
    <n v="4.4000000000000004"/>
    <n v="4.37"/>
    <n v="4.46"/>
    <n v="4.4000000000000004"/>
    <n v="24"/>
    <n v="6"/>
    <x v="6"/>
    <x v="225"/>
    <n v="18"/>
    <n v="25"/>
  </r>
  <r>
    <s v="201840-40645"/>
    <s v="40645 Reading &amp; Literacy II"/>
    <x v="51"/>
    <n v="201840"/>
    <n v="1"/>
    <s v="Education &amp; Human Services"/>
    <s v="Curriculum and Instruction"/>
    <n v="5"/>
    <n v="4.9000000000000004"/>
    <n v="4.8099999999999996"/>
    <n v="4.93"/>
    <n v="15"/>
    <n v="4"/>
    <x v="0"/>
    <x v="226"/>
    <n v="11"/>
    <n v="27"/>
  </r>
  <r>
    <s v="201840-40646"/>
    <s v="40646 Med. and Golden Age Lit."/>
    <x v="182"/>
    <n v="201840"/>
    <n v="1"/>
    <s v="Humanities, Social Sci &amp; Arts"/>
    <s v="Literature &amp; Languages"/>
    <n v="3.42"/>
    <n v="4.53"/>
    <n v="4"/>
    <n v="3.88"/>
    <n v="10"/>
    <n v="3"/>
    <x v="22"/>
    <x v="227"/>
    <n v="7"/>
    <n v="30"/>
  </r>
  <r>
    <s v="201840-40659"/>
    <s v="40659 Understanding Statistitics"/>
    <x v="15"/>
    <n v="201840"/>
    <n v="1"/>
    <s v="Education &amp; Human Services"/>
    <s v="Psychology &amp; Special Education"/>
    <n v="4.5999999999999996"/>
    <n v="4.6399999999999997"/>
    <n v="4"/>
    <n v="4.47"/>
    <n v="12"/>
    <n v="5"/>
    <x v="5"/>
    <x v="228"/>
    <n v="7"/>
    <n v="42"/>
  </r>
  <r>
    <s v="201840-40662"/>
    <s v="40662 Int'l Mgt &amp; Business"/>
    <x v="113"/>
    <n v="201840"/>
    <n v="1"/>
    <s v="Business"/>
    <s v="Management"/>
    <n v="4.9400000000000004"/>
    <n v="4.5"/>
    <n v="5"/>
    <n v="4.82"/>
    <n v="19"/>
    <n v="2"/>
    <x v="18"/>
    <x v="229"/>
    <n v="17"/>
    <n v="11"/>
  </r>
  <r>
    <s v="201840-40663"/>
    <s v="40663 GLB/Business Strategy"/>
    <x v="114"/>
    <n v="201840"/>
    <n v="1"/>
    <s v="Business"/>
    <s v="Management"/>
    <n v="4.13"/>
    <n v="4.05"/>
    <n v="4.3099999999999996"/>
    <n v="4.1500000000000004"/>
    <n v="14"/>
    <n v="4"/>
    <x v="5"/>
    <x v="230"/>
    <n v="10"/>
    <n v="29"/>
  </r>
  <r>
    <s v="201840-40664"/>
    <s v="40664 Intro to Clinical Psychology"/>
    <x v="183"/>
    <n v="201840"/>
    <n v="1"/>
    <s v="Education &amp; Human Services"/>
    <s v="Psychology &amp; Special Education"/>
    <n v="4.67"/>
    <n v="4.67"/>
    <n v="4.33"/>
    <n v="4.59"/>
    <n v="9"/>
    <n v="3"/>
    <x v="1"/>
    <x v="231"/>
    <n v="6"/>
    <n v="33"/>
  </r>
  <r>
    <s v="201840-40666"/>
    <s v="40666 The Entrepreneur"/>
    <x v="34"/>
    <n v="201840"/>
    <n v="1"/>
    <s v="Business"/>
    <s v="Management"/>
    <n v="3.75"/>
    <n v="3.4"/>
    <n v="3.38"/>
    <n v="3.56"/>
    <n v="10"/>
    <n v="2"/>
    <x v="1"/>
    <x v="232"/>
    <n v="8"/>
    <n v="20"/>
  </r>
  <r>
    <s v="201840-40667"/>
    <s v="40667 Human Rights"/>
    <x v="184"/>
    <n v="201840"/>
    <n v="1"/>
    <s v="Humanities, Social Sci &amp; Arts"/>
    <s v="Political Science"/>
    <n v="5"/>
    <n v="5"/>
    <n v="5"/>
    <n v="5"/>
    <n v="8"/>
    <n v="2"/>
    <x v="13"/>
    <x v="233"/>
    <n v="6"/>
    <n v="25"/>
  </r>
  <r>
    <s v="201840-40668"/>
    <s v="40668 US-Ukraine Relations"/>
    <x v="185"/>
    <n v="201840"/>
    <n v="1"/>
    <s v="Humanities, Social Sci &amp; Arts"/>
    <s v="Political Science"/>
    <n v="2.38"/>
    <n v="3.4"/>
    <n v="4.75"/>
    <n v="3.24"/>
    <n v="6"/>
    <n v="1"/>
    <x v="8"/>
    <x v="234"/>
    <n v="5"/>
    <n v="17"/>
  </r>
  <r>
    <s v="201840-40670"/>
    <s v="40670 Fund of Public Speaking"/>
    <x v="186"/>
    <n v="201840"/>
    <n v="1"/>
    <s v="Humanities, Social Sci &amp; Arts"/>
    <s v="Literature &amp; Languages"/>
    <n v="5"/>
    <n v="5"/>
    <n v="5"/>
    <n v="5"/>
    <n v="14"/>
    <n v="2"/>
    <x v="9"/>
    <x v="235"/>
    <n v="12"/>
    <n v="14"/>
  </r>
  <r>
    <s v="201840-40671"/>
    <s v="40671 Business/Prof Speaking"/>
    <x v="186"/>
    <n v="201840"/>
    <n v="1"/>
    <s v="Humanities, Social Sci &amp; Arts"/>
    <s v="Literature &amp; Languages"/>
    <n v="4.62"/>
    <n v="4.7300000000000004"/>
    <n v="4.5"/>
    <n v="4.63"/>
    <n v="14"/>
    <n v="6"/>
    <x v="9"/>
    <x v="236"/>
    <n v="8"/>
    <n v="43"/>
  </r>
  <r>
    <s v="201840-40672"/>
    <s v="40672 Studies in Human/Comm"/>
    <x v="187"/>
    <n v="201840"/>
    <n v="1"/>
    <s v="Humanities, Social Sci &amp; Arts"/>
    <s v="Literature &amp; Languages"/>
    <n v="4.59"/>
    <n v="4.75"/>
    <n v="4.13"/>
    <n v="4.53"/>
    <n v="17"/>
    <n v="8"/>
    <x v="1"/>
    <x v="237"/>
    <n v="9"/>
    <n v="47"/>
  </r>
  <r>
    <s v="201840-40677"/>
    <s v="40677  Social Media Marketing"/>
    <x v="188"/>
    <n v="201840"/>
    <n v="1"/>
    <s v="Humanities, Social Sci &amp; Arts"/>
    <s v="Literature &amp; Languages"/>
    <n v="2.87"/>
    <n v="2.87"/>
    <n v="3.75"/>
    <n v="3.08"/>
    <n v="13"/>
    <n v="3"/>
    <x v="0"/>
    <x v="238"/>
    <n v="10"/>
    <n v="23"/>
  </r>
  <r>
    <s v="201840-40680"/>
    <s v="40680 Summer Theatre Workshop"/>
    <x v="189"/>
    <n v="201840"/>
    <n v="1"/>
    <s v="Humanities, Social Sci &amp; Arts"/>
    <s v="Theatre"/>
    <n v="5"/>
    <n v="5"/>
    <n v="5"/>
    <n v="5"/>
    <n v="5"/>
    <n v="1"/>
    <x v="3"/>
    <x v="239"/>
    <n v="4"/>
    <n v="20"/>
  </r>
  <r>
    <s v="201840-40681"/>
    <s v="40681 Research Lit &amp; Techniques"/>
    <x v="190"/>
    <n v="201840"/>
    <n v="1"/>
    <s v="Humanities, Social Sci &amp; Arts"/>
    <s v="Theatre"/>
    <n v="4.9400000000000004"/>
    <n v="4.84"/>
    <n v="4.8499999999999996"/>
    <n v="4.8899999999999997"/>
    <n v="14"/>
    <n v="10"/>
    <x v="8"/>
    <x v="240"/>
    <n v="4"/>
    <n v="71"/>
  </r>
  <r>
    <s v="201840-40682"/>
    <s v="40682 Movement and Choreography"/>
    <x v="191"/>
    <n v="201840"/>
    <n v="1"/>
    <s v="Humanities, Social Sci &amp; Arts"/>
    <s v="Theatre"/>
    <n v="4.9400000000000004"/>
    <n v="4.8499999999999996"/>
    <n v="4"/>
    <n v="4.6900000000000004"/>
    <n v="10"/>
    <n v="4"/>
    <x v="7"/>
    <x v="241"/>
    <n v="6"/>
    <n v="40"/>
  </r>
  <r>
    <s v="201840-40683"/>
    <s v="40683 GLB/US-Intro to Theatre"/>
    <x v="192"/>
    <n v="201840"/>
    <n v="1"/>
    <s v="Humanities, Social Sci &amp; Arts"/>
    <s v="Theatre"/>
    <n v="4.82"/>
    <n v="4.51"/>
    <n v="4.18"/>
    <n v="4.58"/>
    <n v="14"/>
    <n v="7"/>
    <x v="9"/>
    <x v="242"/>
    <n v="7"/>
    <n v="50"/>
  </r>
  <r>
    <s v="201840-40684"/>
    <s v="40684 Gangs"/>
    <x v="166"/>
    <n v="201840"/>
    <n v="1"/>
    <s v="Humanities, Social Sci &amp; Arts"/>
    <s v="Sociology &amp; Criminal Justice"/>
    <n v="4.9800000000000004"/>
    <n v="4.87"/>
    <n v="4.83"/>
    <n v="4.91"/>
    <n v="19"/>
    <n v="6"/>
    <x v="18"/>
    <x v="243"/>
    <n v="13"/>
    <n v="32"/>
  </r>
  <r>
    <s v="201840-40687"/>
    <s v="40687 Ad Hist of Vir Dis"/>
    <x v="193"/>
    <n v="201840"/>
    <n v="1"/>
    <s v="Science &amp; Engineering"/>
    <s v="Biological &amp; Environmental Sci"/>
    <n v="3.61"/>
    <n v="3.55"/>
    <n v="4.22"/>
    <n v="3.74"/>
    <n v="13"/>
    <n v="10"/>
    <x v="9"/>
    <x v="244"/>
    <n v="3"/>
    <n v="77"/>
  </r>
  <r>
    <s v="201840-40688"/>
    <s v="40688 Medical Microbiology"/>
    <x v="194"/>
    <n v="201840"/>
    <n v="1"/>
    <s v="Science &amp; Engineering"/>
    <s v="Biological &amp; Environmental Sci"/>
    <n v="4.7"/>
    <n v="4.6500000000000004"/>
    <n v="4.3099999999999996"/>
    <n v="4.5999999999999996"/>
    <n v="16"/>
    <n v="8"/>
    <x v="3"/>
    <x v="245"/>
    <n v="8"/>
    <n v="50"/>
  </r>
  <r>
    <s v="201840-40690"/>
    <s v="40690 Sociology of Education"/>
    <x v="143"/>
    <n v="201840"/>
    <n v="1"/>
    <s v="Humanities, Social Sci &amp; Arts"/>
    <s v="Sociology &amp; Criminal Justice"/>
    <n v="4.22"/>
    <n v="4.3600000000000003"/>
    <n v="4"/>
    <n v="4.21"/>
    <n v="14"/>
    <n v="5"/>
    <x v="6"/>
    <x v="246"/>
    <n v="9"/>
    <n v="36"/>
  </r>
  <r>
    <s v="201840-40691"/>
    <s v="40691 Landscape Ecology"/>
    <x v="117"/>
    <n v="201840"/>
    <n v="1"/>
    <s v="Science &amp; Engineering"/>
    <s v="Biological &amp; Environmental Sci"/>
    <n v="4.12"/>
    <n v="5"/>
    <n v="4.25"/>
    <n v="4.41"/>
    <n v="9"/>
    <n v="3"/>
    <x v="9"/>
    <x v="247"/>
    <n v="6"/>
    <n v="33"/>
  </r>
  <r>
    <s v="201840-40693"/>
    <s v="40693 Salem Witch Trials"/>
    <x v="195"/>
    <n v="201840"/>
    <n v="1"/>
    <s v="Humanities, Social Sci &amp; Arts"/>
    <s v="History"/>
    <n v="4.58"/>
    <n v="4.67"/>
    <n v="4.83"/>
    <n v="4.67"/>
    <n v="8"/>
    <n v="3"/>
    <x v="9"/>
    <x v="248"/>
    <n v="5"/>
    <n v="38"/>
  </r>
  <r>
    <s v="201840-40698"/>
    <s v="40698 Collab, Accom and Modification"/>
    <x v="12"/>
    <n v="201840"/>
    <n v="1"/>
    <s v="Education &amp; Human Services"/>
    <s v="Psychology &amp; Special Education"/>
    <n v="2.63"/>
    <n v="4"/>
    <n v="4"/>
    <n v="3.35"/>
    <n v="8"/>
    <n v="2"/>
    <x v="6"/>
    <x v="249"/>
    <n v="6"/>
    <n v="25"/>
  </r>
  <r>
    <s v="201840-40699"/>
    <s v="40699 Adv. Behavioural Ecology"/>
    <x v="196"/>
    <n v="201840"/>
    <n v="1"/>
    <s v="Science &amp; Engineering"/>
    <s v="Biological &amp; Environmental Sci"/>
    <n v="4.79"/>
    <n v="5"/>
    <n v="4.33"/>
    <n v="4.75"/>
    <n v="6"/>
    <n v="3"/>
    <x v="9"/>
    <x v="250"/>
    <n v="3"/>
    <n v="50"/>
  </r>
  <r>
    <s v="201840-40701"/>
    <s v="40701 Organic Chemistry Tutorial I"/>
    <x v="197"/>
    <n v="201840"/>
    <n v="1"/>
    <s v="Science &amp; Engineering"/>
    <s v="Chemistry"/>
    <n v="4.8899999999999997"/>
    <n v="4.72"/>
    <n v="3.69"/>
    <n v="4.55"/>
    <n v="16"/>
    <n v="12"/>
    <x v="1"/>
    <x v="251"/>
    <n v="4"/>
    <n v="75"/>
  </r>
  <r>
    <s v="201840-40702"/>
    <s v="40702 Organic Chemistry I"/>
    <x v="197"/>
    <n v="201840"/>
    <n v="1"/>
    <s v="Science &amp; Engineering"/>
    <s v="Chemistry"/>
    <n v="4.83"/>
    <n v="4.58"/>
    <n v="3.73"/>
    <n v="4.5"/>
    <n v="16"/>
    <n v="12"/>
    <x v="1"/>
    <x v="252"/>
    <n v="4"/>
    <n v="75"/>
  </r>
  <r>
    <s v="201840-40703"/>
    <s v="40703 Organic Chem Lab I"/>
    <x v="198"/>
    <n v="201840"/>
    <n v="1"/>
    <s v="Science &amp; Engineering"/>
    <s v="Chemistry"/>
    <n v="5"/>
    <n v="4.95"/>
    <n v="4.3099999999999996"/>
    <n v="4.82"/>
    <n v="8"/>
    <n v="4"/>
    <x v="1"/>
    <x v="253"/>
    <n v="4"/>
    <n v="50"/>
  </r>
  <r>
    <s v="201840-40706"/>
    <s v="40706 Big Data Computing &amp; Analytics"/>
    <x v="199"/>
    <n v="201840"/>
    <n v="1"/>
    <s v="Science &amp; Engineering"/>
    <s v="Computer Science &amp; Info Sys"/>
    <n v="4.7"/>
    <n v="4.72"/>
    <n v="4.8"/>
    <n v="4.7300000000000004"/>
    <n v="22"/>
    <n v="5"/>
    <x v="3"/>
    <x v="254"/>
    <n v="17"/>
    <n v="23"/>
  </r>
  <r>
    <s v="201840-40713"/>
    <s v="40713 The Creative Process"/>
    <x v="200"/>
    <n v="201840"/>
    <n v="1"/>
    <s v="Humanities, Social Sci &amp; Arts"/>
    <s v="Art"/>
    <n v="5"/>
    <n v="5"/>
    <n v="5"/>
    <n v="5"/>
    <n v="10"/>
    <n v="6"/>
    <x v="12"/>
    <x v="255"/>
    <n v="4"/>
    <n v="60"/>
  </r>
  <r>
    <s v="201840-40717"/>
    <s v="40717 Statistics: Cont Proc App"/>
    <x v="201"/>
    <n v="201840"/>
    <n v="1"/>
    <s v="Education &amp; Human Services"/>
    <s v="Curriculum and Instruction"/>
    <n v="4.9400000000000004"/>
    <n v="4.9000000000000004"/>
    <n v="4.75"/>
    <n v="4.88"/>
    <n v="4"/>
    <n v="4"/>
    <x v="1"/>
    <x v="256"/>
    <n v="0"/>
    <n v="100"/>
  </r>
  <r>
    <s v="201840-40726"/>
    <s v="40726 Digital Fluency"/>
    <x v="202"/>
    <n v="201840"/>
    <n v="1"/>
    <s v="Education &amp; Human Services"/>
    <s v="Higher Edu &amp; Learning Technol"/>
    <n v="4.68"/>
    <n v="4.74"/>
    <n v="4.71"/>
    <n v="4.71"/>
    <n v="12"/>
    <n v="7"/>
    <x v="2"/>
    <x v="257"/>
    <n v="5"/>
    <n v="58"/>
  </r>
  <r>
    <s v="201840-40727"/>
    <s v="40727 Implementation EdTech Programs"/>
    <x v="203"/>
    <n v="201840"/>
    <n v="1"/>
    <s v="Education &amp; Human Services"/>
    <s v="Higher Edu &amp; Learning Technol"/>
    <n v="4.45"/>
    <n v="4.75"/>
    <n v="4.5599999999999996"/>
    <n v="4.5599999999999996"/>
    <n v="22"/>
    <n v="4"/>
    <x v="3"/>
    <x v="258"/>
    <n v="18"/>
    <n v="18"/>
  </r>
  <r>
    <s v="201840-40728"/>
    <s v="40728 Efolios &amp; Program Eval"/>
    <x v="88"/>
    <n v="201840"/>
    <n v="1"/>
    <s v="Education &amp; Human Services"/>
    <s v="Higher Edu &amp; Learning Technol"/>
    <n v="5"/>
    <n v="4.91"/>
    <n v="4.8099999999999996"/>
    <n v="4.93"/>
    <n v="18"/>
    <n v="9"/>
    <x v="5"/>
    <x v="259"/>
    <n v="9"/>
    <n v="50"/>
  </r>
  <r>
    <s v="201840-40730"/>
    <s v="40730 Com Col Instr Lead"/>
    <x v="115"/>
    <n v="201840"/>
    <n v="1"/>
    <s v="Education &amp; Human Services"/>
    <s v="Higher Edu &amp; Learning Technol"/>
    <n v="4.84"/>
    <n v="4.53"/>
    <n v="4.67"/>
    <n v="4.71"/>
    <n v="8"/>
    <n v="4"/>
    <x v="9"/>
    <x v="260"/>
    <n v="4"/>
    <n v="50"/>
  </r>
  <r>
    <s v="201840-40737"/>
    <s v="40737 Music of Romantic Era"/>
    <x v="204"/>
    <n v="201840"/>
    <n v="1"/>
    <s v="Humanities, Social Sci &amp; Arts"/>
    <s v="Music"/>
    <n v="5"/>
    <n v="4.93"/>
    <n v="4.67"/>
    <n v="4.9000000000000004"/>
    <n v="16"/>
    <n v="6"/>
    <x v="8"/>
    <x v="261"/>
    <n v="10"/>
    <n v="38"/>
  </r>
  <r>
    <s v="201840-40738"/>
    <s v="40738 Vocal Music Lit &amp; Rep."/>
    <x v="205"/>
    <n v="201840"/>
    <n v="1"/>
    <s v="Humanities, Social Sci &amp; Arts"/>
    <s v="Music"/>
    <n v="4.95"/>
    <n v="4.92"/>
    <n v="4.75"/>
    <n v="4.9000000000000004"/>
    <n v="10"/>
    <n v="8"/>
    <x v="3"/>
    <x v="262"/>
    <n v="2"/>
    <n v="80"/>
  </r>
  <r>
    <s v="201840-40739"/>
    <s v="40739 Seminar in Theory"/>
    <x v="206"/>
    <n v="201840"/>
    <n v="1"/>
    <s v="Humanities, Social Sci &amp; Arts"/>
    <s v="Music"/>
    <n v="2.85"/>
    <n v="2.68"/>
    <n v="2.95"/>
    <n v="2.82"/>
    <n v="16"/>
    <n v="5"/>
    <x v="9"/>
    <x v="263"/>
    <n v="11"/>
    <n v="31"/>
  </r>
  <r>
    <s v="201840-40741"/>
    <s v="40741 Acting for TV and Film"/>
    <x v="150"/>
    <n v="201840"/>
    <n v="1"/>
    <s v="Humanities, Social Sci &amp; Arts"/>
    <s v="Theatre"/>
    <n v="5"/>
    <n v="5"/>
    <n v="5"/>
    <n v="5"/>
    <n v="4"/>
    <n v="2"/>
    <x v="9"/>
    <x v="264"/>
    <n v="2"/>
    <n v="50"/>
  </r>
  <r>
    <s v="201840-40742"/>
    <s v="40742 Advanced Play Therapy"/>
    <x v="207"/>
    <n v="201840"/>
    <n v="1"/>
    <s v="Education &amp; Human Services"/>
    <s v="Counseling"/>
    <m/>
    <m/>
    <m/>
    <m/>
    <n v="9"/>
    <n v="0"/>
    <x v="1"/>
    <x v="265"/>
    <n v="9"/>
    <n v="0"/>
  </r>
  <r>
    <s v="201840-40743"/>
    <s v="40743 Counseling Diverse Populations"/>
    <x v="132"/>
    <n v="201840"/>
    <n v="1"/>
    <s v="Education &amp; Human Services"/>
    <s v="Counseling"/>
    <n v="4.8099999999999996"/>
    <n v="4.53"/>
    <n v="4.79"/>
    <n v="4.7300000000000004"/>
    <n v="16"/>
    <n v="6"/>
    <x v="18"/>
    <x v="266"/>
    <n v="10"/>
    <n v="38"/>
  </r>
  <r>
    <s v="201840-40744"/>
    <s v="40744 Clinical Mental Health Coun"/>
    <x v="208"/>
    <n v="201840"/>
    <n v="1"/>
    <s v="Education &amp; Human Services"/>
    <s v="Counseling"/>
    <n v="4.9400000000000004"/>
    <n v="4.8"/>
    <n v="5"/>
    <n v="4.91"/>
    <n v="6"/>
    <n v="2"/>
    <x v="4"/>
    <x v="267"/>
    <n v="4"/>
    <n v="33"/>
  </r>
  <r>
    <s v="201840-40745"/>
    <s v="40745 Info Ref &amp; Mediographic"/>
    <x v="209"/>
    <n v="201840"/>
    <n v="1"/>
    <s v="Education &amp; Human Services"/>
    <s v="Higher Edu &amp; Learning Technol"/>
    <n v="4.45"/>
    <n v="4.6399999999999997"/>
    <n v="4.67"/>
    <n v="4.5599999999999996"/>
    <n v="17"/>
    <n v="9"/>
    <x v="2"/>
    <x v="268"/>
    <n v="8"/>
    <n v="53"/>
  </r>
  <r>
    <s v="201840-40747"/>
    <s v="40747 Dev General/Spec Collectn"/>
    <x v="209"/>
    <n v="201840"/>
    <n v="1"/>
    <s v="Education &amp; Human Services"/>
    <s v="Higher Edu &amp; Learning Technol"/>
    <n v="4.53"/>
    <n v="4.3899999999999997"/>
    <n v="4.5"/>
    <n v="4.4800000000000004"/>
    <n v="21"/>
    <n v="7"/>
    <x v="2"/>
    <x v="269"/>
    <n v="14"/>
    <n v="33"/>
  </r>
  <r>
    <s v="201840-40768"/>
    <s v="40768 Data Warehouse"/>
    <x v="111"/>
    <n v="201840"/>
    <n v="1"/>
    <s v="Business"/>
    <s v="Marketing &amp; Business Analytics"/>
    <n v="3.99"/>
    <n v="3.9"/>
    <n v="3.78"/>
    <n v="3.92"/>
    <n v="17"/>
    <n v="8"/>
    <x v="1"/>
    <x v="270"/>
    <n v="9"/>
    <n v="47"/>
  </r>
  <r>
    <s v="201840-40770"/>
    <s v="40770 Seminar in Global Education"/>
    <x v="210"/>
    <n v="201840"/>
    <n v="1"/>
    <s v="Education &amp; Human Services"/>
    <s v="Higher Edu &amp; Learning Technol"/>
    <n v="4.63"/>
    <n v="4.8"/>
    <n v="4.25"/>
    <n v="4.59"/>
    <n v="4"/>
    <n v="1"/>
    <x v="10"/>
    <x v="271"/>
    <n v="3"/>
    <n v="25"/>
  </r>
  <r>
    <s v="201840-40775"/>
    <s v="40775 Applied Business Research"/>
    <x v="211"/>
    <n v="201840"/>
    <n v="1"/>
    <s v="Business"/>
    <s v="Economics and Finance"/>
    <n v="4.5199999999999996"/>
    <n v="4.5199999999999996"/>
    <n v="4.0999999999999996"/>
    <n v="4.42"/>
    <n v="10"/>
    <n v="5"/>
    <x v="4"/>
    <x v="272"/>
    <n v="5"/>
    <n v="50"/>
  </r>
  <r>
    <s v="201840-40777"/>
    <s v="40777 Sales, Franch &amp; Other Tax"/>
    <x v="212"/>
    <n v="201840"/>
    <n v="1"/>
    <s v="Business"/>
    <s v="Accounting"/>
    <n v="4.1399999999999997"/>
    <n v="4.03"/>
    <n v="4.04"/>
    <n v="4.08"/>
    <n v="25"/>
    <n v="6"/>
    <x v="1"/>
    <x v="273"/>
    <n v="19"/>
    <n v="24"/>
  </r>
  <r>
    <s v="201840-40781"/>
    <s v="40781 Online, Virtual/Distri Lrng Sy"/>
    <x v="88"/>
    <n v="201840"/>
    <n v="1"/>
    <s v="Education &amp; Human Services"/>
    <s v="Higher Edu &amp; Learning Technol"/>
    <n v="4.9400000000000004"/>
    <n v="5"/>
    <n v="5"/>
    <n v="4.97"/>
    <n v="6"/>
    <n v="2"/>
    <x v="5"/>
    <x v="274"/>
    <n v="4"/>
    <n v="33"/>
  </r>
  <r>
    <s v="201840-40783"/>
    <s v="40783 Pharmaco-therapy"/>
    <x v="183"/>
    <n v="201840"/>
    <n v="1"/>
    <s v="Education &amp; Human Services"/>
    <s v="Psychology &amp; Special Education"/>
    <n v="4.42"/>
    <n v="4.37"/>
    <n v="4.17"/>
    <n v="4.34"/>
    <n v="19"/>
    <n v="6"/>
    <x v="1"/>
    <x v="275"/>
    <n v="13"/>
    <n v="32"/>
  </r>
  <r>
    <s v="201840-40793"/>
    <s v="40793 Cult. Enrichment-Birmingham"/>
    <x v="11"/>
    <n v="201840"/>
    <n v="1"/>
    <s v="Education &amp; Human Services"/>
    <s v="Counseling"/>
    <m/>
    <m/>
    <m/>
    <m/>
    <n v="10"/>
    <n v="0"/>
    <x v="5"/>
    <x v="276"/>
    <n v="10"/>
    <n v="0"/>
  </r>
  <r>
    <s v="201840-40801"/>
    <s v="40801 Indivi Income Tax"/>
    <x v="61"/>
    <n v="201840"/>
    <n v="1"/>
    <s v="Business"/>
    <s v="Accounting"/>
    <n v="3.4"/>
    <n v="3.7"/>
    <n v="3.29"/>
    <n v="3.46"/>
    <n v="25"/>
    <n v="6"/>
    <x v="16"/>
    <x v="277"/>
    <n v="19"/>
    <n v="24"/>
  </r>
  <r>
    <s v="201840-40807"/>
    <s v="40807 Early Childhood Curric"/>
    <x v="213"/>
    <n v="201840"/>
    <n v="1"/>
    <s v="Education &amp; Human Services"/>
    <s v="Curriculum and Instruction"/>
    <n v="4.9800000000000004"/>
    <n v="4.9000000000000004"/>
    <n v="4.42"/>
    <n v="4.82"/>
    <n v="18"/>
    <n v="6"/>
    <x v="9"/>
    <x v="278"/>
    <n v="12"/>
    <n v="33"/>
  </r>
  <r>
    <s v="201840-40809"/>
    <s v="40809 Project Mgt"/>
    <x v="100"/>
    <n v="201840"/>
    <n v="1"/>
    <s v="Business"/>
    <s v="Marketing &amp; Business Analytics"/>
    <n v="4.16"/>
    <n v="4.25"/>
    <n v="3.88"/>
    <n v="4.12"/>
    <n v="12"/>
    <n v="4"/>
    <x v="9"/>
    <x v="279"/>
    <n v="8"/>
    <n v="33"/>
  </r>
  <r>
    <s v="201840-40816"/>
    <s v="40816 University Physics I Lab"/>
    <x v="80"/>
    <n v="201840"/>
    <n v="1"/>
    <s v="Science &amp; Engineering"/>
    <s v="Physics and Astronomy"/>
    <n v="5"/>
    <n v="5"/>
    <n v="4"/>
    <n v="4.76"/>
    <n v="12"/>
    <n v="1"/>
    <x v="19"/>
    <x v="280"/>
    <n v="11"/>
    <n v="8"/>
  </r>
  <r>
    <s v="201840-40825"/>
    <s v="40825 Research Lit &amp; Techniques"/>
    <x v="214"/>
    <n v="201840"/>
    <n v="1"/>
    <s v="Science &amp; Engineering"/>
    <s v="Physics and Astronomy"/>
    <n v="2.25"/>
    <n v="2.6"/>
    <n v="3.5"/>
    <n v="2.65"/>
    <n v="5"/>
    <n v="1"/>
    <x v="6"/>
    <x v="281"/>
    <n v="4"/>
    <n v="20"/>
  </r>
  <r>
    <s v="201840-40825"/>
    <s v="40825 Research Lit &amp; Techniques"/>
    <x v="215"/>
    <n v="201840"/>
    <n v="1"/>
    <s v="Science &amp; Engineering"/>
    <s v="Physics and Astronomy"/>
    <n v="2.75"/>
    <n v="2.6"/>
    <n v="3.5"/>
    <n v="2.88"/>
    <n v="5"/>
    <n v="1"/>
    <x v="8"/>
    <x v="281"/>
    <n v="4"/>
    <n v="20"/>
  </r>
  <r>
    <s v="201840-40844"/>
    <s v="40844 Indpt Study Move. Elm. Class"/>
    <x v="205"/>
    <n v="201840"/>
    <n v="1"/>
    <s v="Humanities, Social Sci &amp; Arts"/>
    <s v="Music"/>
    <n v="4.96"/>
    <n v="4.97"/>
    <n v="4.93"/>
    <n v="4.96"/>
    <n v="10"/>
    <n v="7"/>
    <x v="3"/>
    <x v="282"/>
    <n v="3"/>
    <n v="70"/>
  </r>
  <r>
    <s v="201840-40847"/>
    <s v="40847 Music Lit &amp; Repertoire"/>
    <x v="204"/>
    <n v="201840"/>
    <n v="1"/>
    <s v="Humanities, Social Sci &amp; Arts"/>
    <s v="Music"/>
    <n v="5"/>
    <n v="5"/>
    <n v="4.33"/>
    <n v="4.84"/>
    <n v="6"/>
    <n v="3"/>
    <x v="8"/>
    <x v="283"/>
    <n v="3"/>
    <n v="50"/>
  </r>
  <r>
    <s v="201840-40848"/>
    <s v="40848 Principal Applied"/>
    <x v="204"/>
    <n v="201840"/>
    <n v="1"/>
    <s v="Humanities, Social Sci &amp; Arts"/>
    <s v="Music"/>
    <n v="5"/>
    <n v="5"/>
    <n v="5"/>
    <n v="5"/>
    <n v="6"/>
    <n v="3"/>
    <x v="8"/>
    <x v="284"/>
    <n v="3"/>
    <n v="50"/>
  </r>
  <r>
    <s v="201840-40871"/>
    <s v="40871 US-U.S. History to 1877"/>
    <x v="195"/>
    <n v="201840"/>
    <n v="1"/>
    <s v="Humanities, Social Sci &amp; Arts"/>
    <s v="History"/>
    <n v="4.03"/>
    <n v="4.0999999999999996"/>
    <n v="3.56"/>
    <n v="3.94"/>
    <n v="16"/>
    <n v="4"/>
    <x v="9"/>
    <x v="285"/>
    <n v="12"/>
    <n v="25"/>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r>
    <m/>
    <m/>
    <x v="216"/>
    <m/>
    <m/>
    <m/>
    <m/>
    <m/>
    <m/>
    <m/>
    <m/>
    <m/>
    <m/>
    <x v="23"/>
    <x v="286"/>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
  <location ref="G18:J19" firstHeaderRow="0" firstDataRow="1" firstDataCol="0"/>
  <pivotFields count="18">
    <pivotField showAll="0"/>
    <pivotField showAll="0"/>
    <pivotField showAll="0">
      <items count="686">
        <item m="1" x="264"/>
        <item m="1" x="314"/>
        <item x="56"/>
        <item m="1" x="351"/>
        <item m="1" x="409"/>
        <item x="202"/>
        <item x="24"/>
        <item m="1" x="545"/>
        <item m="1" x="679"/>
        <item m="1" x="522"/>
        <item m="1" x="549"/>
        <item m="1" x="524"/>
        <item x="42"/>
        <item x="6"/>
        <item m="1" x="245"/>
        <item m="1" x="268"/>
        <item m="1" x="396"/>
        <item m="1" x="357"/>
        <item m="1" x="435"/>
        <item m="1" x="369"/>
        <item x="9"/>
        <item x="101"/>
        <item x="109"/>
        <item m="1" x="659"/>
        <item m="1" x="308"/>
        <item x="140"/>
        <item m="1" x="240"/>
        <item m="1" x="243"/>
        <item x="8"/>
        <item x="209"/>
        <item m="1" x="570"/>
        <item m="1" x="363"/>
        <item x="157"/>
        <item x="67"/>
        <item x="22"/>
        <item m="1" x="340"/>
        <item x="160"/>
        <item x="2"/>
        <item m="1" x="374"/>
        <item x="105"/>
        <item m="1" x="413"/>
        <item m="1" x="603"/>
        <item m="1" x="227"/>
        <item m="1" x="440"/>
        <item m="1" x="465"/>
        <item m="1" x="590"/>
        <item m="1" x="539"/>
        <item m="1" x="324"/>
        <item x="76"/>
        <item m="1" x="364"/>
        <item m="1" x="296"/>
        <item m="1" x="285"/>
        <item x="13"/>
        <item x="191"/>
        <item m="1" x="379"/>
        <item m="1" x="678"/>
        <item x="102"/>
        <item m="1" x="430"/>
        <item m="1" x="561"/>
        <item m="1" x="606"/>
        <item x="84"/>
        <item m="1" x="223"/>
        <item m="1" x="235"/>
        <item m="1" x="411"/>
        <item x="93"/>
        <item m="1" x="588"/>
        <item m="1" x="662"/>
        <item m="1" x="670"/>
        <item m="1" x="480"/>
        <item m="1" x="530"/>
        <item m="1" x="418"/>
        <item m="1" x="231"/>
        <item m="1" x="280"/>
        <item m="1" x="654"/>
        <item x="45"/>
        <item m="1" x="630"/>
        <item m="1" x="575"/>
        <item m="1" x="365"/>
        <item m="1" x="341"/>
        <item m="1" x="372"/>
        <item m="1" x="673"/>
        <item m="1" x="562"/>
        <item m="1" x="382"/>
        <item m="1" x="547"/>
        <item m="1" x="370"/>
        <item x="49"/>
        <item m="1" x="250"/>
        <item x="116"/>
        <item m="1" x="532"/>
        <item x="20"/>
        <item x="145"/>
        <item x="210"/>
        <item m="1" x="229"/>
        <item m="1" x="650"/>
        <item m="1" x="574"/>
        <item m="1" x="327"/>
        <item m="1" x="647"/>
        <item m="1" x="541"/>
        <item x="130"/>
        <item m="1" x="504"/>
        <item x="41"/>
        <item m="1" x="293"/>
        <item m="1" x="294"/>
        <item m="1" x="306"/>
        <item m="1" x="273"/>
        <item m="1" x="655"/>
        <item m="1" x="531"/>
        <item x="89"/>
        <item m="1" x="614"/>
        <item m="1" x="508"/>
        <item x="175"/>
        <item m="1" x="373"/>
        <item m="1" x="577"/>
        <item m="1" x="377"/>
        <item x="65"/>
        <item m="1" x="375"/>
        <item m="1" x="412"/>
        <item m="1" x="469"/>
        <item m="1" x="390"/>
        <item m="1" x="234"/>
        <item m="1" x="642"/>
        <item m="1" x="260"/>
        <item x="134"/>
        <item x="99"/>
        <item m="1" x="646"/>
        <item x="81"/>
        <item x="3"/>
        <item x="79"/>
        <item m="1" x="255"/>
        <item m="1" x="262"/>
        <item m="1" x="518"/>
        <item m="1" x="472"/>
        <item m="1" x="304"/>
        <item x="205"/>
        <item x="85"/>
        <item m="1" x="381"/>
        <item x="26"/>
        <item m="1" x="318"/>
        <item m="1" x="257"/>
        <item m="1" x="246"/>
        <item m="1" x="378"/>
        <item m="1" x="376"/>
        <item m="1" x="258"/>
        <item x="178"/>
        <item m="1" x="399"/>
        <item m="1" x="301"/>
        <item m="1" x="433"/>
        <item m="1" x="478"/>
        <item x="95"/>
        <item m="1" x="447"/>
        <item m="1" x="266"/>
        <item m="1" x="548"/>
        <item m="1" x="516"/>
        <item m="1" x="623"/>
        <item m="1" x="608"/>
        <item m="1" x="634"/>
        <item m="1" x="526"/>
        <item m="1" x="468"/>
        <item m="1" x="514"/>
        <item m="1" x="665"/>
        <item x="133"/>
        <item x="75"/>
        <item x="52"/>
        <item m="1" x="360"/>
        <item m="1" x="358"/>
        <item x="73"/>
        <item m="1" x="544"/>
        <item x="199"/>
        <item m="1" x="628"/>
        <item x="161"/>
        <item x="194"/>
        <item m="1" x="587"/>
        <item x="189"/>
        <item m="1" x="558"/>
        <item m="1" x="385"/>
        <item x="16"/>
        <item m="1" x="432"/>
        <item m="1" x="383"/>
        <item x="165"/>
        <item x="98"/>
        <item m="1" x="490"/>
        <item x="203"/>
        <item x="68"/>
        <item x="4"/>
        <item x="129"/>
        <item m="1" x="494"/>
        <item m="1" x="631"/>
        <item x="71"/>
        <item x="158"/>
        <item x="113"/>
        <item x="166"/>
        <item m="1" x="511"/>
        <item m="1" x="565"/>
        <item m="1" x="529"/>
        <item x="132"/>
        <item m="1" x="279"/>
        <item m="1" x="407"/>
        <item m="1" x="222"/>
        <item m="1" x="553"/>
        <item m="1" x="551"/>
        <item m="1" x="649"/>
        <item m="1" x="403"/>
        <item m="1" x="537"/>
        <item x="146"/>
        <item m="1" x="613"/>
        <item m="1" x="684"/>
        <item x="33"/>
        <item m="1" x="633"/>
        <item m="1" x="299"/>
        <item m="1" x="550"/>
        <item x="126"/>
        <item x="173"/>
        <item x="200"/>
        <item x="54"/>
        <item m="1" x="467"/>
        <item x="31"/>
        <item x="97"/>
        <item x="37"/>
        <item m="1" x="533"/>
        <item m="1" x="359"/>
        <item m="1" x="315"/>
        <item m="1" x="361"/>
        <item m="1" x="265"/>
        <item m="1" x="483"/>
        <item m="1" x="226"/>
        <item m="1" x="460"/>
        <item m="1" x="249"/>
        <item x="94"/>
        <item m="1" x="254"/>
        <item m="1" x="681"/>
        <item x="112"/>
        <item m="1" x="453"/>
        <item m="1" x="325"/>
        <item m="1" x="335"/>
        <item m="1" x="457"/>
        <item m="1" x="415"/>
        <item x="182"/>
        <item m="1" x="388"/>
        <item m="1" x="421"/>
        <item m="1" x="629"/>
        <item m="1" x="352"/>
        <item m="1" x="578"/>
        <item m="1" x="674"/>
        <item m="1" x="582"/>
        <item m="1" x="584"/>
        <item x="192"/>
        <item m="1" x="449"/>
        <item m="1" x="217"/>
        <item m="1" x="563"/>
        <item m="1" x="391"/>
        <item m="1" x="442"/>
        <item m="1" x="322"/>
        <item m="1" x="277"/>
        <item m="1" x="274"/>
        <item m="1" x="535"/>
        <item m="1" x="475"/>
        <item m="1" x="354"/>
        <item x="86"/>
        <item m="1" x="336"/>
        <item m="1" x="473"/>
        <item m="1" x="502"/>
        <item m="1" x="402"/>
        <item x="172"/>
        <item m="1" x="283"/>
        <item m="1" x="534"/>
        <item m="1" x="263"/>
        <item m="1" x="237"/>
        <item m="1" x="347"/>
        <item x="19"/>
        <item x="196"/>
        <item m="1" x="622"/>
        <item m="1" x="414"/>
        <item m="1" x="682"/>
        <item m="1" x="636"/>
        <item m="1" x="270"/>
        <item m="1" x="439"/>
        <item x="136"/>
        <item x="128"/>
        <item x="141"/>
        <item m="1" x="470"/>
        <item m="1" x="509"/>
        <item m="1" x="261"/>
        <item x="121"/>
        <item m="1" x="272"/>
        <item m="1" x="576"/>
        <item x="100"/>
        <item x="150"/>
        <item m="1" x="612"/>
        <item m="1" x="610"/>
        <item x="117"/>
        <item x="186"/>
        <item x="149"/>
        <item m="1" x="278"/>
        <item m="1" x="387"/>
        <item m="1" x="675"/>
        <item m="1" x="641"/>
        <item x="195"/>
        <item x="115"/>
        <item m="1" x="312"/>
        <item m="1" x="321"/>
        <item x="74"/>
        <item m="1" x="572"/>
        <item m="1" x="316"/>
        <item m="1" x="286"/>
        <item m="1" x="595"/>
        <item m="1" x="596"/>
        <item m="1" x="617"/>
        <item x="213"/>
        <item x="92"/>
        <item m="1" x="621"/>
        <item x="103"/>
        <item m="1" x="416"/>
        <item x="107"/>
        <item x="154"/>
        <item m="1" x="287"/>
        <item x="193"/>
        <item m="1" x="585"/>
        <item m="1" x="523"/>
        <item m="1" x="559"/>
        <item m="1" x="506"/>
        <item m="1" x="635"/>
        <item x="206"/>
        <item m="1" x="638"/>
        <item m="1" x="448"/>
        <item m="1" x="438"/>
        <item m="1" x="269"/>
        <item m="1" x="573"/>
        <item m="1" x="581"/>
        <item x="170"/>
        <item m="1" x="564"/>
        <item m="1" x="252"/>
        <item m="1" x="645"/>
        <item m="1" x="600"/>
        <item m="1" x="290"/>
        <item x="177"/>
        <item m="1" x="445"/>
        <item m="1" x="568"/>
        <item m="1" x="620"/>
        <item m="1" x="380"/>
        <item m="1" x="500"/>
        <item m="1" x="302"/>
        <item m="1" x="567"/>
        <item m="1" x="275"/>
        <item m="1" x="619"/>
        <item m="1" x="653"/>
        <item m="1" x="637"/>
        <item x="80"/>
        <item m="1" x="580"/>
        <item m="1" x="452"/>
        <item m="1" x="463"/>
        <item m="1" x="542"/>
        <item m="1" x="651"/>
        <item m="1" x="507"/>
        <item m="1" x="454"/>
        <item m="1" x="220"/>
        <item x="104"/>
        <item m="1" x="479"/>
        <item m="1" x="291"/>
        <item m="1" x="528"/>
        <item x="131"/>
        <item m="1" x="491"/>
        <item m="1" x="499"/>
        <item x="118"/>
        <item m="1" x="441"/>
        <item x="139"/>
        <item m="1" x="239"/>
        <item m="1" x="569"/>
        <item x="69"/>
        <item m="1" x="505"/>
        <item m="1" x="517"/>
        <item x="23"/>
        <item m="1" x="297"/>
        <item m="1" x="248"/>
        <item m="1" x="668"/>
        <item m="1" x="218"/>
        <item x="47"/>
        <item m="1" x="461"/>
        <item m="1" x="669"/>
        <item m="1" x="434"/>
        <item x="32"/>
        <item m="1" x="424"/>
        <item m="1" x="538"/>
        <item x="208"/>
        <item m="1" x="429"/>
        <item x="7"/>
        <item m="1" x="317"/>
        <item m="1" x="311"/>
        <item x="211"/>
        <item m="1" x="482"/>
        <item m="1" x="652"/>
        <item x="38"/>
        <item m="1" x="493"/>
        <item m="1" x="271"/>
        <item x="147"/>
        <item x="168"/>
        <item x="60"/>
        <item m="1" x="560"/>
        <item x="162"/>
        <item x="11"/>
        <item x="135"/>
        <item m="1" x="313"/>
        <item m="1" x="488"/>
        <item m="1" x="611"/>
        <item x="18"/>
        <item m="1" x="224"/>
        <item m="1" x="404"/>
        <item m="1" x="333"/>
        <item m="1" x="459"/>
        <item x="15"/>
        <item x="155"/>
        <item m="1" x="510"/>
        <item x="36"/>
        <item m="1" x="241"/>
        <item m="1" x="320"/>
        <item m="1" x="426"/>
        <item m="1" x="625"/>
        <item x="28"/>
        <item m="1" x="456"/>
        <item x="40"/>
        <item m="1" x="661"/>
        <item m="1" x="422"/>
        <item x="88"/>
        <item m="1" x="389"/>
        <item m="1" x="683"/>
        <item m="1" x="503"/>
        <item m="1" x="228"/>
        <item x="151"/>
        <item m="1" x="515"/>
        <item m="1" x="444"/>
        <item m="1" x="329"/>
        <item x="163"/>
        <item m="1" x="343"/>
        <item x="55"/>
        <item m="1" x="477"/>
        <item x="10"/>
        <item m="1" x="627"/>
        <item m="1" x="423"/>
        <item m="1" x="602"/>
        <item x="77"/>
        <item m="1" x="486"/>
        <item m="1" x="471"/>
        <item m="1" x="556"/>
        <item m="1" x="660"/>
        <item x="122"/>
        <item m="1" x="393"/>
        <item m="1" x="443"/>
        <item m="1" x="458"/>
        <item m="1" x="362"/>
        <item m="1" x="648"/>
        <item m="1" x="485"/>
        <item m="1" x="346"/>
        <item m="1" x="667"/>
        <item m="1" x="323"/>
        <item m="1" x="276"/>
        <item m="1" x="676"/>
        <item m="1" x="356"/>
        <item x="114"/>
        <item x="156"/>
        <item x="58"/>
        <item m="1" x="597"/>
        <item m="1" x="632"/>
        <item m="1" x="256"/>
        <item m="1" x="328"/>
        <item x="108"/>
        <item m="1" x="520"/>
        <item m="1" x="609"/>
        <item m="1" x="519"/>
        <item m="1" x="401"/>
        <item m="1" x="462"/>
        <item x="90"/>
        <item m="1" x="521"/>
        <item m="1" x="640"/>
        <item x="152"/>
        <item m="1" x="592"/>
        <item m="1" x="639"/>
        <item m="1" x="332"/>
        <item x="167"/>
        <item m="1" x="605"/>
        <item m="1" x="284"/>
        <item m="1" x="405"/>
        <item m="1" x="406"/>
        <item m="1" x="420"/>
        <item m="1" x="664"/>
        <item m="1" x="455"/>
        <item m="1" x="247"/>
        <item m="1" x="644"/>
        <item m="1" x="643"/>
        <item x="21"/>
        <item x="125"/>
        <item m="1" x="238"/>
        <item x="61"/>
        <item m="1" x="310"/>
        <item m="1" x="386"/>
        <item m="1" x="496"/>
        <item m="1" x="666"/>
        <item m="1" x="594"/>
        <item x="83"/>
        <item m="1" x="571"/>
        <item m="1" x="394"/>
        <item m="1" x="253"/>
        <item m="1" x="288"/>
        <item m="1" x="398"/>
        <item m="1" x="251"/>
        <item m="1" x="591"/>
        <item m="1" x="543"/>
        <item x="63"/>
        <item m="1" x="446"/>
        <item m="1" x="626"/>
        <item x="59"/>
        <item x="120"/>
        <item m="1" x="349"/>
        <item x="176"/>
        <item m="1" x="658"/>
        <item x="204"/>
        <item m="1" x="282"/>
        <item m="1" x="427"/>
        <item x="96"/>
        <item m="1" x="498"/>
        <item m="1" x="476"/>
        <item m="1" x="410"/>
        <item x="27"/>
        <item m="1" x="513"/>
        <item x="159"/>
        <item m="1" x="281"/>
        <item m="1" x="367"/>
        <item x="14"/>
        <item m="1" x="371"/>
        <item x="190"/>
        <item m="1" x="583"/>
        <item m="1" x="525"/>
        <item m="1" x="366"/>
        <item m="1" x="232"/>
        <item m="1" x="342"/>
        <item m="1" x="355"/>
        <item m="1" x="497"/>
        <item m="1" x="566"/>
        <item m="1" x="309"/>
        <item m="1" x="657"/>
        <item x="62"/>
        <item x="185"/>
        <item x="169"/>
        <item x="87"/>
        <item m="1" x="244"/>
        <item x="215"/>
        <item m="1" x="345"/>
        <item m="1" x="557"/>
        <item m="1" x="671"/>
        <item x="43"/>
        <item m="1" x="337"/>
        <item m="1" x="225"/>
        <item m="1" x="489"/>
        <item x="153"/>
        <item x="53"/>
        <item x="66"/>
        <item x="110"/>
        <item x="212"/>
        <item m="1" x="481"/>
        <item m="1" x="331"/>
        <item x="64"/>
        <item x="72"/>
        <item m="1" x="348"/>
        <item m="1" x="451"/>
        <item x="201"/>
        <item x="91"/>
        <item m="1" x="487"/>
        <item x="34"/>
        <item x="106"/>
        <item x="183"/>
        <item m="1" x="536"/>
        <item m="1" x="330"/>
        <item m="1" x="512"/>
        <item m="1" x="305"/>
        <item m="1" x="319"/>
        <item m="1" x="552"/>
        <item m="1" x="680"/>
        <item m="1" x="307"/>
        <item m="1" x="300"/>
        <item m="1" x="554"/>
        <item m="1" x="303"/>
        <item x="25"/>
        <item m="1" x="267"/>
        <item m="1" x="474"/>
        <item m="1" x="428"/>
        <item x="50"/>
        <item x="174"/>
        <item m="1" x="417"/>
        <item m="1" x="589"/>
        <item m="1" x="334"/>
        <item x="111"/>
        <item x="35"/>
        <item x="5"/>
        <item x="1"/>
        <item x="137"/>
        <item x="207"/>
        <item m="1" x="546"/>
        <item x="187"/>
        <item m="1" x="586"/>
        <item m="1" x="492"/>
        <item x="197"/>
        <item x="179"/>
        <item x="164"/>
        <item m="1" x="425"/>
        <item x="142"/>
        <item m="1" x="501"/>
        <item m="1" x="656"/>
        <item m="1" x="601"/>
        <item x="124"/>
        <item x="198"/>
        <item m="1" x="555"/>
        <item x="148"/>
        <item x="180"/>
        <item x="138"/>
        <item m="1" x="484"/>
        <item m="1" x="436"/>
        <item m="1" x="540"/>
        <item m="1" x="292"/>
        <item m="1" x="339"/>
        <item x="51"/>
        <item x="29"/>
        <item m="1" x="350"/>
        <item x="171"/>
        <item m="1" x="615"/>
        <item m="1" x="598"/>
        <item x="30"/>
        <item x="57"/>
        <item m="1" x="419"/>
        <item m="1" x="395"/>
        <item m="1" x="368"/>
        <item m="1" x="289"/>
        <item m="1" x="233"/>
        <item m="1" x="450"/>
        <item m="1" x="437"/>
        <item x="144"/>
        <item x="70"/>
        <item x="0"/>
        <item x="188"/>
        <item m="1" x="624"/>
        <item m="1" x="219"/>
        <item m="1" x="607"/>
        <item m="1" x="326"/>
        <item m="1" x="604"/>
        <item m="1" x="400"/>
        <item m="1" x="259"/>
        <item m="1" x="298"/>
        <item m="1" x="663"/>
        <item m="1" x="344"/>
        <item m="1" x="616"/>
        <item x="48"/>
        <item m="1" x="397"/>
        <item m="1" x="338"/>
        <item m="1" x="593"/>
        <item m="1" x="392"/>
        <item m="1" x="466"/>
        <item m="1" x="495"/>
        <item x="119"/>
        <item m="1" x="599"/>
        <item m="1" x="295"/>
        <item x="17"/>
        <item x="82"/>
        <item x="181"/>
        <item m="1" x="464"/>
        <item m="1" x="242"/>
        <item m="1" x="579"/>
        <item m="1" x="230"/>
        <item m="1" x="677"/>
        <item x="127"/>
        <item x="12"/>
        <item x="214"/>
        <item m="1" x="384"/>
        <item x="143"/>
        <item x="46"/>
        <item x="123"/>
        <item m="1" x="527"/>
        <item x="78"/>
        <item x="44"/>
        <item m="1" x="236"/>
        <item m="1" x="221"/>
        <item m="1" x="618"/>
        <item m="1" x="353"/>
        <item m="1" x="672"/>
        <item m="1" x="408"/>
        <item m="1" x="431"/>
        <item x="39"/>
        <item x="184"/>
        <item x="216"/>
        <item t="default"/>
      </items>
    </pivotField>
    <pivotField showAll="0"/>
    <pivotField showAll="0"/>
    <pivotField showAll="0"/>
    <pivotField showAll="0"/>
    <pivotField dataField="1" showAll="0"/>
    <pivotField dataField="1" showAll="0"/>
    <pivotField dataField="1" showAll="0"/>
    <pivotField dataField="1" showAll="0"/>
    <pivotField showAll="0"/>
    <pivotField showAll="0" defaultSubtotal="0"/>
    <pivotField showAll="0" defaultSubtotal="0">
      <items count="27">
        <item x="23"/>
        <item x="2"/>
        <item x="7"/>
        <item x="10"/>
        <item x="3"/>
        <item x="18"/>
        <item m="1" x="25"/>
        <item x="12"/>
        <item x="20"/>
        <item x="22"/>
        <item x="9"/>
        <item x="19"/>
        <item x="4"/>
        <item x="5"/>
        <item x="21"/>
        <item x="11"/>
        <item x="16"/>
        <item x="17"/>
        <item x="8"/>
        <item x="1"/>
        <item x="0"/>
        <item m="1" x="26"/>
        <item x="15"/>
        <item x="6"/>
        <item m="1" x="24"/>
        <item x="14"/>
        <item x="13"/>
      </items>
    </pivotField>
    <pivotField showAll="0" defaultSubtotal="0">
      <items count="2216">
        <item x="286"/>
        <item m="1" x="1067"/>
        <item m="1" x="1080"/>
        <item m="1" x="1101"/>
        <item m="1" x="1121"/>
        <item m="1" x="1149"/>
        <item m="1" x="1217"/>
        <item m="1" x="1247"/>
        <item m="1" x="1288"/>
        <item m="1" x="1081"/>
        <item m="1" x="1102"/>
        <item m="1" x="1122"/>
        <item m="1" x="1150"/>
        <item m="1" x="1179"/>
        <item m="1" x="1218"/>
        <item m="1" x="1248"/>
        <item m="1" x="1289"/>
        <item m="1" x="1332"/>
        <item m="1" x="1370"/>
        <item m="1" x="1124"/>
        <item m="1" x="1152"/>
        <item m="1" x="1181"/>
        <item m="1" x="1220"/>
        <item m="1" x="1291"/>
        <item m="1" x="1333"/>
        <item m="1" x="1371"/>
        <item m="1" x="1408"/>
        <item m="1" x="1447"/>
        <item m="1" x="1184"/>
        <item m="1" x="1223"/>
        <item m="1" x="1251"/>
        <item m="1" x="1294"/>
        <item m="1" x="1335"/>
        <item m="1" x="1373"/>
        <item m="1" x="1485"/>
        <item m="1" x="1518"/>
        <item m="1" x="1254"/>
        <item m="1" x="1297"/>
        <item m="1" x="1338"/>
        <item m="1" x="1376"/>
        <item m="1" x="1410"/>
        <item m="1" x="1449"/>
        <item m="1" x="1486"/>
        <item m="1" x="1519"/>
        <item m="1" x="1561"/>
        <item m="1" x="1609"/>
        <item m="1" x="1342"/>
        <item m="1" x="1380"/>
        <item m="1" x="1413"/>
        <item m="1" x="1452"/>
        <item m="1" x="1521"/>
        <item m="1" x="1656"/>
        <item m="1" x="1701"/>
        <item m="1" x="1417"/>
        <item m="1" x="1455"/>
        <item m="1" x="1490"/>
        <item m="1" x="1524"/>
        <item m="1" x="1612"/>
        <item m="1" x="1702"/>
        <item m="1" x="1754"/>
        <item m="1" x="1806"/>
        <item m="1" x="1528"/>
        <item m="1" x="1615"/>
        <item m="1" x="1660"/>
        <item m="1" x="1704"/>
        <item m="1" x="1808"/>
        <item m="1" x="1860"/>
        <item m="1" x="1911"/>
        <item m="1" x="1570"/>
        <item m="1" x="1619"/>
        <item m="1" x="1663"/>
        <item m="1" x="1708"/>
        <item m="1" x="1759"/>
        <item m="1" x="1811"/>
        <item m="1" x="1864"/>
        <item m="1" x="1913"/>
        <item m="1" x="1964"/>
        <item m="1" x="2005"/>
        <item m="1" x="1668"/>
        <item m="1" x="1713"/>
        <item m="1" x="1762"/>
        <item m="1" x="1816"/>
        <item m="1" x="1868"/>
        <item m="1" x="1918"/>
        <item m="1" x="1969"/>
        <item m="1" x="2009"/>
        <item m="1" x="2084"/>
        <item m="1" x="1054"/>
        <item m="1" x="1068"/>
        <item m="1" x="1082"/>
        <item m="1" x="1103"/>
        <item m="1" x="1123"/>
        <item m="1" x="1151"/>
        <item m="1" x="1180"/>
        <item m="1" x="1219"/>
        <item m="1" x="1249"/>
        <item m="1" x="1290"/>
        <item m="1" x="1083"/>
        <item m="1" x="1104"/>
        <item m="1" x="1125"/>
        <item m="1" x="1182"/>
        <item m="1" x="1221"/>
        <item m="1" x="1250"/>
        <item m="1" x="1292"/>
        <item m="1" x="1334"/>
        <item m="1" x="1372"/>
        <item m="1" x="1154"/>
        <item m="1" x="1185"/>
        <item m="1" x="1224"/>
        <item m="1" x="1336"/>
        <item m="1" x="1374"/>
        <item m="1" x="1409"/>
        <item m="1" x="1448"/>
        <item m="1" x="1187"/>
        <item m="1" x="1255"/>
        <item m="1" x="1298"/>
        <item m="1" x="1339"/>
        <item m="1" x="1377"/>
        <item m="1" x="1411"/>
        <item m="1" x="1450"/>
        <item m="1" x="1487"/>
        <item m="1" x="1520"/>
        <item m="1" x="1259"/>
        <item m="1" x="1301"/>
        <item m="1" x="1381"/>
        <item m="1" x="1414"/>
        <item m="1" x="1488"/>
        <item m="1" x="1522"/>
        <item m="1" x="1563"/>
        <item m="1" x="1610"/>
        <item m="1" x="1346"/>
        <item m="1" x="1384"/>
        <item m="1" x="1418"/>
        <item m="1" x="1456"/>
        <item m="1" x="1491"/>
        <item m="1" x="1525"/>
        <item m="1" x="1565"/>
        <item m="1" x="1613"/>
        <item m="1" x="1659"/>
        <item m="1" x="1420"/>
        <item m="1" x="1459"/>
        <item m="1" x="1494"/>
        <item m="1" x="1529"/>
        <item m="1" x="1616"/>
        <item m="1" x="1661"/>
        <item m="1" x="1757"/>
        <item m="1" x="1809"/>
        <item m="1" x="1497"/>
        <item m="1" x="1533"/>
        <item m="1" x="1571"/>
        <item m="1" x="1620"/>
        <item m="1" x="1664"/>
        <item m="1" x="1709"/>
        <item m="1" x="1760"/>
        <item m="1" x="1812"/>
        <item m="1" x="1865"/>
        <item m="1" x="1914"/>
        <item m="1" x="1575"/>
        <item m="1" x="1625"/>
        <item m="1" x="1714"/>
        <item m="1" x="1763"/>
        <item m="1" x="1869"/>
        <item m="1" x="1919"/>
        <item m="1" x="2010"/>
        <item m="1" x="1672"/>
        <item m="1" x="1720"/>
        <item m="1" x="1822"/>
        <item m="1" x="1872"/>
        <item m="1" x="1922"/>
        <item m="1" x="1973"/>
        <item m="1" x="2015"/>
        <item m="1" x="2087"/>
        <item m="1" x="1055"/>
        <item m="1" x="1069"/>
        <item m="1" x="1105"/>
        <item m="1" x="1126"/>
        <item m="1" x="1153"/>
        <item m="1" x="1183"/>
        <item m="1" x="1222"/>
        <item m="1" x="1293"/>
        <item m="1" x="1084"/>
        <item m="1" x="1106"/>
        <item m="1" x="1127"/>
        <item m="1" x="1155"/>
        <item m="1" x="1186"/>
        <item m="1" x="1225"/>
        <item m="1" x="1252"/>
        <item m="1" x="1295"/>
        <item m="1" x="1337"/>
        <item m="1" x="1375"/>
        <item m="1" x="1128"/>
        <item m="1" x="1156"/>
        <item m="1" x="1188"/>
        <item m="1" x="1256"/>
        <item m="1" x="1299"/>
        <item m="1" x="1340"/>
        <item m="1" x="1378"/>
        <item m="1" x="1412"/>
        <item m="1" x="1451"/>
        <item m="1" x="1191"/>
        <item m="1" x="1228"/>
        <item m="1" x="1302"/>
        <item m="1" x="1343"/>
        <item m="1" x="1382"/>
        <item m="1" x="1415"/>
        <item m="1" x="1453"/>
        <item m="1" x="1489"/>
        <item m="1" x="1523"/>
        <item m="1" x="1263"/>
        <item m="1" x="1306"/>
        <item m="1" x="1347"/>
        <item m="1" x="1385"/>
        <item m="1" x="1457"/>
        <item m="1" x="1492"/>
        <item m="1" x="1526"/>
        <item m="1" x="1388"/>
        <item m="1" x="1460"/>
        <item m="1" x="1530"/>
        <item m="1" x="1567"/>
        <item m="1" x="1617"/>
        <item m="1" x="1662"/>
        <item m="1" x="1705"/>
        <item m="1" x="1424"/>
        <item m="1" x="1464"/>
        <item m="1" x="1534"/>
        <item m="1" x="1572"/>
        <item m="1" x="1621"/>
        <item m="1" x="1665"/>
        <item m="1" x="1710"/>
        <item m="1" x="1813"/>
        <item m="1" x="1538"/>
        <item m="1" x="1576"/>
        <item m="1" x="1669"/>
        <item m="1" x="1715"/>
        <item m="1" x="1764"/>
        <item m="1" x="1817"/>
        <item m="1" x="1870"/>
        <item m="1" x="1920"/>
        <item m="1" x="1580"/>
        <item m="1" x="1673"/>
        <item m="1" x="1721"/>
        <item m="1" x="1769"/>
        <item m="1" x="1823"/>
        <item m="1" x="1873"/>
        <item m="1" x="1923"/>
        <item m="1" x="1974"/>
        <item m="1" x="2016"/>
        <item m="1" x="1676"/>
        <item m="1" x="1724"/>
        <item m="1" x="1773"/>
        <item m="1" x="1827"/>
        <item m="1" x="1926"/>
        <item m="1" x="1976"/>
        <item m="1" x="2017"/>
        <item m="1" x="2058"/>
        <item m="1" x="2092"/>
        <item m="1" x="1056"/>
        <item m="1" x="1070"/>
        <item m="1" x="1085"/>
        <item m="1" x="1107"/>
        <item m="1" x="1226"/>
        <item m="1" x="1253"/>
        <item m="1" x="1296"/>
        <item m="1" x="1129"/>
        <item m="1" x="1157"/>
        <item m="1" x="1189"/>
        <item m="1" x="1227"/>
        <item m="1" x="1257"/>
        <item m="1" x="1300"/>
        <item m="1" x="1341"/>
        <item m="1" x="1379"/>
        <item m="1" x="1131"/>
        <item m="1" x="1159"/>
        <item m="1" x="1229"/>
        <item m="1" x="1260"/>
        <item m="1" x="1303"/>
        <item m="1" x="1344"/>
        <item m="1" x="1416"/>
        <item m="1" x="1454"/>
        <item m="1" x="1264"/>
        <item m="1" x="1307"/>
        <item m="1" x="1348"/>
        <item m="1" x="1493"/>
        <item m="1" x="1527"/>
        <item m="1" x="1268"/>
        <item m="1" x="1389"/>
        <item m="1" x="1421"/>
        <item m="1" x="1461"/>
        <item m="1" x="1495"/>
        <item m="1" x="1531"/>
        <item m="1" x="1568"/>
        <item m="1" x="1353"/>
        <item m="1" x="1392"/>
        <item m="1" x="1498"/>
        <item m="1" x="1535"/>
        <item m="1" x="1573"/>
        <item m="1" x="1622"/>
        <item m="1" x="1666"/>
        <item m="1" x="1711"/>
        <item m="1" x="1428"/>
        <item m="1" x="1468"/>
        <item m="1" x="1501"/>
        <item m="1" x="1539"/>
        <item m="1" x="1577"/>
        <item m="1" x="1626"/>
        <item m="1" x="1670"/>
        <item m="1" x="1716"/>
        <item m="1" x="1765"/>
        <item m="1" x="1818"/>
        <item m="1" x="1505"/>
        <item m="1" x="1542"/>
        <item m="1" x="1581"/>
        <item m="1" x="1770"/>
        <item m="1" x="1824"/>
        <item m="1" x="1874"/>
        <item m="1" x="1924"/>
        <item m="1" x="1584"/>
        <item m="1" x="1630"/>
        <item m="1" x="1677"/>
        <item m="1" x="1774"/>
        <item m="1" x="1828"/>
        <item m="1" x="1876"/>
        <item m="1" x="1927"/>
        <item m="1" x="1977"/>
        <item m="1" x="2018"/>
        <item m="1" x="1680"/>
        <item m="1" x="1727"/>
        <item m="1" x="1777"/>
        <item m="1" x="1830"/>
        <item m="1" x="1879"/>
        <item m="1" x="1930"/>
        <item m="1" x="2019"/>
        <item m="1" x="2059"/>
        <item m="1" x="2094"/>
        <item m="1" x="1086"/>
        <item m="1" x="1130"/>
        <item m="1" x="1158"/>
        <item m="1" x="1190"/>
        <item m="1" x="1258"/>
        <item m="1" x="1088"/>
        <item m="1" x="1108"/>
        <item m="1" x="1132"/>
        <item m="1" x="1160"/>
        <item m="1" x="1192"/>
        <item m="1" x="1230"/>
        <item m="1" x="1261"/>
        <item m="1" x="1304"/>
        <item m="1" x="1345"/>
        <item m="1" x="1383"/>
        <item m="1" x="1135"/>
        <item m="1" x="1162"/>
        <item m="1" x="1194"/>
        <item m="1" x="1232"/>
        <item m="1" x="1265"/>
        <item m="1" x="1308"/>
        <item m="1" x="1349"/>
        <item m="1" x="1386"/>
        <item m="1" x="1419"/>
        <item m="1" x="1458"/>
        <item m="1" x="1197"/>
        <item m="1" x="1235"/>
        <item m="1" x="1269"/>
        <item m="1" x="1311"/>
        <item m="1" x="1351"/>
        <item m="1" x="1390"/>
        <item m="1" x="1422"/>
        <item m="1" x="1462"/>
        <item m="1" x="1496"/>
        <item m="1" x="1532"/>
        <item m="1" x="1272"/>
        <item m="1" x="1315"/>
        <item m="1" x="1354"/>
        <item m="1" x="1393"/>
        <item m="1" x="1425"/>
        <item m="1" x="1465"/>
        <item m="1" x="1499"/>
        <item m="1" x="1536"/>
        <item m="1" x="1574"/>
        <item m="1" x="1623"/>
        <item m="1" x="1358"/>
        <item m="1" x="1395"/>
        <item m="1" x="1429"/>
        <item m="1" x="1469"/>
        <item m="1" x="1502"/>
        <item m="1" x="1540"/>
        <item m="1" x="1578"/>
        <item m="1" x="1627"/>
        <item m="1" x="1671"/>
        <item m="1" x="1717"/>
        <item m="1" x="1433"/>
        <item m="1" x="1471"/>
        <item m="1" x="1543"/>
        <item m="1" x="1582"/>
        <item m="1" x="1629"/>
        <item m="1" x="1674"/>
        <item m="1" x="1722"/>
        <item m="1" x="1771"/>
        <item m="1" x="1825"/>
        <item m="1" x="1508"/>
        <item m="1" x="1585"/>
        <item m="1" x="1631"/>
        <item m="1" x="1775"/>
        <item m="1" x="1877"/>
        <item m="1" x="1928"/>
        <item m="1" x="1589"/>
        <item m="1" x="1728"/>
        <item m="1" x="1778"/>
        <item m="1" x="1978"/>
        <item m="1" x="2020"/>
        <item m="1" x="1683"/>
        <item m="1" x="1781"/>
        <item m="1" x="1832"/>
        <item m="1" x="1881"/>
        <item m="1" x="1981"/>
        <item m="1" x="2022"/>
        <item m="1" x="2061"/>
        <item m="1" x="2096"/>
        <item m="1" x="1059"/>
        <item m="1" x="1072"/>
        <item m="1" x="1089"/>
        <item m="1" x="1109"/>
        <item m="1" x="1133"/>
        <item m="1" x="1161"/>
        <item m="1" x="1193"/>
        <item m="1" x="1231"/>
        <item m="1" x="1262"/>
        <item m="1" x="1305"/>
        <item m="1" x="1110"/>
        <item m="1" x="1136"/>
        <item m="1" x="1163"/>
        <item m="1" x="1233"/>
        <item m="1" x="1266"/>
        <item m="1" x="1309"/>
        <item m="1" x="1350"/>
        <item m="1" x="1387"/>
        <item m="1" x="1139"/>
        <item m="1" x="1166"/>
        <item m="1" x="1198"/>
        <item m="1" x="1236"/>
        <item m="1" x="1270"/>
        <item m="1" x="1312"/>
        <item m="1" x="1391"/>
        <item m="1" x="1423"/>
        <item m="1" x="1463"/>
        <item m="1" x="1202"/>
        <item m="1" x="1238"/>
        <item m="1" x="1273"/>
        <item m="1" x="1316"/>
        <item m="1" x="1426"/>
        <item m="1" x="1466"/>
        <item m="1" x="1500"/>
        <item m="1" x="1537"/>
        <item m="1" x="1276"/>
        <item m="1" x="1320"/>
        <item m="1" x="1430"/>
        <item m="1" x="1503"/>
        <item m="1" x="1579"/>
        <item m="1" x="1628"/>
        <item m="1" x="1360"/>
        <item m="1" x="1397"/>
        <item m="1" x="1434"/>
        <item m="1" x="1472"/>
        <item m="1" x="1506"/>
        <item m="1" x="1544"/>
        <item m="1" x="1583"/>
        <item m="1" x="1546"/>
        <item m="1" x="1586"/>
        <item m="1" x="1632"/>
        <item m="1" x="1678"/>
        <item m="1" x="1725"/>
        <item m="1" x="1776"/>
        <item m="1" x="1829"/>
        <item m="1" x="1510"/>
        <item m="1" x="1549"/>
        <item m="1" x="1590"/>
        <item m="1" x="1635"/>
        <item m="1" x="1681"/>
        <item m="1" x="1729"/>
        <item m="1" x="1779"/>
        <item m="1" x="1831"/>
        <item m="1" x="1880"/>
        <item m="1" x="1931"/>
        <item m="1" x="1594"/>
        <item m="1" x="1637"/>
        <item m="1" x="1684"/>
        <item m="1" x="1731"/>
        <item m="1" x="1782"/>
        <item m="1" x="1933"/>
        <item m="1" x="1982"/>
        <item m="1" x="1734"/>
        <item m="1" x="1785"/>
        <item m="1" x="1835"/>
        <item m="1" x="1883"/>
        <item m="1" x="1935"/>
        <item m="1" x="1984"/>
        <item m="1" x="2024"/>
        <item m="1" x="2062"/>
        <item m="1" x="1111"/>
        <item m="1" x="1137"/>
        <item m="1" x="1164"/>
        <item m="1" x="1195"/>
        <item m="1" x="1234"/>
        <item m="1" x="1267"/>
        <item m="1" x="1310"/>
        <item m="1" x="1091"/>
        <item m="1" x="1113"/>
        <item m="1" x="1140"/>
        <item m="1" x="1167"/>
        <item m="1" x="1199"/>
        <item m="1" x="1237"/>
        <item m="1" x="1271"/>
        <item m="1" x="1313"/>
        <item m="1" x="1352"/>
        <item m="1" x="1143"/>
        <item m="1" x="1169"/>
        <item m="1" x="1203"/>
        <item m="1" x="1239"/>
        <item m="1" x="1274"/>
        <item m="1" x="1317"/>
        <item m="1" x="1355"/>
        <item m="1" x="1394"/>
        <item m="1" x="1427"/>
        <item m="1" x="1467"/>
        <item m="1" x="1207"/>
        <item m="1" x="1242"/>
        <item m="1" x="1277"/>
        <item m="1" x="1321"/>
        <item m="1" x="1431"/>
        <item m="1" x="1470"/>
        <item m="1" x="1504"/>
        <item m="1" x="1541"/>
        <item m="1" x="1280"/>
        <item m="1" x="1324"/>
        <item m="1" x="1361"/>
        <item m="1" x="1398"/>
        <item m="1" x="1435"/>
        <item m="1" x="1473"/>
        <item m="1" x="1402"/>
        <item m="1" x="1438"/>
        <item m="1" x="1476"/>
        <item m="1" x="1509"/>
        <item m="1" x="1587"/>
        <item m="1" x="1633"/>
        <item m="1" x="1679"/>
        <item m="1" x="1726"/>
        <item m="1" x="1440"/>
        <item m="1" x="1480"/>
        <item m="1" x="1511"/>
        <item m="1" x="1550"/>
        <item m="1" x="1591"/>
        <item m="1" x="1636"/>
        <item m="1" x="1682"/>
        <item m="1" x="1730"/>
        <item m="1" x="1780"/>
        <item m="1" x="1552"/>
        <item m="1" x="1595"/>
        <item m="1" x="1638"/>
        <item m="1" x="1685"/>
        <item m="1" x="1732"/>
        <item m="1" x="1783"/>
        <item m="1" x="1833"/>
        <item m="1" x="1882"/>
        <item m="1" x="1934"/>
        <item m="1" x="1599"/>
        <item m="1" x="1642"/>
        <item m="1" x="1686"/>
        <item m="1" x="1735"/>
        <item m="1" x="1786"/>
        <item m="1" x="1836"/>
        <item m="1" x="1884"/>
        <item m="1" x="1936"/>
        <item m="1" x="1985"/>
        <item m="1" x="2025"/>
        <item m="1" x="1689"/>
        <item m="1" x="1738"/>
        <item m="1" x="1789"/>
        <item m="1" x="1839"/>
        <item m="1" x="1886"/>
        <item m="1" x="1938"/>
        <item m="1" x="1114"/>
        <item m="1" x="1141"/>
        <item m="1" x="1168"/>
        <item m="1" x="1200"/>
        <item m="1" x="1314"/>
        <item m="1" x="1094"/>
        <item m="1" x="1116"/>
        <item m="1" x="1170"/>
        <item m="1" x="1204"/>
        <item m="1" x="1318"/>
        <item m="1" x="1356"/>
        <item m="1" x="1174"/>
        <item m="1" x="1208"/>
        <item m="1" x="1278"/>
        <item m="1" x="1359"/>
        <item m="1" x="1396"/>
        <item m="1" x="1432"/>
        <item m="1" x="1212"/>
        <item m="1" x="1245"/>
        <item m="1" x="1281"/>
        <item m="1" x="1362"/>
        <item m="1" x="1399"/>
        <item m="1" x="1436"/>
        <item m="1" x="1474"/>
        <item m="1" x="1507"/>
        <item m="1" x="1545"/>
        <item m="1" x="1327"/>
        <item m="1" x="1365"/>
        <item m="1" x="1439"/>
        <item m="1" x="1477"/>
        <item m="1" x="1547"/>
        <item m="1" x="1588"/>
        <item m="1" x="1634"/>
        <item m="1" x="1367"/>
        <item m="1" x="1404"/>
        <item m="1" x="1551"/>
        <item m="1" x="1592"/>
        <item m="1" x="1443"/>
        <item m="1" x="1482"/>
        <item m="1" x="1553"/>
        <item m="1" x="1596"/>
        <item m="1" x="1639"/>
        <item m="1" x="1733"/>
        <item m="1" x="1784"/>
        <item m="1" x="1834"/>
        <item m="1" x="1513"/>
        <item m="1" x="1555"/>
        <item m="1" x="1600"/>
        <item m="1" x="1643"/>
        <item m="1" x="1687"/>
        <item m="1" x="1736"/>
        <item m="1" x="1787"/>
        <item m="1" x="1837"/>
        <item m="1" x="1885"/>
        <item m="1" x="1937"/>
        <item m="1" x="1602"/>
        <item m="1" x="1690"/>
        <item m="1" x="1840"/>
        <item m="1" x="1887"/>
        <item m="1" x="1939"/>
        <item m="1" x="1986"/>
        <item m="1" x="2026"/>
        <item m="1" x="1692"/>
        <item m="1" x="1742"/>
        <item m="1" x="1792"/>
        <item m="1" x="1843"/>
        <item m="1" x="1890"/>
        <item m="1" x="1942"/>
        <item m="1" x="1987"/>
        <item m="1" x="2027"/>
        <item m="1" x="2100"/>
        <item m="1" x="1065"/>
        <item m="1" x="1077"/>
        <item m="1" x="1095"/>
        <item m="1" x="1117"/>
        <item m="1" x="1144"/>
        <item m="1" x="1171"/>
        <item m="1" x="1205"/>
        <item m="1" x="1240"/>
        <item m="1" x="1275"/>
        <item m="1" x="1319"/>
        <item m="1" x="1118"/>
        <item m="1" x="1145"/>
        <item m="1" x="1175"/>
        <item m="1" x="1209"/>
        <item m="1" x="1243"/>
        <item m="1" x="1279"/>
        <item m="1" x="1213"/>
        <item m="1" x="1282"/>
        <item m="1" x="1325"/>
        <item m="1" x="1363"/>
        <item m="1" x="1400"/>
        <item m="1" x="1437"/>
        <item m="1" x="1475"/>
        <item m="1" x="1478"/>
        <item m="1" x="1548"/>
        <item m="1" x="1285"/>
        <item m="1" x="1329"/>
        <item m="1" x="1368"/>
        <item m="1" x="1405"/>
        <item m="1" x="1441"/>
        <item m="1" x="1481"/>
        <item m="1" x="1593"/>
        <item m="1" x="1444"/>
        <item m="1" x="1597"/>
        <item m="1" x="1640"/>
        <item m="1" x="1445"/>
        <item m="1" x="1514"/>
        <item m="1" x="1556"/>
        <item m="1" x="1644"/>
        <item m="1" x="1688"/>
        <item m="1" x="1788"/>
        <item m="1" x="1838"/>
        <item m="1" x="1515"/>
        <item m="1" x="1646"/>
        <item m="1" x="1691"/>
        <item m="1" x="1739"/>
        <item m="1" x="1790"/>
        <item m="1" x="1841"/>
        <item m="1" x="1888"/>
        <item m="1" x="1940"/>
        <item m="1" x="1605"/>
        <item m="1" x="1693"/>
        <item m="1" x="1743"/>
        <item m="1" x="1793"/>
        <item m="1" x="1891"/>
        <item m="1" x="1943"/>
        <item m="1" x="1988"/>
        <item m="1" x="2028"/>
        <item m="1" x="1697"/>
        <item m="1" x="1746"/>
        <item m="1" x="1797"/>
        <item m="1" x="1846"/>
        <item m="1" x="1894"/>
        <item m="1" x="1945"/>
        <item m="1" x="2029"/>
        <item m="1" x="2064"/>
        <item m="1" x="2101"/>
        <item m="1" x="1066"/>
        <item m="1" x="1078"/>
        <item m="1" x="1096"/>
        <item m="1" x="1146"/>
        <item m="1" x="1176"/>
        <item m="1" x="1210"/>
        <item m="1" x="1244"/>
        <item m="1" x="1322"/>
        <item m="1" x="1099"/>
        <item m="1" x="1120"/>
        <item m="1" x="1148"/>
        <item m="1" x="1177"/>
        <item m="1" x="1214"/>
        <item m="1" x="1246"/>
        <item m="1" x="1283"/>
        <item m="1" x="1326"/>
        <item m="1" x="1364"/>
        <item m="1" x="1401"/>
        <item m="1" x="1215"/>
        <item m="1" x="1284"/>
        <item m="1" x="1328"/>
        <item m="1" x="1366"/>
        <item m="1" x="1403"/>
        <item m="1" x="1479"/>
        <item m="1" x="1216"/>
        <item m="1" x="1286"/>
        <item m="1" x="1330"/>
        <item m="1" x="1369"/>
        <item m="1" x="1406"/>
        <item m="1" x="1442"/>
        <item m="1" x="1512"/>
        <item m="1" x="1287"/>
        <item m="1" x="1331"/>
        <item m="1" x="1407"/>
        <item m="1" x="1483"/>
        <item m="1" x="1554"/>
        <item m="1" x="1598"/>
        <item m="1" x="1641"/>
        <item m="1" x="1484"/>
        <item m="1" x="1601"/>
        <item m="1" x="1645"/>
        <item m="1" x="1737"/>
        <item m="1" x="1446"/>
        <item m="1" x="1516"/>
        <item m="1" x="1557"/>
        <item m="1" x="1603"/>
        <item m="1" x="1740"/>
        <item m="1" x="1791"/>
        <item m="1" x="1842"/>
        <item m="1" x="1517"/>
        <item m="1" x="1558"/>
        <item m="1" x="1606"/>
        <item m="1" x="1648"/>
        <item m="1" x="1694"/>
        <item m="1" x="1744"/>
        <item m="1" x="1794"/>
        <item m="1" x="1844"/>
        <item m="1" x="1651"/>
        <item m="1" x="1798"/>
        <item m="1" x="1847"/>
        <item m="1" x="1895"/>
        <item m="1" x="1699"/>
        <item m="1" x="1849"/>
        <item m="1" x="1898"/>
        <item m="1" x="1947"/>
        <item m="1" x="1992"/>
        <item m="1" x="2031"/>
        <item m="1" x="1604"/>
        <item m="1" x="1647"/>
        <item m="1" x="1741"/>
        <item m="1" x="1889"/>
        <item m="1" x="1941"/>
        <item m="1" x="1649"/>
        <item m="1" x="1695"/>
        <item m="1" x="1795"/>
        <item m="1" x="1892"/>
        <item m="1" x="1989"/>
        <item m="1" x="2063"/>
        <item m="1" x="1747"/>
        <item m="1" x="1799"/>
        <item m="1" x="1896"/>
        <item m="1" x="1946"/>
        <item m="1" x="1990"/>
        <item m="1" x="2030"/>
        <item m="1" x="2065"/>
        <item m="1" x="2102"/>
        <item m="1" x="2128"/>
        <item m="1" x="1850"/>
        <item m="1" x="1899"/>
        <item m="1" x="1948"/>
        <item m="1" x="2067"/>
        <item m="1" x="2103"/>
        <item m="1" x="2129"/>
        <item m="1" x="2147"/>
        <item m="1" x="2172"/>
        <item m="1" x="1951"/>
        <item m="1" x="1994"/>
        <item m="1" x="2033"/>
        <item m="1" x="2069"/>
        <item m="1" x="2104"/>
        <item m="1" x="2130"/>
        <item m="1" x="2148"/>
        <item m="1" x="2173"/>
        <item m="1" x="2199"/>
        <item m="1" x="311"/>
        <item m="1" x="2035"/>
        <item m="1" x="2071"/>
        <item m="1" x="2106"/>
        <item m="1" x="2131"/>
        <item m="1" x="2150"/>
        <item m="1" x="2174"/>
        <item m="1" x="2200"/>
        <item m="1" x="312"/>
        <item m="1" x="352"/>
        <item m="1" x="395"/>
        <item m="1" x="2109"/>
        <item m="1" x="2134"/>
        <item m="1" x="2152"/>
        <item m="1" x="2176"/>
        <item m="1" x="2202"/>
        <item m="1" x="314"/>
        <item m="1" x="354"/>
        <item m="1" x="397"/>
        <item m="1" x="433"/>
        <item m="1" x="470"/>
        <item m="1" x="2155"/>
        <item m="1" x="2204"/>
        <item m="1" x="317"/>
        <item m="1" x="400"/>
        <item m="1" x="436"/>
        <item m="1" x="507"/>
        <item m="1" x="539"/>
        <item m="1" x="2208"/>
        <item m="1" x="321"/>
        <item m="1" x="360"/>
        <item m="1" x="404"/>
        <item m="1" x="438"/>
        <item m="1" x="615"/>
        <item m="1" x="364"/>
        <item m="1" x="407"/>
        <item m="1" x="546"/>
        <item m="1" x="582"/>
        <item m="1" x="649"/>
        <item m="1" x="1559"/>
        <item m="1" x="1607"/>
        <item m="1" x="1650"/>
        <item m="1" x="1696"/>
        <item m="1" x="1745"/>
        <item m="1" x="1796"/>
        <item m="1" x="1845"/>
        <item m="1" x="1893"/>
        <item m="1" x="1944"/>
        <item m="1" x="1652"/>
        <item m="1" x="1698"/>
        <item m="1" x="1748"/>
        <item m="1" x="1800"/>
        <item m="1" x="1848"/>
        <item m="1" x="1897"/>
        <item m="1" x="1991"/>
        <item m="1" x="2066"/>
        <item m="1" x="1750"/>
        <item m="1" x="1801"/>
        <item m="1" x="1851"/>
        <item m="1" x="1900"/>
        <item m="1" x="1949"/>
        <item m="1" x="1993"/>
        <item m="1" x="2032"/>
        <item m="1" x="1902"/>
        <item m="1" x="2070"/>
        <item m="1" x="2149"/>
        <item m="1" x="315"/>
        <item m="1" x="398"/>
        <item m="1" x="2178"/>
        <item m="1" x="401"/>
        <item m="1" x="2181"/>
        <item m="1" x="322"/>
        <item m="1" x="361"/>
        <item m="1" x="439"/>
        <item m="1" x="510"/>
        <item m="1" x="542"/>
        <item m="1" x="365"/>
        <item m="1" x="408"/>
        <item m="1" x="443"/>
        <item m="1" x="477"/>
        <item m="1" x="515"/>
        <item m="1" x="547"/>
        <item m="1" x="583"/>
        <item m="1" x="620"/>
        <item m="1" x="369"/>
        <item m="1" x="448"/>
        <item m="1" x="588"/>
        <item m="1" x="623"/>
        <item m="1" x="680"/>
        <item m="1" x="1749"/>
        <item m="1" x="1653"/>
        <item m="1" x="1901"/>
        <item m="1" x="1950"/>
        <item m="1" x="2068"/>
        <item m="1" x="1802"/>
        <item m="1" x="1952"/>
        <item m="1" x="2105"/>
        <item m="1" x="1854"/>
        <item m="1" x="1904"/>
        <item m="1" x="1955"/>
        <item m="1" x="1996"/>
        <item m="1" x="2036"/>
        <item m="1" x="2072"/>
        <item m="1" x="2107"/>
        <item m="1" x="2132"/>
        <item m="1" x="2151"/>
        <item m="1" x="2175"/>
        <item m="1" x="2039"/>
        <item m="1" x="2075"/>
        <item m="1" x="2153"/>
        <item m="1" x="316"/>
        <item m="1" x="2043"/>
        <item m="1" x="2079"/>
        <item m="1" x="2112"/>
        <item m="1" x="2136"/>
        <item m="1" x="2156"/>
        <item m="1" x="2179"/>
        <item m="1" x="2205"/>
        <item m="1" x="318"/>
        <item m="1" x="357"/>
        <item m="1" x="2115"/>
        <item m="1" x="2139"/>
        <item m="1" x="2158"/>
        <item m="1" x="2182"/>
        <item m="1" x="2209"/>
        <item m="1" x="323"/>
        <item m="1" x="405"/>
        <item m="1" x="474"/>
        <item m="1" x="2212"/>
        <item m="1" x="409"/>
        <item m="1" x="444"/>
        <item m="1" x="478"/>
        <item m="1" x="548"/>
        <item m="1" x="287"/>
        <item m="1" x="329"/>
        <item m="1" x="411"/>
        <item m="1" x="449"/>
        <item m="1" x="481"/>
        <item m="1" x="519"/>
        <item m="1" x="553"/>
        <item m="1" x="624"/>
        <item m="1" x="373"/>
        <item m="1" x="486"/>
        <item m="1" x="522"/>
        <item m="1" x="556"/>
        <item m="1" x="593"/>
        <item m="1" x="629"/>
        <item m="1" x="682"/>
        <item m="1" x="1560"/>
        <item m="1" x="1608"/>
        <item m="1" x="1700"/>
        <item m="1" x="1852"/>
        <item m="1" x="1654"/>
        <item m="1" x="1751"/>
        <item m="1" x="1953"/>
        <item m="1" x="2034"/>
        <item m="1" x="1855"/>
        <item m="1" x="1905"/>
        <item m="1" x="1956"/>
        <item m="1" x="2037"/>
        <item m="1" x="2073"/>
        <item m="1" x="2108"/>
        <item m="1" x="2133"/>
        <item m="1" x="1858"/>
        <item m="1" x="1908"/>
        <item m="1" x="1959"/>
        <item m="1" x="1999"/>
        <item m="1" x="2040"/>
        <item m="1" x="2076"/>
        <item m="1" x="2110"/>
        <item m="1" x="2135"/>
        <item m="1" x="2154"/>
        <item m="1" x="2177"/>
        <item m="1" x="1962"/>
        <item m="1" x="2001"/>
        <item m="1" x="2137"/>
        <item m="1" x="2206"/>
        <item m="1" x="319"/>
        <item m="1" x="2047"/>
        <item m="1" x="2080"/>
        <item m="1" x="2116"/>
        <item m="1" x="2140"/>
        <item m="1" x="2210"/>
        <item m="1" x="362"/>
        <item m="1" x="2161"/>
        <item m="1" x="2213"/>
        <item m="1" x="326"/>
        <item m="1" x="366"/>
        <item m="1" x="445"/>
        <item m="1" x="479"/>
        <item m="1" x="2162"/>
        <item m="1" x="288"/>
        <item m="1" x="330"/>
        <item m="1" x="370"/>
        <item m="1" x="412"/>
        <item m="1" x="482"/>
        <item m="1" x="290"/>
        <item m="1" x="333"/>
        <item m="1" x="374"/>
        <item m="1" x="453"/>
        <item m="1" x="487"/>
        <item m="1" x="523"/>
        <item m="1" x="557"/>
        <item m="1" x="594"/>
        <item m="1" x="630"/>
        <item m="1" x="378"/>
        <item m="1" x="416"/>
        <item m="1" x="457"/>
        <item m="1" x="490"/>
        <item m="1" x="526"/>
        <item m="1" x="597"/>
        <item m="1" x="659"/>
        <item m="1" x="686"/>
        <item m="1" x="1562"/>
        <item m="1" x="1655"/>
        <item m="1" x="1752"/>
        <item m="1" x="1803"/>
        <item m="1" x="1853"/>
        <item m="1" x="1903"/>
        <item m="1" x="1954"/>
        <item m="1" x="1995"/>
        <item m="1" x="1657"/>
        <item m="1" x="1804"/>
        <item m="1" x="1856"/>
        <item m="1" x="1906"/>
        <item m="1" x="1957"/>
        <item m="1" x="1997"/>
        <item m="1" x="2038"/>
        <item m="1" x="2074"/>
        <item m="1" x="1755"/>
        <item m="1" x="1859"/>
        <item m="1" x="1909"/>
        <item m="1" x="1960"/>
        <item m="1" x="2000"/>
        <item m="1" x="2041"/>
        <item m="1" x="2077"/>
        <item m="1" x="2111"/>
        <item m="1" x="1861"/>
        <item m="1" x="1912"/>
        <item m="1" x="2002"/>
        <item m="1" x="2044"/>
        <item m="1" x="2113"/>
        <item m="1" x="2138"/>
        <item m="1" x="2157"/>
        <item m="1" x="2180"/>
        <item m="1" x="1965"/>
        <item m="1" x="2048"/>
        <item m="1" x="2081"/>
        <item m="1" x="2117"/>
        <item m="1" x="2159"/>
        <item m="1" x="2183"/>
        <item m="1" x="324"/>
        <item m="1" x="2052"/>
        <item m="1" x="2085"/>
        <item m="1" x="2214"/>
        <item m="1" x="2184"/>
        <item m="1" x="289"/>
        <item m="1" x="331"/>
        <item m="1" x="450"/>
        <item m="1" x="483"/>
        <item m="1" x="2164"/>
        <item m="1" x="291"/>
        <item m="1" x="334"/>
        <item m="1" x="375"/>
        <item m="1" x="454"/>
        <item m="1" x="488"/>
        <item m="1" x="558"/>
        <item m="1" x="294"/>
        <item m="1" x="337"/>
        <item m="1" x="379"/>
        <item m="1" x="417"/>
        <item m="1" x="458"/>
        <item m="1" x="491"/>
        <item m="1" x="527"/>
        <item m="1" x="598"/>
        <item m="1" x="633"/>
        <item m="1" x="383"/>
        <item m="1" x="421"/>
        <item m="1" x="459"/>
        <item m="1" x="600"/>
        <item m="1" x="635"/>
        <item m="1" x="1564"/>
        <item m="1" x="1611"/>
        <item m="1" x="1658"/>
        <item m="1" x="1753"/>
        <item m="1" x="1805"/>
        <item m="1" x="1857"/>
        <item m="1" x="1907"/>
        <item m="1" x="1958"/>
        <item m="1" x="1998"/>
        <item m="1" x="1703"/>
        <item m="1" x="1807"/>
        <item m="1" x="2042"/>
        <item m="1" x="2078"/>
        <item m="1" x="1758"/>
        <item m="1" x="2045"/>
        <item m="1" x="2114"/>
        <item m="1" x="1866"/>
        <item m="1" x="1915"/>
        <item m="1" x="1966"/>
        <item m="1" x="2006"/>
        <item m="1" x="2049"/>
        <item m="1" x="2160"/>
        <item m="1" x="1970"/>
        <item m="1" x="2011"/>
        <item m="1" x="2053"/>
        <item m="1" x="2086"/>
        <item m="1" x="2118"/>
        <item m="1" x="327"/>
        <item m="1" x="2057"/>
        <item m="1" x="2088"/>
        <item m="1" x="2163"/>
        <item m="1" x="371"/>
        <item m="1" x="413"/>
        <item m="1" x="2121"/>
        <item m="1" x="2143"/>
        <item m="1" x="2165"/>
        <item m="1" x="2185"/>
        <item m="1" x="292"/>
        <item m="1" x="335"/>
        <item m="1" x="376"/>
        <item m="1" x="455"/>
        <item m="1" x="2168"/>
        <item m="1" x="295"/>
        <item m="1" x="338"/>
        <item m="1" x="380"/>
        <item m="1" x="418"/>
        <item m="1" x="492"/>
        <item m="1" x="528"/>
        <item m="1" x="560"/>
        <item m="1" x="298"/>
        <item m="1" x="340"/>
        <item m="1" x="601"/>
        <item m="1" x="636"/>
        <item m="1" x="460"/>
        <item m="1" x="562"/>
        <item m="1" x="603"/>
        <item m="1" x="664"/>
        <item m="1" x="689"/>
        <item m="1" x="1566"/>
        <item m="1" x="1614"/>
        <item m="1" x="1756"/>
        <item m="1" x="1910"/>
        <item m="1" x="1961"/>
        <item m="1" x="1706"/>
        <item m="1" x="1810"/>
        <item m="1" x="1862"/>
        <item m="1" x="2003"/>
        <item m="1" x="2046"/>
        <item m="1" x="1761"/>
        <item m="1" x="1814"/>
        <item m="1" x="2007"/>
        <item m="1" x="2050"/>
        <item m="1" x="2082"/>
        <item m="1" x="2054"/>
        <item m="1" x="2119"/>
        <item m="1" x="2141"/>
        <item m="1" x="332"/>
        <item m="1" x="2186"/>
        <item m="1" x="293"/>
        <item m="1" x="336"/>
        <item m="1" x="377"/>
        <item m="1" x="415"/>
        <item m="1" x="2123"/>
        <item m="1" x="2144"/>
        <item m="1" x="2189"/>
        <item m="1" x="381"/>
        <item m="1" x="419"/>
        <item m="1" x="493"/>
        <item m="1" x="422"/>
        <item m="1" x="302"/>
        <item m="1" x="343"/>
        <item m="1" x="386"/>
        <item m="1" x="424"/>
        <item m="1" x="494"/>
        <item m="1" x="563"/>
        <item m="1" x="604"/>
        <item m="1" x="637"/>
        <item m="1" x="388"/>
        <item m="1" x="496"/>
        <item m="1" x="605"/>
        <item m="1" x="638"/>
        <item m="1" x="665"/>
        <item m="1" x="691"/>
        <item m="1" x="1569"/>
        <item m="1" x="1618"/>
        <item m="1" x="1707"/>
        <item m="1" x="1863"/>
        <item m="1" x="1963"/>
        <item m="1" x="2004"/>
        <item m="1" x="1667"/>
        <item m="1" x="1867"/>
        <item m="1" x="1916"/>
        <item m="1" x="1967"/>
        <item m="1" x="2008"/>
        <item m="1" x="2051"/>
        <item m="1" x="2083"/>
        <item m="1" x="1766"/>
        <item m="1" x="1819"/>
        <item m="1" x="1871"/>
        <item m="1" x="1921"/>
        <item m="1" x="1971"/>
        <item m="1" x="2012"/>
        <item m="1" x="2055"/>
        <item m="1" x="2089"/>
        <item m="1" x="2120"/>
        <item m="1" x="2142"/>
        <item m="1" x="2166"/>
        <item m="1" x="2187"/>
        <item m="1" x="296"/>
        <item m="1" x="339"/>
        <item m="1" x="382"/>
        <item m="1" x="420"/>
        <item m="1" x="2124"/>
        <item m="1" x="2146"/>
        <item m="1" x="2169"/>
        <item m="1" x="2191"/>
        <item m="1" x="299"/>
        <item m="1" x="384"/>
        <item m="1" x="423"/>
        <item m="1" x="2192"/>
        <item m="1" x="303"/>
        <item m="1" x="344"/>
        <item m="1" x="461"/>
        <item m="1" x="495"/>
        <item m="1" x="529"/>
        <item m="1" x="564"/>
        <item m="1" x="305"/>
        <item m="1" x="345"/>
        <item m="1" x="462"/>
        <item m="1" x="565"/>
        <item m="1" x="427"/>
        <item m="1" x="464"/>
        <item m="1" x="497"/>
        <item m="1" x="567"/>
        <item m="1" x="639"/>
        <item m="1" x="692"/>
        <item m="1" x="1624"/>
        <item m="1" x="1712"/>
        <item m="1" x="1815"/>
        <item m="1" x="1917"/>
        <item m="1" x="1968"/>
        <item m="1" x="1718"/>
        <item m="1" x="1767"/>
        <item m="1" x="1820"/>
        <item m="1" x="1972"/>
        <item m="1" x="2013"/>
        <item m="1" x="2056"/>
        <item m="1" x="1772"/>
        <item m="1" x="1826"/>
        <item m="1" x="1875"/>
        <item m="1" x="1925"/>
        <item m="1" x="1975"/>
        <item m="1" x="2090"/>
        <item m="1" x="2122"/>
        <item m="1" x="2167"/>
        <item m="1" x="2188"/>
        <item m="1" x="1979"/>
        <item m="1" x="2190"/>
        <item m="1" x="297"/>
        <item m="1" x="2097"/>
        <item m="1" x="2125"/>
        <item m="1" x="2170"/>
        <item m="1" x="300"/>
        <item m="1" x="341"/>
        <item m="1" x="385"/>
        <item m="1" x="2127"/>
        <item m="1" x="387"/>
        <item m="1" x="306"/>
        <item m="1" x="346"/>
        <item m="1" x="530"/>
        <item m="1" x="566"/>
        <item m="1" x="465"/>
        <item m="1" x="498"/>
        <item m="1" x="606"/>
        <item m="1" x="1719"/>
        <item m="1" x="1768"/>
        <item m="1" x="1821"/>
        <item m="1" x="2014"/>
        <item m="1" x="1675"/>
        <item m="1" x="1723"/>
        <item m="1" x="2091"/>
        <item m="1" x="1878"/>
        <item m="1" x="1929"/>
        <item m="1" x="2093"/>
        <item m="1" x="1932"/>
        <item m="1" x="1980"/>
        <item m="1" x="2021"/>
        <item m="1" x="2060"/>
        <item m="1" x="2095"/>
        <item m="1" x="2145"/>
        <item m="1" x="1983"/>
        <item m="1" x="2023"/>
        <item m="1" x="2098"/>
        <item m="1" x="2126"/>
        <item m="1" x="301"/>
        <item m="1" x="342"/>
        <item m="1" x="2099"/>
        <item m="1" x="2193"/>
        <item m="1" x="304"/>
        <item m="1" x="2171"/>
        <item m="1" x="2194"/>
        <item m="1" x="307"/>
        <item m="1" x="347"/>
        <item m="1" x="389"/>
        <item m="1" x="425"/>
        <item m="1" x="499"/>
        <item m="1" x="568"/>
        <item m="1" x="349"/>
        <item m="1" x="392"/>
        <item m="1" x="428"/>
        <item m="1" x="466"/>
        <item m="1" x="501"/>
        <item m="1" x="640"/>
        <item m="1" x="393"/>
        <item m="1" x="429"/>
        <item m="1" x="503"/>
        <item m="1" x="571"/>
        <item m="1" x="642"/>
        <item m="1" x="668"/>
        <item m="1" x="694"/>
        <item m="1" x="2195"/>
        <item m="1" x="308"/>
        <item m="1" x="390"/>
        <item m="1" x="426"/>
        <item m="1" x="463"/>
        <item m="1" x="531"/>
        <item m="1" x="391"/>
        <item m="1" x="500"/>
        <item m="1" x="532"/>
        <item m="1" x="666"/>
        <item m="1" x="467"/>
        <item m="1" x="502"/>
        <item m="1" x="534"/>
        <item m="1" x="569"/>
        <item m="1" x="607"/>
        <item m="1" x="693"/>
        <item m="1" x="535"/>
        <item m="1" x="739"/>
        <item m="1" x="572"/>
        <item m="1" x="798"/>
        <item m="1" x="696"/>
        <item m="1" x="740"/>
        <item m="1" x="777"/>
        <item m="1" x="778"/>
        <item m="1" x="799"/>
        <item m="1" x="889"/>
        <item m="1" x="741"/>
        <item m="1" x="842"/>
        <item m="1" x="780"/>
        <item m="1" x="871"/>
        <item m="1" x="890"/>
        <item m="1" x="913"/>
        <item m="1" x="946"/>
        <item m="1" x="960"/>
        <item m="1" x="914"/>
        <item m="1" x="928"/>
        <item m="1" x="961"/>
        <item m="1" x="980"/>
        <item m="1" x="1000"/>
        <item m="1" x="2196"/>
        <item m="1" x="348"/>
        <item m="1" x="533"/>
        <item m="1" x="468"/>
        <item m="1" x="570"/>
        <item m="1" x="608"/>
        <item m="1" x="641"/>
        <item m="1" x="667"/>
        <item m="1" x="430"/>
        <item m="1" x="536"/>
        <item m="1" x="609"/>
        <item m="1" x="669"/>
        <item m="1" x="670"/>
        <item m="1" x="695"/>
        <item m="1" x="697"/>
        <item m="1" x="718"/>
        <item m="1" x="719"/>
        <item m="1" x="720"/>
        <item m="1" x="742"/>
        <item m="1" x="762"/>
        <item m="1" x="743"/>
        <item m="1" x="947"/>
        <item m="1" x="929"/>
        <item m="1" x="962"/>
        <item m="1" x="981"/>
        <item m="1" x="1001"/>
        <item m="1" x="2197"/>
        <item m="1" x="309"/>
        <item m="1" x="350"/>
        <item m="1" x="351"/>
        <item m="1" x="779"/>
        <item m="1" x="800"/>
        <item m="1" x="644"/>
        <item m="1" x="744"/>
        <item m="1" x="781"/>
        <item m="1" x="872"/>
        <item m="1" x="782"/>
        <item m="1" x="948"/>
        <item m="1" x="844"/>
        <item m="1" x="891"/>
        <item m="1" x="2198"/>
        <item m="1" x="310"/>
        <item m="1" x="431"/>
        <item m="1" x="612"/>
        <item m="1" x="645"/>
        <item m="1" x="698"/>
        <item m="1" x="675"/>
        <item m="1" x="824"/>
        <item m="1" x="802"/>
        <item m="1" x="892"/>
        <item m="1" x="963"/>
        <item m="1" x="394"/>
        <item m="1" x="610"/>
        <item m="1" x="573"/>
        <item m="1" x="671"/>
        <item m="1" x="676"/>
        <item m="1" x="722"/>
        <item m="1" x="804"/>
        <item m="1" x="949"/>
        <item m="1" x="964"/>
        <item m="1" x="982"/>
        <item m="1" x="2201"/>
        <item m="1" x="313"/>
        <item m="1" x="353"/>
        <item m="1" x="396"/>
        <item m="1" x="432"/>
        <item m="1" x="469"/>
        <item m="1" x="504"/>
        <item m="1" x="537"/>
        <item m="1" x="355"/>
        <item m="1" x="399"/>
        <item m="1" x="434"/>
        <item m="1" x="505"/>
        <item m="1" x="574"/>
        <item m="1" x="611"/>
        <item m="1" x="643"/>
        <item m="1" x="672"/>
        <item m="1" x="472"/>
        <item m="1" x="508"/>
        <item m="1" x="540"/>
        <item m="1" x="576"/>
        <item m="1" x="613"/>
        <item m="1" x="673"/>
        <item m="1" x="721"/>
        <item m="1" x="511"/>
        <item m="1" x="578"/>
        <item m="1" x="616"/>
        <item m="1" x="647"/>
        <item m="1" x="699"/>
        <item m="1" x="745"/>
        <item m="1" x="763"/>
        <item m="1" x="584"/>
        <item m="1" x="650"/>
        <item m="1" x="678"/>
        <item m="1" x="701"/>
        <item m="1" x="724"/>
        <item m="1" x="764"/>
        <item m="1" x="801"/>
        <item m="1" x="727"/>
        <item m="1" x="766"/>
        <item m="1" x="843"/>
        <item m="1" x="784"/>
        <item m="1" x="845"/>
        <item m="1" x="893"/>
        <item m="1" x="752"/>
        <item m="1" x="786"/>
        <item m="1" x="807"/>
        <item m="1" x="826"/>
        <item m="1" x="847"/>
        <item m="1" x="873"/>
        <item m="1" x="894"/>
        <item m="1" x="915"/>
        <item m="1" x="930"/>
        <item m="1" x="788"/>
        <item m="1" x="809"/>
        <item m="1" x="829"/>
        <item m="1" x="850"/>
        <item m="1" x="875"/>
        <item m="1" x="896"/>
        <item m="1" x="916"/>
        <item m="1" x="931"/>
        <item m="1" x="853"/>
        <item m="1" x="878"/>
        <item m="1" x="899"/>
        <item m="1" x="918"/>
        <item m="1" x="950"/>
        <item m="1" x="983"/>
        <item m="1" x="1002"/>
        <item m="1" x="2203"/>
        <item m="1" x="356"/>
        <item m="1" x="435"/>
        <item m="1" x="471"/>
        <item m="1" x="506"/>
        <item m="1" x="538"/>
        <item m="1" x="575"/>
        <item m="1" x="358"/>
        <item m="1" x="402"/>
        <item m="1" x="541"/>
        <item m="1" x="577"/>
        <item m="1" x="614"/>
        <item m="1" x="646"/>
        <item m="1" x="674"/>
        <item m="1" x="440"/>
        <item m="1" x="475"/>
        <item m="1" x="512"/>
        <item m="1" x="543"/>
        <item m="1" x="579"/>
        <item m="1" x="617"/>
        <item m="1" x="677"/>
        <item m="1" x="700"/>
        <item m="1" x="723"/>
        <item m="1" x="549"/>
        <item m="1" x="585"/>
        <item m="1" x="621"/>
        <item m="1" x="651"/>
        <item m="1" x="702"/>
        <item m="1" x="725"/>
        <item m="1" x="746"/>
        <item m="1" x="765"/>
        <item m="1" x="589"/>
        <item m="1" x="625"/>
        <item m="1" x="653"/>
        <item m="1" x="704"/>
        <item m="1" x="728"/>
        <item m="1" x="747"/>
        <item m="1" x="767"/>
        <item m="1" x="783"/>
        <item m="1" x="803"/>
        <item m="1" x="657"/>
        <item m="1" x="683"/>
        <item m="1" x="706"/>
        <item m="1" x="730"/>
        <item m="1" x="749"/>
        <item m="1" x="805"/>
        <item m="1" x="825"/>
        <item m="1" x="846"/>
        <item m="1" x="710"/>
        <item m="1" x="733"/>
        <item m="1" x="753"/>
        <item m="1" x="770"/>
        <item m="1" x="808"/>
        <item m="1" x="827"/>
        <item m="1" x="848"/>
        <item m="1" x="874"/>
        <item m="1" x="895"/>
        <item m="1" x="876"/>
        <item m="1" x="897"/>
        <item m="1" x="917"/>
        <item m="1" x="932"/>
        <item m="1" x="790"/>
        <item m="1" x="879"/>
        <item m="1" x="900"/>
        <item m="1" x="951"/>
        <item m="1" x="984"/>
        <item m="1" x="1003"/>
        <item m="1" x="2207"/>
        <item m="1" x="320"/>
        <item m="1" x="359"/>
        <item m="1" x="403"/>
        <item m="1" x="437"/>
        <item m="1" x="473"/>
        <item m="1" x="509"/>
        <item m="1" x="363"/>
        <item m="1" x="441"/>
        <item m="1" x="476"/>
        <item m="1" x="513"/>
        <item m="1" x="544"/>
        <item m="1" x="580"/>
        <item m="1" x="618"/>
        <item m="1" x="648"/>
        <item m="1" x="516"/>
        <item m="1" x="550"/>
        <item m="1" x="586"/>
        <item m="1" x="679"/>
        <item m="1" x="703"/>
        <item m="1" x="726"/>
        <item m="1" x="590"/>
        <item m="1" x="626"/>
        <item m="1" x="654"/>
        <item m="1" x="729"/>
        <item m="1" x="748"/>
        <item m="1" x="768"/>
        <item m="1" x="595"/>
        <item m="1" x="631"/>
        <item m="1" x="684"/>
        <item m="1" x="707"/>
        <item m="1" x="750"/>
        <item m="1" x="785"/>
        <item m="1" x="806"/>
        <item m="1" x="660"/>
        <item m="1" x="711"/>
        <item m="1" x="754"/>
        <item m="1" x="787"/>
        <item m="1" x="828"/>
        <item m="1" x="849"/>
        <item m="1" x="735"/>
        <item m="1" x="756"/>
        <item m="1" x="810"/>
        <item m="1" x="851"/>
        <item m="1" x="877"/>
        <item m="1" x="898"/>
        <item m="1" x="759"/>
        <item m="1" x="813"/>
        <item m="1" x="831"/>
        <item m="1" x="854"/>
        <item m="1" x="933"/>
        <item m="1" x="816"/>
        <item m="1" x="834"/>
        <item m="1" x="857"/>
        <item m="1" x="881"/>
        <item m="1" x="902"/>
        <item m="1" x="919"/>
        <item m="1" x="934"/>
        <item m="1" x="965"/>
        <item m="1" x="837"/>
        <item m="1" x="861"/>
        <item m="1" x="905"/>
        <item m="1" x="936"/>
        <item m="1" x="953"/>
        <item m="1" x="966"/>
        <item m="1" x="985"/>
        <item m="1" x="1004"/>
        <item m="1" x="2211"/>
        <item m="1" x="325"/>
        <item m="1" x="406"/>
        <item m="1" x="442"/>
        <item m="1" x="514"/>
        <item m="1" x="545"/>
        <item m="1" x="581"/>
        <item m="1" x="619"/>
        <item m="1" x="367"/>
        <item m="1" x="446"/>
        <item m="1" x="517"/>
        <item m="1" x="551"/>
        <item m="1" x="622"/>
        <item m="1" x="652"/>
        <item m="1" x="451"/>
        <item m="1" x="484"/>
        <item m="1" x="520"/>
        <item m="1" x="554"/>
        <item m="1" x="591"/>
        <item m="1" x="627"/>
        <item m="1" x="655"/>
        <item m="1" x="705"/>
        <item m="1" x="524"/>
        <item m="1" x="596"/>
        <item m="1" x="632"/>
        <item m="1" x="708"/>
        <item m="1" x="731"/>
        <item m="1" x="751"/>
        <item m="1" x="769"/>
        <item m="1" x="599"/>
        <item m="1" x="634"/>
        <item m="1" x="661"/>
        <item m="1" x="712"/>
        <item m="1" x="755"/>
        <item m="1" x="771"/>
        <item m="1" x="662"/>
        <item m="1" x="687"/>
        <item m="1" x="714"/>
        <item m="1" x="736"/>
        <item m="1" x="757"/>
        <item m="1" x="811"/>
        <item m="1" x="830"/>
        <item m="1" x="852"/>
        <item m="1" x="716"/>
        <item m="1" x="772"/>
        <item m="1" x="814"/>
        <item m="1" x="832"/>
        <item m="1" x="855"/>
        <item m="1" x="880"/>
        <item m="1" x="901"/>
        <item m="1" x="761"/>
        <item m="1" x="774"/>
        <item m="1" x="792"/>
        <item m="1" x="817"/>
        <item m="1" x="835"/>
        <item m="1" x="858"/>
        <item m="1" x="903"/>
        <item m="1" x="793"/>
        <item m="1" x="819"/>
        <item m="1" x="838"/>
        <item m="1" x="862"/>
        <item m="1" x="882"/>
        <item m="1" x="906"/>
        <item m="1" x="920"/>
        <item m="1" x="967"/>
        <item m="1" x="865"/>
        <item m="1" x="885"/>
        <item m="1" x="922"/>
        <item m="1" x="937"/>
        <item m="1" x="954"/>
        <item m="1" x="968"/>
        <item m="1" x="987"/>
        <item m="1" x="1005"/>
        <item m="1" x="2215"/>
        <item m="1" x="328"/>
        <item m="1" x="368"/>
        <item m="1" x="410"/>
        <item m="1" x="447"/>
        <item m="1" x="480"/>
        <item m="1" x="518"/>
        <item m="1" x="552"/>
        <item m="1" x="587"/>
        <item m="1" x="372"/>
        <item m="1" x="414"/>
        <item m="1" x="452"/>
        <item m="1" x="485"/>
        <item m="1" x="521"/>
        <item m="1" x="555"/>
        <item m="1" x="592"/>
        <item m="1" x="628"/>
        <item m="1" x="656"/>
        <item m="1" x="681"/>
        <item m="1" x="456"/>
        <item m="1" x="489"/>
        <item m="1" x="525"/>
        <item m="1" x="559"/>
        <item m="1" x="658"/>
        <item m="1" x="685"/>
        <item m="1" x="709"/>
        <item m="1" x="732"/>
        <item m="1" x="561"/>
        <item m="1" x="713"/>
        <item m="1" x="734"/>
        <item m="1" x="602"/>
        <item m="1" x="663"/>
        <item m="1" x="688"/>
        <item m="1" x="715"/>
        <item m="1" x="758"/>
        <item m="1" x="789"/>
        <item m="1" x="812"/>
        <item m="1" x="690"/>
        <item m="1" x="737"/>
        <item m="1" x="760"/>
        <item m="1" x="773"/>
        <item m="1" x="791"/>
        <item m="1" x="815"/>
        <item m="1" x="833"/>
        <item m="1" x="856"/>
        <item m="1" x="717"/>
        <item m="1" x="738"/>
        <item m="1" x="859"/>
        <item m="1" x="904"/>
        <item m="1" x="794"/>
        <item m="1" x="820"/>
        <item m="1" x="796"/>
        <item m="1" x="823"/>
        <item m="1" x="840"/>
        <item m="1" x="866"/>
        <item m="1" x="886"/>
        <item m="1" x="907"/>
        <item m="1" x="923"/>
        <item m="1" x="938"/>
        <item m="1" x="969"/>
        <item m="1" x="868"/>
        <item m="1" x="940"/>
        <item m="1" x="956"/>
        <item m="1" x="972"/>
        <item m="1" x="1007"/>
        <item m="1" x="818"/>
        <item m="1" x="836"/>
        <item m="1" x="860"/>
        <item m="1" x="935"/>
        <item m="1" x="952"/>
        <item m="1" x="821"/>
        <item m="1" x="839"/>
        <item m="1" x="863"/>
        <item m="1" x="883"/>
        <item m="1" x="921"/>
        <item m="1" x="986"/>
        <item m="1" x="887"/>
        <item m="1" x="908"/>
        <item m="1" x="924"/>
        <item m="1" x="939"/>
        <item m="1" x="955"/>
        <item m="1" x="970"/>
        <item m="1" x="988"/>
        <item m="1" x="1006"/>
        <item m="1" x="1020"/>
        <item m="1" x="910"/>
        <item m="1" x="926"/>
        <item m="1" x="941"/>
        <item m="1" x="957"/>
        <item m="1" x="973"/>
        <item m="1" x="990"/>
        <item m="1" x="1008"/>
        <item m="1" x="1021"/>
        <item m="1" x="1029"/>
        <item m="1" x="1037"/>
        <item m="1" x="943"/>
        <item m="1" x="958"/>
        <item m="1" x="974"/>
        <item m="1" x="993"/>
        <item m="1" x="1010"/>
        <item m="1" x="1023"/>
        <item m="1" x="1030"/>
        <item m="1" x="1038"/>
        <item m="1" x="1046"/>
        <item m="1" x="1057"/>
        <item m="1" x="975"/>
        <item m="1" x="995"/>
        <item m="1" x="1012"/>
        <item m="1" x="1025"/>
        <item m="1" x="1032"/>
        <item m="1" x="1040"/>
        <item m="1" x="1047"/>
        <item m="1" x="1058"/>
        <item m="1" x="1071"/>
        <item m="1" x="1087"/>
        <item m="1" x="1016"/>
        <item m="1" x="1026"/>
        <item m="1" x="1034"/>
        <item m="1" x="1042"/>
        <item m="1" x="1048"/>
        <item m="1" x="1134"/>
        <item m="1" x="1061"/>
        <item m="1" x="1073"/>
        <item m="1" x="1090"/>
        <item m="1" x="1138"/>
        <item m="1" x="1165"/>
        <item m="1" x="1196"/>
        <item m="1" x="1062"/>
        <item m="1" x="1075"/>
        <item m="1" x="1092"/>
        <item m="1" x="1115"/>
        <item m="1" x="1172"/>
        <item m="1" x="1357"/>
        <item m="1" x="775"/>
        <item m="1" x="795"/>
        <item m="1" x="822"/>
        <item m="1" x="864"/>
        <item m="1" x="884"/>
        <item m="1" x="867"/>
        <item m="1" x="888"/>
        <item m="1" x="909"/>
        <item m="1" x="971"/>
        <item m="1" x="989"/>
        <item m="1" x="869"/>
        <item m="1" x="942"/>
        <item m="1" x="991"/>
        <item m="1" x="1009"/>
        <item m="1" x="1022"/>
        <item m="1" x="1031"/>
        <item m="1" x="1039"/>
        <item m="1" x="944"/>
        <item m="1" x="959"/>
        <item m="1" x="976"/>
        <item m="1" x="996"/>
        <item m="1" x="1013"/>
        <item m="1" x="978"/>
        <item m="1" x="1017"/>
        <item m="1" x="1027"/>
        <item m="1" x="1035"/>
        <item m="1" x="1043"/>
        <item m="1" x="1049"/>
        <item m="1" x="1074"/>
        <item m="1" x="1112"/>
        <item m="1" x="1051"/>
        <item m="1" x="1063"/>
        <item m="1" x="1076"/>
        <item m="1" x="1093"/>
        <item m="1" x="1142"/>
        <item m="1" x="1201"/>
        <item m="1" x="1241"/>
        <item m="1" x="1079"/>
        <item m="1" x="1097"/>
        <item m="1" x="1119"/>
        <item m="1" x="1147"/>
        <item m="1" x="1211"/>
        <item m="1" x="1323"/>
        <item m="1" x="776"/>
        <item m="1" x="797"/>
        <item m="1" x="841"/>
        <item m="1" x="925"/>
        <item m="1" x="992"/>
        <item m="1" x="870"/>
        <item m="1" x="994"/>
        <item m="1" x="1011"/>
        <item m="1" x="1024"/>
        <item m="1" x="911"/>
        <item m="1" x="927"/>
        <item m="1" x="977"/>
        <item m="1" x="997"/>
        <item m="1" x="1014"/>
        <item m="1" x="1033"/>
        <item m="1" x="1041"/>
        <item m="1" x="1028"/>
        <item m="1" x="1036"/>
        <item m="1" x="1060"/>
        <item m="1" x="999"/>
        <item m="1" x="1050"/>
        <item m="1" x="1044"/>
        <item m="1" x="1052"/>
        <item m="1" x="1064"/>
        <item m="1" x="1173"/>
        <item m="1" x="1206"/>
        <item m="1" x="998"/>
        <item m="1" x="1015"/>
        <item m="1" x="1018"/>
        <item m="1" x="979"/>
        <item m="1" x="1019"/>
        <item m="1" x="1045"/>
        <item m="1" x="1098"/>
        <item m="1" x="1053"/>
        <item m="1" x="1100"/>
        <item m="1" x="1178"/>
        <item m="1" x="912"/>
        <item m="1" x="9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s>
    </pivotField>
    <pivotField showAll="0" defaultSubtotal="0"/>
    <pivotField showAll="0" defaultSubtotal="0"/>
    <pivotField dragToRow="0" dragToCol="0" dragToPage="0" showAll="0" defaultSubtotal="0"/>
  </pivotFields>
  <rowItems count="1">
    <i/>
  </rowItems>
  <colFields count="1">
    <field x="-2"/>
  </colFields>
  <colItems count="4">
    <i>
      <x/>
    </i>
    <i i="1">
      <x v="1"/>
    </i>
    <i i="2">
      <x v="2"/>
    </i>
    <i i="3">
      <x v="3"/>
    </i>
  </colItems>
  <dataFields count="4">
    <dataField name="Instructor-Score" fld="7" subtotal="average" baseField="0" baseItem="1" numFmtId="2"/>
    <dataField name="Course-Score" fld="8" subtotal="average" baseField="0" baseItem="1" numFmtId="2"/>
    <dataField name="QEP-Score" fld="9" subtotal="average" baseField="0" baseItem="1" numFmtId="2"/>
    <dataField name="Total-Score" fld="10" subtotal="average" baseField="0" baseItem="1" numFmtId="2"/>
  </dataFields>
  <formats count="38">
    <format dxfId="43">
      <pivotArea type="all" dataOnly="0" outline="0" fieldPosition="0"/>
    </format>
    <format dxfId="42">
      <pivotArea type="all" dataOnly="0" outline="0" fieldPosition="0"/>
    </format>
    <format dxfId="41">
      <pivotArea dataOnly="0" labelOnly="1" outline="0" fieldPosition="0">
        <references count="1">
          <reference field="4294967294" count="3">
            <x v="1"/>
            <x v="2"/>
            <x v="3"/>
          </reference>
        </references>
      </pivotArea>
    </format>
    <format dxfId="40">
      <pivotArea outline="0" collapsedLevelsAreSubtotals="1" fieldPosition="0"/>
    </format>
    <format dxfId="39">
      <pivotArea type="all" dataOnly="0" outline="0" fieldPosition="0"/>
    </format>
    <format dxfId="38">
      <pivotArea outline="0" collapsedLevelsAreSubtotals="1" fieldPosition="0"/>
    </format>
    <format dxfId="37">
      <pivotArea dataOnly="0" labelOnly="1" outline="0" fieldPosition="0">
        <references count="1">
          <reference field="4294967294" count="4">
            <x v="0"/>
            <x v="1"/>
            <x v="2"/>
            <x v="3"/>
          </reference>
        </references>
      </pivotArea>
    </format>
    <format dxfId="36">
      <pivotArea dataOnly="0" labelOnly="1" outline="0" fieldPosition="0">
        <references count="1">
          <reference field="4294967294" count="1">
            <x v="0"/>
          </reference>
        </references>
      </pivotArea>
    </format>
    <format dxfId="35">
      <pivotArea dataOnly="0" labelOnly="1" outline="0" fieldPosition="0">
        <references count="1">
          <reference field="4294967294" count="4">
            <x v="0"/>
            <x v="1"/>
            <x v="2"/>
            <x v="3"/>
          </reference>
        </references>
      </pivotArea>
    </format>
    <format dxfId="34">
      <pivotArea type="all" dataOnly="0" outline="0" fieldPosition="0"/>
    </format>
    <format dxfId="33">
      <pivotArea dataOnly="0" outline="0" fieldPosition="0">
        <references count="1">
          <reference field="4294967294" count="4">
            <x v="0"/>
            <x v="1"/>
            <x v="2"/>
            <x v="3"/>
          </reference>
        </references>
      </pivotArea>
    </format>
    <format dxfId="32">
      <pivotArea dataOnly="0" outline="0" fieldPosition="0">
        <references count="1">
          <reference field="4294967294" count="4">
            <x v="0"/>
            <x v="1"/>
            <x v="2"/>
            <x v="3"/>
          </reference>
        </references>
      </pivotArea>
    </format>
    <format dxfId="31">
      <pivotArea type="all" dataOnly="0" outline="0" fieldPosition="0"/>
    </format>
    <format dxfId="30">
      <pivotArea outline="0" collapsedLevelsAreSubtotals="1" fieldPosition="0"/>
    </format>
    <format dxfId="29">
      <pivotArea dataOnly="0" labelOnly="1" outline="0" fieldPosition="0">
        <references count="1">
          <reference field="4294967294" count="4">
            <x v="0"/>
            <x v="1"/>
            <x v="2"/>
            <x v="3"/>
          </reference>
        </references>
      </pivotArea>
    </format>
    <format dxfId="28">
      <pivotArea type="all" dataOnly="0" outline="0" fieldPosition="0"/>
    </format>
    <format dxfId="27">
      <pivotArea outline="0" collapsedLevelsAreSubtotals="1" fieldPosition="0"/>
    </format>
    <format dxfId="26">
      <pivotArea dataOnly="0" labelOnly="1" outline="0" fieldPosition="0">
        <references count="1">
          <reference field="4294967294" count="4">
            <x v="0"/>
            <x v="1"/>
            <x v="2"/>
            <x v="3"/>
          </reference>
        </references>
      </pivotArea>
    </format>
    <format dxfId="25">
      <pivotArea type="all" dataOnly="0" outline="0" fieldPosition="0"/>
    </format>
    <format dxfId="24">
      <pivotArea outline="0" collapsedLevelsAreSubtotals="1" fieldPosition="0"/>
    </format>
    <format dxfId="23">
      <pivotArea dataOnly="0" outline="0" fieldPosition="0">
        <references count="1">
          <reference field="4294967294" count="4">
            <x v="0"/>
            <x v="1"/>
            <x v="2"/>
            <x v="3"/>
          </reference>
        </references>
      </pivotArea>
    </format>
    <format dxfId="22">
      <pivotArea dataOnly="0" outline="0" fieldPosition="0">
        <references count="1">
          <reference field="4294967294" count="4">
            <x v="0"/>
            <x v="1"/>
            <x v="2"/>
            <x v="3"/>
          </reference>
        </references>
      </pivotArea>
    </format>
    <format dxfId="21">
      <pivotArea dataOnly="0" labelOnly="1" outline="0" fieldPosition="0">
        <references count="1">
          <reference field="4294967294" count="4">
            <x v="0"/>
            <x v="1"/>
            <x v="2"/>
            <x v="3"/>
          </reference>
        </references>
      </pivotArea>
    </format>
    <format dxfId="20">
      <pivotArea type="all" dataOnly="0" outline="0" fieldPosition="0"/>
    </format>
    <format dxfId="19">
      <pivotArea outline="0" collapsedLevelsAreSubtotals="1" fieldPosition="0"/>
    </format>
    <format dxfId="18">
      <pivotArea dataOnly="0" labelOnly="1" outline="0" fieldPosition="0">
        <references count="1">
          <reference field="4294967294" count="4">
            <x v="0"/>
            <x v="1"/>
            <x v="2"/>
            <x v="3"/>
          </reference>
        </references>
      </pivotArea>
    </format>
    <format dxfId="17">
      <pivotArea type="all" dataOnly="0" outline="0" fieldPosition="0"/>
    </format>
    <format dxfId="16">
      <pivotArea outline="0" collapsedLevelsAreSubtotals="1" fieldPosition="0"/>
    </format>
    <format dxfId="15">
      <pivotArea dataOnly="0" labelOnly="1" outline="0" fieldPosition="0">
        <references count="1">
          <reference field="4294967294" count="4">
            <x v="0"/>
            <x v="1"/>
            <x v="2"/>
            <x v="3"/>
          </reference>
        </references>
      </pivotArea>
    </format>
    <format dxfId="14">
      <pivotArea dataOnly="0" labelOnly="1" outline="0" fieldPosition="0">
        <references count="1">
          <reference field="4294967294" count="4">
            <x v="0"/>
            <x v="1"/>
            <x v="2"/>
            <x v="3"/>
          </reference>
        </references>
      </pivotArea>
    </format>
    <format dxfId="13">
      <pivotArea type="all" dataOnly="0" outline="0" fieldPosition="0"/>
    </format>
    <format dxfId="12">
      <pivotArea type="all" dataOnly="0" outline="0" fieldPosition="0"/>
    </format>
    <format dxfId="11">
      <pivotArea type="all" dataOnly="0" outline="0" fieldPosition="0"/>
    </format>
    <format dxfId="10">
      <pivotArea outline="0" collapsedLevelsAreSubtotals="1" fieldPosition="0">
        <references count="1">
          <reference field="4294967294" count="1" selected="0">
            <x v="1"/>
          </reference>
        </references>
      </pivotArea>
    </format>
    <format dxfId="9">
      <pivotArea outline="0" collapsedLevelsAreSubtotals="1" fieldPosition="0">
        <references count="1">
          <reference field="4294967294" count="1" selected="0">
            <x v="2"/>
          </reference>
        </references>
      </pivotArea>
    </format>
    <format dxfId="8">
      <pivotArea outline="0" collapsedLevelsAreSubtotals="1" fieldPosition="0">
        <references count="1">
          <reference field="4294967294" count="1" selected="0">
            <x v="3"/>
          </reference>
        </references>
      </pivotArea>
    </format>
    <format dxfId="7">
      <pivotArea outline="0" collapsedLevelsAreSubtotals="1" fieldPosition="0">
        <references count="1">
          <reference field="4294967294" count="1" selected="0">
            <x v="0"/>
          </reference>
        </references>
      </pivotArea>
    </format>
    <format dxfId="6">
      <pivotArea type="all" dataOnly="0" outline="0" fieldPosition="0"/>
    </format>
  </formats>
  <chartFormats count="5">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0"/>
          </reference>
        </references>
      </pivotArea>
    </chartFormat>
    <chartFormat chart="0" format="7">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2">
  <location ref="A3:E221" firstHeaderRow="0" firstDataRow="1" firstDataCol="1"/>
  <pivotFields count="18">
    <pivotField compact="0" outline="0" showAll="0"/>
    <pivotField compact="0" outline="0" showAll="0"/>
    <pivotField axis="axisRow" compact="0" outline="0" showAll="0">
      <items count="686">
        <item m="1" x="413"/>
        <item m="1" x="634"/>
        <item m="1" x="237"/>
        <item m="1" x="528"/>
        <item m="1" x="503"/>
        <item x="10"/>
        <item x="96"/>
        <item m="1" x="367"/>
        <item m="1" x="342"/>
        <item m="1" x="300"/>
        <item x="17"/>
        <item m="1" x="589"/>
        <item x="35"/>
        <item x="33"/>
        <item x="41"/>
        <item x="203"/>
        <item x="89"/>
        <item x="209"/>
        <item x="88"/>
        <item m="1" x="481"/>
        <item x="85"/>
        <item x="146"/>
        <item m="1" x="422"/>
        <item m="1" x="463"/>
        <item m="1" x="551"/>
        <item x="78"/>
        <item x="178"/>
        <item x="166"/>
        <item m="1" x="258"/>
        <item x="179"/>
        <item x="11"/>
        <item m="1" x="582"/>
        <item m="1" x="270"/>
        <item m="1" x="402"/>
        <item x="131"/>
        <item x="213"/>
        <item m="1" x="393"/>
        <item x="23"/>
        <item m="1" x="366"/>
        <item x="201"/>
        <item x="27"/>
        <item m="1" x="455"/>
        <item m="1" x="683"/>
        <item x="177"/>
        <item m="1" x="409"/>
        <item x="7"/>
        <item m="1" x="279"/>
        <item m="1" x="386"/>
        <item m="1" x="547"/>
        <item x="51"/>
        <item x="29"/>
        <item m="1" x="460"/>
        <item m="1" x="537"/>
        <item m="1" x="274"/>
        <item m="1" x="555"/>
        <item m="1" x="602"/>
        <item m="1" x="548"/>
        <item m="1" x="468"/>
        <item m="1" x="666"/>
        <item m="1" x="397"/>
        <item m="1" x="478"/>
        <item m="1" x="568"/>
        <item x="25"/>
        <item x="101"/>
        <item m="1" x="570"/>
        <item m="1" x="323"/>
        <item m="1" x="540"/>
        <item m="1" x="439"/>
        <item m="1" x="325"/>
        <item x="164"/>
        <item x="91"/>
        <item m="1" x="285"/>
        <item m="1" x="464"/>
        <item x="63"/>
        <item m="1" x="523"/>
        <item x="158"/>
        <item m="1" x="246"/>
        <item x="138"/>
        <item x="191"/>
        <item m="1" x="218"/>
        <item m="1" x="485"/>
        <item x="94"/>
        <item m="1" x="337"/>
        <item x="95"/>
        <item x="64"/>
        <item x="15"/>
        <item x="142"/>
        <item m="1" x="656"/>
        <item m="1" x="242"/>
        <item m="1" x="292"/>
        <item m="1" x="594"/>
        <item m="1" x="224"/>
        <item m="1" x="560"/>
        <item m="1" x="625"/>
        <item m="1" x="317"/>
        <item m="1" x="456"/>
        <item m="1" x="296"/>
        <item m="1" x="467"/>
        <item m="1" x="433"/>
        <item m="1" x="411"/>
        <item x="130"/>
        <item x="54"/>
        <item x="62"/>
        <item m="1" x="496"/>
        <item m="1" x="550"/>
        <item m="1" x="617"/>
        <item x="119"/>
        <item m="1" x="248"/>
        <item x="47"/>
        <item m="1" x="510"/>
        <item m="1" x="598"/>
        <item x="59"/>
        <item m="1" x="646"/>
        <item m="1" x="251"/>
        <item m="1" x="273"/>
        <item x="92"/>
        <item m="1" x="563"/>
        <item x="129"/>
        <item x="196"/>
        <item m="1" x="641"/>
        <item m="1" x="447"/>
        <item x="22"/>
        <item m="1" x="661"/>
        <item m="1" x="511"/>
        <item x="149"/>
        <item m="1" x="403"/>
        <item m="1" x="576"/>
        <item x="188"/>
        <item m="1" x="552"/>
        <item x="165"/>
        <item m="1" x="549"/>
        <item m="1" x="536"/>
        <item m="1" x="256"/>
        <item m="1" x="420"/>
        <item m="1" x="654"/>
        <item x="155"/>
        <item m="1" x="506"/>
        <item x="93"/>
        <item m="1" x="259"/>
        <item m="1" x="240"/>
        <item x="30"/>
        <item m="1" x="504"/>
        <item m="1" x="445"/>
        <item m="1" x="305"/>
        <item m="1" x="388"/>
        <item m="1" x="267"/>
        <item x="170"/>
        <item x="162"/>
        <item x="4"/>
        <item m="1" x="417"/>
        <item m="1" x="324"/>
        <item x="8"/>
        <item x="206"/>
        <item m="1" x="446"/>
        <item x="205"/>
        <item x="124"/>
        <item m="1" x="295"/>
        <item m="1" x="567"/>
        <item m="1" x="331"/>
        <item m="1" x="353"/>
        <item m="1" x="493"/>
        <item x="106"/>
        <item x="39"/>
        <item x="53"/>
        <item x="40"/>
        <item m="1" x="362"/>
        <item m="1" x="406"/>
        <item x="135"/>
        <item x="214"/>
        <item x="34"/>
        <item m="1" x="644"/>
        <item x="77"/>
        <item x="60"/>
        <item m="1" x="391"/>
        <item x="137"/>
        <item m="1" x="272"/>
        <item m="1" x="603"/>
        <item m="1" x="518"/>
        <item m="1" x="318"/>
        <item x="204"/>
        <item m="1" x="530"/>
        <item m="1" x="418"/>
        <item m="1" x="471"/>
        <item m="1" x="432"/>
        <item m="1" x="459"/>
        <item m="1" x="575"/>
        <item m="1" x="225"/>
        <item x="9"/>
        <item x="110"/>
        <item x="132"/>
        <item m="1" x="452"/>
        <item m="1" x="280"/>
        <item x="207"/>
        <item m="1" x="392"/>
        <item m="1" x="293"/>
        <item m="1" x="565"/>
        <item m="1" x="569"/>
        <item m="1" x="663"/>
        <item x="194"/>
        <item x="76"/>
        <item m="1" x="629"/>
        <item x="121"/>
        <item m="1" x="553"/>
        <item m="1" x="284"/>
        <item m="1" x="498"/>
        <item m="1" x="562"/>
        <item x="103"/>
        <item m="1" x="314"/>
        <item x="38"/>
        <item m="1" x="489"/>
        <item x="197"/>
        <item x="123"/>
        <item m="1" x="479"/>
        <item x="24"/>
        <item x="48"/>
        <item m="1" x="327"/>
        <item x="134"/>
        <item x="90"/>
        <item m="1" x="662"/>
        <item m="1" x="516"/>
        <item m="1" x="347"/>
        <item m="1" x="255"/>
        <item m="1" x="532"/>
        <item m="1" x="454"/>
        <item m="1" x="451"/>
        <item x="20"/>
        <item x="19"/>
        <item x="185"/>
        <item x="184"/>
        <item m="1" x="343"/>
        <item m="1" x="605"/>
        <item m="1" x="615"/>
        <item m="1" x="228"/>
        <item m="1" x="351"/>
        <item x="0"/>
        <item x="122"/>
        <item x="174"/>
        <item m="1" x="373"/>
        <item m="1" x="684"/>
        <item m="1" x="396"/>
        <item m="1" x="664"/>
        <item m="1" x="245"/>
        <item m="1" x="360"/>
        <item m="1" x="521"/>
        <item m="1" x="631"/>
        <item m="1" x="369"/>
        <item m="1" x="508"/>
        <item m="1" x="407"/>
        <item x="140"/>
        <item m="1" x="235"/>
        <item m="1" x="364"/>
        <item x="192"/>
        <item x="189"/>
        <item m="1" x="682"/>
        <item m="1" x="338"/>
        <item m="1" x="221"/>
        <item m="1" x="640"/>
        <item m="1" x="681"/>
        <item m="1" x="383"/>
        <item m="1" x="627"/>
        <item x="175"/>
        <item x="171"/>
        <item m="1" x="329"/>
        <item m="1" x="676"/>
        <item m="1" x="234"/>
        <item m="1" x="457"/>
        <item x="152"/>
        <item m="1" x="424"/>
        <item m="1" x="346"/>
        <item x="154"/>
        <item m="1" x="355"/>
        <item x="46"/>
        <item x="68"/>
        <item m="1" x="328"/>
        <item m="1" x="465"/>
        <item m="1" x="648"/>
        <item m="1" x="298"/>
        <item m="1" x="310"/>
        <item m="1" x="476"/>
        <item m="1" x="377"/>
        <item m="1" x="322"/>
        <item m="1" x="577"/>
        <item m="1" x="667"/>
        <item m="1" x="264"/>
        <item m="1" x="653"/>
        <item m="1" x="500"/>
        <item m="1" x="566"/>
        <item m="1" x="624"/>
        <item m="1" x="223"/>
        <item x="159"/>
        <item m="1" x="559"/>
        <item m="1" x="543"/>
        <item x="212"/>
        <item m="1" x="316"/>
        <item m="1" x="288"/>
        <item m="1" x="618"/>
        <item m="1" x="404"/>
        <item m="1" x="283"/>
        <item m="1" x="419"/>
        <item x="145"/>
        <item x="143"/>
        <item x="147"/>
        <item m="1" x="642"/>
        <item m="1" x="268"/>
        <item m="1" x="429"/>
        <item x="173"/>
        <item x="71"/>
        <item m="1" x="606"/>
        <item x="109"/>
        <item m="1" x="522"/>
        <item m="1" x="344"/>
        <item x="208"/>
        <item m="1" x="546"/>
        <item x="81"/>
        <item m="1" x="233"/>
        <item m="1" x="621"/>
        <item x="148"/>
        <item m="1" x="262"/>
        <item m="1" x="266"/>
        <item m="1" x="345"/>
        <item x="52"/>
        <item x="36"/>
        <item x="84"/>
        <item x="44"/>
        <item m="1" x="229"/>
        <item x="1"/>
        <item x="5"/>
        <item m="1" x="431"/>
        <item x="50"/>
        <item m="1" x="437"/>
        <item m="1" x="253"/>
        <item m="1" x="472"/>
        <item x="13"/>
        <item m="1" x="680"/>
        <item x="45"/>
        <item m="1" x="633"/>
        <item m="1" x="584"/>
        <item m="1" x="670"/>
        <item m="1" x="639"/>
        <item x="114"/>
        <item m="1" x="371"/>
        <item x="32"/>
        <item m="1" x="505"/>
        <item m="1" x="499"/>
        <item x="66"/>
        <item x="43"/>
        <item x="42"/>
        <item m="1" x="315"/>
        <item m="1" x="665"/>
        <item m="1" x="278"/>
        <item m="1" x="438"/>
        <item x="56"/>
        <item m="1" x="613"/>
        <item m="1" x="385"/>
        <item m="1" x="601"/>
        <item x="125"/>
        <item m="1" x="361"/>
        <item m="1" x="658"/>
        <item m="1" x="513"/>
        <item x="70"/>
        <item x="58"/>
        <item m="1" x="583"/>
        <item x="57"/>
        <item m="1" x="469"/>
        <item m="1" x="480"/>
        <item x="180"/>
        <item m="1" x="261"/>
        <item m="1" x="380"/>
        <item x="3"/>
        <item m="1" x="335"/>
        <item m="1" x="533"/>
        <item m="1" x="591"/>
        <item m="1" x="539"/>
        <item m="1" x="574"/>
        <item m="1" x="370"/>
        <item x="195"/>
        <item m="1" x="657"/>
        <item m="1" x="281"/>
        <item x="160"/>
        <item m="1" x="501"/>
        <item m="1" x="671"/>
        <item x="172"/>
        <item m="1" x="428"/>
        <item x="112"/>
        <item m="1" x="319"/>
        <item m="1" x="309"/>
        <item m="1" x="524"/>
        <item m="1" x="282"/>
        <item x="80"/>
        <item m="1" x="581"/>
        <item m="1" x="287"/>
        <item x="136"/>
        <item m="1" x="453"/>
        <item x="67"/>
        <item m="1" x="250"/>
        <item x="98"/>
        <item m="1" x="276"/>
        <item m="1" x="578"/>
        <item x="99"/>
        <item m="1" x="390"/>
        <item m="1" x="416"/>
        <item m="1" x="294"/>
        <item m="1" x="557"/>
        <item m="1" x="450"/>
        <item m="1" x="434"/>
        <item m="1" x="249"/>
        <item m="1" x="401"/>
        <item m="1" x="514"/>
        <item m="1" x="507"/>
        <item m="1" x="587"/>
        <item m="1" x="462"/>
        <item m="1" x="449"/>
        <item m="1" x="475"/>
        <item m="1" x="271"/>
        <item m="1" x="379"/>
        <item m="1" x="441"/>
        <item m="1" x="608"/>
        <item m="1" x="669"/>
        <item m="1" x="497"/>
        <item m="1" x="611"/>
        <item m="1" x="491"/>
        <item x="128"/>
        <item m="1" x="674"/>
        <item m="1" x="486"/>
        <item x="169"/>
        <item m="1" x="461"/>
        <item m="1" x="668"/>
        <item x="75"/>
        <item m="1" x="579"/>
        <item m="1" x="427"/>
        <item m="1" x="635"/>
        <item x="18"/>
        <item m="1" x="488"/>
        <item x="163"/>
        <item m="1" x="580"/>
        <item x="118"/>
        <item m="1" x="622"/>
        <item m="1" x="376"/>
        <item m="1" x="502"/>
        <item x="2"/>
        <item x="176"/>
        <item m="1" x="490"/>
        <item m="1" x="219"/>
        <item m="1" x="588"/>
        <item m="1" x="645"/>
        <item m="1" x="231"/>
        <item m="1" x="217"/>
        <item m="1" x="679"/>
        <item m="1" x="600"/>
        <item m="1" x="243"/>
        <item m="1" x="435"/>
        <item m="1" x="534"/>
        <item m="1" x="252"/>
        <item x="133"/>
        <item m="1" x="368"/>
        <item x="49"/>
        <item x="21"/>
        <item m="1" x="628"/>
        <item x="199"/>
        <item x="151"/>
        <item m="1" x="303"/>
        <item m="1" x="604"/>
        <item m="1" x="387"/>
        <item m="1" x="659"/>
        <item m="1" x="538"/>
        <item m="1" x="375"/>
        <item m="1" x="299"/>
        <item m="1" x="306"/>
        <item x="86"/>
        <item m="1" x="340"/>
        <item x="202"/>
        <item m="1" x="607"/>
        <item x="87"/>
        <item m="1" x="330"/>
        <item m="1" x="358"/>
        <item x="210"/>
        <item x="115"/>
        <item m="1" x="529"/>
        <item m="1" x="333"/>
        <item m="1" x="395"/>
        <item m="1" x="247"/>
        <item x="16"/>
        <item m="1" x="399"/>
        <item m="1" x="359"/>
        <item m="1" x="592"/>
        <item m="1" x="482"/>
        <item m="1" x="308"/>
        <item m="1" x="593"/>
        <item m="1" x="595"/>
        <item m="1" x="520"/>
        <item m="1" x="675"/>
        <item x="79"/>
        <item x="69"/>
        <item x="117"/>
        <item m="1" x="414"/>
        <item m="1" x="630"/>
        <item m="1" x="586"/>
        <item m="1" x="236"/>
        <item m="1" x="412"/>
        <item m="1" x="430"/>
        <item m="1" x="649"/>
        <item m="1" x="494"/>
        <item m="1" x="542"/>
        <item m="1" x="651"/>
        <item m="1" x="637"/>
        <item m="1" x="312"/>
        <item x="104"/>
        <item x="105"/>
        <item x="97"/>
        <item m="1" x="415"/>
        <item m="1" x="334"/>
        <item x="126"/>
        <item x="100"/>
        <item m="1" x="408"/>
        <item m="1" x="442"/>
        <item x="61"/>
        <item m="1" x="436"/>
        <item m="1" x="647"/>
        <item x="211"/>
        <item x="113"/>
        <item m="1" x="410"/>
        <item m="1" x="473"/>
        <item x="82"/>
        <item x="74"/>
        <item m="1" x="302"/>
        <item m="1" x="352"/>
        <item x="111"/>
        <item x="102"/>
        <item m="1" x="515"/>
        <item x="183"/>
        <item m="1" x="620"/>
        <item x="139"/>
        <item x="190"/>
        <item m="1" x="365"/>
        <item m="1" x="623"/>
        <item x="6"/>
        <item m="1" x="269"/>
        <item m="1" x="326"/>
        <item m="1" x="643"/>
        <item m="1" x="572"/>
        <item m="1" x="254"/>
        <item m="1" x="350"/>
        <item x="156"/>
        <item m="1" x="614"/>
        <item m="1" x="477"/>
        <item x="65"/>
        <item x="72"/>
        <item m="1" x="290"/>
        <item x="83"/>
        <item m="1" x="545"/>
        <item m="1" x="509"/>
        <item x="161"/>
        <item m="1" x="394"/>
        <item x="181"/>
        <item m="1" x="519"/>
        <item m="1" x="400"/>
        <item x="215"/>
        <item m="1" x="672"/>
        <item m="1" x="512"/>
        <item m="1" x="616"/>
        <item m="1" x="286"/>
        <item x="55"/>
        <item m="1" x="297"/>
        <item m="1" x="423"/>
        <item m="1" x="275"/>
        <item m="1" x="612"/>
        <item m="1" x="517"/>
        <item m="1" x="590"/>
        <item x="127"/>
        <item x="107"/>
        <item x="157"/>
        <item x="28"/>
        <item m="1" x="356"/>
        <item x="26"/>
        <item m="1" x="526"/>
        <item m="1" x="238"/>
        <item m="1" x="484"/>
        <item m="1" x="440"/>
        <item m="1" x="444"/>
        <item m="1" x="556"/>
        <item m="1" x="374"/>
        <item m="1" x="226"/>
        <item x="116"/>
        <item m="1" x="265"/>
        <item x="120"/>
        <item x="150"/>
        <item m="1" x="230"/>
        <item m="1" x="609"/>
        <item x="144"/>
        <item x="31"/>
        <item m="1" x="561"/>
        <item m="1" x="384"/>
        <item m="1" x="257"/>
        <item m="1" x="673"/>
        <item m="1" x="291"/>
        <item x="182"/>
        <item m="1" x="220"/>
        <item m="1" x="470"/>
        <item m="1" x="525"/>
        <item m="1" x="263"/>
        <item x="200"/>
        <item m="1" x="650"/>
        <item m="1" x="289"/>
        <item x="168"/>
        <item m="1" x="336"/>
        <item m="1" x="382"/>
        <item m="1" x="311"/>
        <item m="1" x="678"/>
        <item m="1" x="596"/>
        <item m="1" x="405"/>
        <item m="1" x="425"/>
        <item m="1" x="320"/>
        <item m="1" x="655"/>
        <item x="186"/>
        <item x="187"/>
        <item m="1" x="398"/>
        <item x="167"/>
        <item m="1" x="227"/>
        <item m="1" x="652"/>
        <item m="1" x="354"/>
        <item m="1" x="573"/>
        <item m="1" x="304"/>
        <item m="1" x="277"/>
        <item m="1" x="244"/>
        <item m="1" x="492"/>
        <item m="1" x="599"/>
        <item m="1" x="558"/>
        <item m="1" x="677"/>
        <item m="1" x="341"/>
        <item x="141"/>
        <item m="1" x="638"/>
        <item x="153"/>
        <item m="1" x="564"/>
        <item m="1" x="483"/>
        <item m="1" x="448"/>
        <item m="1" x="426"/>
        <item m="1" x="381"/>
        <item m="1" x="443"/>
        <item m="1" x="458"/>
        <item m="1" x="610"/>
        <item m="1" x="307"/>
        <item m="1" x="541"/>
        <item x="37"/>
        <item m="1" x="421"/>
        <item m="1" x="527"/>
        <item m="1" x="636"/>
        <item x="193"/>
        <item m="1" x="241"/>
        <item m="1" x="260"/>
        <item m="1" x="531"/>
        <item x="12"/>
        <item x="14"/>
        <item m="1" x="239"/>
        <item m="1" x="495"/>
        <item m="1" x="349"/>
        <item m="1" x="313"/>
        <item m="1" x="571"/>
        <item m="1" x="232"/>
        <item m="1" x="466"/>
        <item m="1" x="332"/>
        <item m="1" x="585"/>
        <item m="1" x="554"/>
        <item m="1" x="632"/>
        <item m="1" x="339"/>
        <item m="1" x="378"/>
        <item m="1" x="348"/>
        <item m="1" x="321"/>
        <item m="1" x="544"/>
        <item m="1" x="487"/>
        <item m="1" x="363"/>
        <item m="1" x="474"/>
        <item m="1" x="389"/>
        <item m="1" x="626"/>
        <item m="1" x="301"/>
        <item m="1" x="597"/>
        <item m="1" x="372"/>
        <item m="1" x="660"/>
        <item m="1" x="222"/>
        <item m="1" x="357"/>
        <item m="1" x="535"/>
        <item m="1" x="619"/>
        <item x="73"/>
        <item x="108"/>
        <item x="198"/>
        <item x="2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Total-Response 2" dataField="1" compact="0" outline="0" showAll="0" defaultSubtotal="0"/>
    <pivotField compact="0" outline="0" showAll="0">
      <items count="28">
        <item x="23"/>
        <item x="2"/>
        <item x="7"/>
        <item x="10"/>
        <item x="3"/>
        <item x="18"/>
        <item m="1" x="25"/>
        <item x="12"/>
        <item x="20"/>
        <item x="22"/>
        <item x="9"/>
        <item x="19"/>
        <item x="4"/>
        <item x="5"/>
        <item x="21"/>
        <item x="11"/>
        <item x="16"/>
        <item x="17"/>
        <item x="8"/>
        <item x="1"/>
        <item x="0"/>
        <item m="1" x="26"/>
        <item x="15"/>
        <item x="6"/>
        <item m="1" x="24"/>
        <item x="14"/>
        <item x="13"/>
        <item t="default"/>
      </items>
    </pivotField>
    <pivotField compact="0" outline="0" showAll="0">
      <items count="2217">
        <item x="286"/>
        <item m="1" x="1067"/>
        <item m="1" x="1080"/>
        <item m="1" x="1101"/>
        <item m="1" x="1121"/>
        <item m="1" x="1149"/>
        <item m="1" x="1217"/>
        <item m="1" x="1247"/>
        <item m="1" x="1288"/>
        <item m="1" x="1081"/>
        <item m="1" x="1102"/>
        <item m="1" x="1122"/>
        <item m="1" x="1150"/>
        <item m="1" x="1179"/>
        <item m="1" x="1218"/>
        <item m="1" x="1248"/>
        <item m="1" x="1289"/>
        <item m="1" x="1332"/>
        <item m="1" x="1370"/>
        <item m="1" x="1124"/>
        <item m="1" x="1152"/>
        <item m="1" x="1181"/>
        <item m="1" x="1220"/>
        <item m="1" x="1291"/>
        <item m="1" x="1333"/>
        <item m="1" x="1371"/>
        <item m="1" x="1408"/>
        <item m="1" x="1447"/>
        <item m="1" x="1184"/>
        <item m="1" x="1223"/>
        <item m="1" x="1251"/>
        <item m="1" x="1294"/>
        <item m="1" x="1335"/>
        <item m="1" x="1373"/>
        <item m="1" x="1485"/>
        <item m="1" x="1518"/>
        <item m="1" x="1254"/>
        <item m="1" x="1297"/>
        <item m="1" x="1338"/>
        <item m="1" x="1376"/>
        <item m="1" x="1410"/>
        <item m="1" x="1449"/>
        <item m="1" x="1486"/>
        <item m="1" x="1519"/>
        <item m="1" x="1561"/>
        <item m="1" x="1609"/>
        <item m="1" x="1342"/>
        <item m="1" x="1380"/>
        <item m="1" x="1413"/>
        <item m="1" x="1452"/>
        <item m="1" x="1521"/>
        <item m="1" x="1656"/>
        <item m="1" x="1701"/>
        <item m="1" x="1417"/>
        <item m="1" x="1455"/>
        <item m="1" x="1490"/>
        <item m="1" x="1524"/>
        <item m="1" x="1612"/>
        <item m="1" x="1702"/>
        <item m="1" x="1754"/>
        <item m="1" x="1806"/>
        <item m="1" x="1528"/>
        <item m="1" x="1615"/>
        <item m="1" x="1660"/>
        <item m="1" x="1704"/>
        <item m="1" x="1808"/>
        <item m="1" x="1860"/>
        <item m="1" x="1911"/>
        <item m="1" x="1570"/>
        <item m="1" x="1619"/>
        <item m="1" x="1663"/>
        <item m="1" x="1708"/>
        <item m="1" x="1759"/>
        <item m="1" x="1811"/>
        <item m="1" x="1864"/>
        <item m="1" x="1913"/>
        <item m="1" x="1964"/>
        <item m="1" x="2005"/>
        <item m="1" x="1668"/>
        <item m="1" x="1713"/>
        <item m="1" x="1762"/>
        <item m="1" x="1816"/>
        <item m="1" x="1868"/>
        <item m="1" x="1918"/>
        <item m="1" x="1969"/>
        <item m="1" x="2009"/>
        <item m="1" x="2084"/>
        <item m="1" x="1054"/>
        <item m="1" x="1068"/>
        <item m="1" x="1082"/>
        <item m="1" x="1103"/>
        <item m="1" x="1123"/>
        <item m="1" x="1151"/>
        <item m="1" x="1180"/>
        <item m="1" x="1219"/>
        <item m="1" x="1249"/>
        <item m="1" x="1290"/>
        <item m="1" x="1083"/>
        <item m="1" x="1104"/>
        <item m="1" x="1125"/>
        <item m="1" x="1182"/>
        <item m="1" x="1221"/>
        <item m="1" x="1250"/>
        <item m="1" x="1292"/>
        <item m="1" x="1334"/>
        <item m="1" x="1372"/>
        <item m="1" x="1154"/>
        <item m="1" x="1185"/>
        <item m="1" x="1224"/>
        <item m="1" x="1336"/>
        <item m="1" x="1374"/>
        <item m="1" x="1409"/>
        <item m="1" x="1448"/>
        <item m="1" x="1187"/>
        <item m="1" x="1255"/>
        <item m="1" x="1298"/>
        <item m="1" x="1339"/>
        <item m="1" x="1377"/>
        <item m="1" x="1411"/>
        <item m="1" x="1450"/>
        <item m="1" x="1487"/>
        <item m="1" x="1520"/>
        <item m="1" x="1259"/>
        <item m="1" x="1301"/>
        <item m="1" x="1381"/>
        <item m="1" x="1414"/>
        <item m="1" x="1488"/>
        <item m="1" x="1522"/>
        <item m="1" x="1563"/>
        <item m="1" x="1610"/>
        <item m="1" x="1346"/>
        <item m="1" x="1384"/>
        <item m="1" x="1418"/>
        <item m="1" x="1456"/>
        <item m="1" x="1491"/>
        <item m="1" x="1525"/>
        <item m="1" x="1565"/>
        <item m="1" x="1613"/>
        <item m="1" x="1659"/>
        <item m="1" x="1420"/>
        <item m="1" x="1459"/>
        <item m="1" x="1494"/>
        <item m="1" x="1529"/>
        <item m="1" x="1616"/>
        <item m="1" x="1661"/>
        <item m="1" x="1757"/>
        <item m="1" x="1809"/>
        <item m="1" x="1497"/>
        <item m="1" x="1533"/>
        <item m="1" x="1571"/>
        <item m="1" x="1620"/>
        <item m="1" x="1664"/>
        <item m="1" x="1709"/>
        <item m="1" x="1760"/>
        <item m="1" x="1812"/>
        <item m="1" x="1865"/>
        <item m="1" x="1914"/>
        <item m="1" x="1575"/>
        <item m="1" x="1625"/>
        <item m="1" x="1714"/>
        <item m="1" x="1763"/>
        <item m="1" x="1869"/>
        <item m="1" x="1919"/>
        <item m="1" x="2010"/>
        <item m="1" x="1672"/>
        <item m="1" x="1720"/>
        <item m="1" x="1822"/>
        <item m="1" x="1872"/>
        <item m="1" x="1922"/>
        <item m="1" x="1973"/>
        <item m="1" x="2015"/>
        <item m="1" x="2087"/>
        <item m="1" x="1055"/>
        <item m="1" x="1069"/>
        <item m="1" x="1105"/>
        <item m="1" x="1126"/>
        <item m="1" x="1153"/>
        <item m="1" x="1183"/>
        <item m="1" x="1222"/>
        <item m="1" x="1293"/>
        <item m="1" x="1084"/>
        <item m="1" x="1106"/>
        <item m="1" x="1127"/>
        <item m="1" x="1155"/>
        <item m="1" x="1186"/>
        <item m="1" x="1225"/>
        <item m="1" x="1252"/>
        <item m="1" x="1295"/>
        <item m="1" x="1337"/>
        <item m="1" x="1375"/>
        <item m="1" x="1128"/>
        <item m="1" x="1156"/>
        <item m="1" x="1188"/>
        <item m="1" x="1256"/>
        <item m="1" x="1299"/>
        <item m="1" x="1340"/>
        <item m="1" x="1378"/>
        <item m="1" x="1412"/>
        <item m="1" x="1451"/>
        <item m="1" x="1191"/>
        <item m="1" x="1228"/>
        <item m="1" x="1302"/>
        <item m="1" x="1343"/>
        <item m="1" x="1382"/>
        <item m="1" x="1415"/>
        <item m="1" x="1453"/>
        <item m="1" x="1489"/>
        <item m="1" x="1523"/>
        <item m="1" x="1263"/>
        <item m="1" x="1306"/>
        <item m="1" x="1347"/>
        <item m="1" x="1385"/>
        <item m="1" x="1457"/>
        <item m="1" x="1492"/>
        <item m="1" x="1526"/>
        <item m="1" x="1388"/>
        <item m="1" x="1460"/>
        <item m="1" x="1530"/>
        <item m="1" x="1567"/>
        <item m="1" x="1617"/>
        <item m="1" x="1662"/>
        <item m="1" x="1705"/>
        <item m="1" x="1424"/>
        <item m="1" x="1464"/>
        <item m="1" x="1534"/>
        <item m="1" x="1572"/>
        <item m="1" x="1621"/>
        <item m="1" x="1665"/>
        <item m="1" x="1710"/>
        <item m="1" x="1813"/>
        <item m="1" x="1538"/>
        <item m="1" x="1576"/>
        <item m="1" x="1669"/>
        <item m="1" x="1715"/>
        <item m="1" x="1764"/>
        <item m="1" x="1817"/>
        <item m="1" x="1870"/>
        <item m="1" x="1920"/>
        <item m="1" x="1580"/>
        <item m="1" x="1673"/>
        <item m="1" x="1721"/>
        <item m="1" x="1769"/>
        <item m="1" x="1823"/>
        <item m="1" x="1873"/>
        <item m="1" x="1923"/>
        <item m="1" x="1974"/>
        <item m="1" x="2016"/>
        <item m="1" x="1676"/>
        <item m="1" x="1724"/>
        <item m="1" x="1773"/>
        <item m="1" x="1827"/>
        <item m="1" x="1926"/>
        <item m="1" x="1976"/>
        <item m="1" x="2017"/>
        <item m="1" x="2058"/>
        <item m="1" x="2092"/>
        <item m="1" x="1056"/>
        <item m="1" x="1070"/>
        <item m="1" x="1085"/>
        <item m="1" x="1107"/>
        <item m="1" x="1226"/>
        <item m="1" x="1253"/>
        <item m="1" x="1296"/>
        <item m="1" x="1129"/>
        <item m="1" x="1157"/>
        <item m="1" x="1189"/>
        <item m="1" x="1227"/>
        <item m="1" x="1257"/>
        <item m="1" x="1300"/>
        <item m="1" x="1341"/>
        <item m="1" x="1379"/>
        <item m="1" x="1131"/>
        <item m="1" x="1159"/>
        <item m="1" x="1229"/>
        <item m="1" x="1260"/>
        <item m="1" x="1303"/>
        <item m="1" x="1344"/>
        <item m="1" x="1416"/>
        <item m="1" x="1454"/>
        <item m="1" x="1264"/>
        <item m="1" x="1307"/>
        <item m="1" x="1348"/>
        <item m="1" x="1493"/>
        <item m="1" x="1527"/>
        <item m="1" x="1268"/>
        <item m="1" x="1389"/>
        <item m="1" x="1421"/>
        <item m="1" x="1461"/>
        <item m="1" x="1495"/>
        <item m="1" x="1531"/>
        <item m="1" x="1568"/>
        <item m="1" x="1353"/>
        <item m="1" x="1392"/>
        <item m="1" x="1498"/>
        <item m="1" x="1535"/>
        <item m="1" x="1573"/>
        <item m="1" x="1622"/>
        <item m="1" x="1666"/>
        <item m="1" x="1711"/>
        <item m="1" x="1428"/>
        <item m="1" x="1468"/>
        <item m="1" x="1501"/>
        <item m="1" x="1539"/>
        <item m="1" x="1577"/>
        <item m="1" x="1626"/>
        <item m="1" x="1670"/>
        <item m="1" x="1716"/>
        <item m="1" x="1765"/>
        <item m="1" x="1818"/>
        <item m="1" x="1505"/>
        <item m="1" x="1542"/>
        <item m="1" x="1581"/>
        <item m="1" x="1770"/>
        <item m="1" x="1824"/>
        <item m="1" x="1874"/>
        <item m="1" x="1924"/>
        <item m="1" x="1584"/>
        <item m="1" x="1630"/>
        <item m="1" x="1677"/>
        <item m="1" x="1774"/>
        <item m="1" x="1828"/>
        <item m="1" x="1876"/>
        <item m="1" x="1927"/>
        <item m="1" x="1977"/>
        <item m="1" x="2018"/>
        <item m="1" x="1680"/>
        <item m="1" x="1727"/>
        <item m="1" x="1777"/>
        <item m="1" x="1830"/>
        <item m="1" x="1879"/>
        <item m="1" x="1930"/>
        <item m="1" x="2019"/>
        <item m="1" x="2059"/>
        <item m="1" x="2094"/>
        <item m="1" x="1086"/>
        <item m="1" x="1130"/>
        <item m="1" x="1158"/>
        <item m="1" x="1190"/>
        <item m="1" x="1258"/>
        <item m="1" x="1088"/>
        <item m="1" x="1108"/>
        <item m="1" x="1132"/>
        <item m="1" x="1160"/>
        <item m="1" x="1192"/>
        <item m="1" x="1230"/>
        <item m="1" x="1261"/>
        <item m="1" x="1304"/>
        <item m="1" x="1345"/>
        <item m="1" x="1383"/>
        <item m="1" x="1135"/>
        <item m="1" x="1162"/>
        <item m="1" x="1194"/>
        <item m="1" x="1232"/>
        <item m="1" x="1265"/>
        <item m="1" x="1308"/>
        <item m="1" x="1349"/>
        <item m="1" x="1386"/>
        <item m="1" x="1419"/>
        <item m="1" x="1458"/>
        <item m="1" x="1197"/>
        <item m="1" x="1235"/>
        <item m="1" x="1269"/>
        <item m="1" x="1311"/>
        <item m="1" x="1351"/>
        <item m="1" x="1390"/>
        <item m="1" x="1422"/>
        <item m="1" x="1462"/>
        <item m="1" x="1496"/>
        <item m="1" x="1532"/>
        <item m="1" x="1272"/>
        <item m="1" x="1315"/>
        <item m="1" x="1354"/>
        <item m="1" x="1393"/>
        <item m="1" x="1425"/>
        <item m="1" x="1465"/>
        <item m="1" x="1499"/>
        <item m="1" x="1536"/>
        <item m="1" x="1574"/>
        <item m="1" x="1623"/>
        <item m="1" x="1358"/>
        <item m="1" x="1395"/>
        <item m="1" x="1429"/>
        <item m="1" x="1469"/>
        <item m="1" x="1502"/>
        <item m="1" x="1540"/>
        <item m="1" x="1578"/>
        <item m="1" x="1627"/>
        <item m="1" x="1671"/>
        <item m="1" x="1717"/>
        <item m="1" x="1433"/>
        <item m="1" x="1471"/>
        <item m="1" x="1543"/>
        <item m="1" x="1582"/>
        <item m="1" x="1629"/>
        <item m="1" x="1674"/>
        <item m="1" x="1722"/>
        <item m="1" x="1771"/>
        <item m="1" x="1825"/>
        <item m="1" x="1508"/>
        <item m="1" x="1585"/>
        <item m="1" x="1631"/>
        <item m="1" x="1775"/>
        <item m="1" x="1877"/>
        <item m="1" x="1928"/>
        <item m="1" x="1589"/>
        <item m="1" x="1728"/>
        <item m="1" x="1778"/>
        <item m="1" x="1978"/>
        <item m="1" x="2020"/>
        <item m="1" x="1683"/>
        <item m="1" x="1781"/>
        <item m="1" x="1832"/>
        <item m="1" x="1881"/>
        <item m="1" x="1981"/>
        <item m="1" x="2022"/>
        <item m="1" x="2061"/>
        <item m="1" x="2096"/>
        <item m="1" x="1059"/>
        <item m="1" x="1072"/>
        <item m="1" x="1089"/>
        <item m="1" x="1109"/>
        <item m="1" x="1133"/>
        <item m="1" x="1161"/>
        <item m="1" x="1193"/>
        <item m="1" x="1231"/>
        <item m="1" x="1262"/>
        <item m="1" x="1305"/>
        <item m="1" x="1110"/>
        <item m="1" x="1136"/>
        <item m="1" x="1163"/>
        <item m="1" x="1233"/>
        <item m="1" x="1266"/>
        <item m="1" x="1309"/>
        <item m="1" x="1350"/>
        <item m="1" x="1387"/>
        <item m="1" x="1139"/>
        <item m="1" x="1166"/>
        <item m="1" x="1198"/>
        <item m="1" x="1236"/>
        <item m="1" x="1270"/>
        <item m="1" x="1312"/>
        <item m="1" x="1391"/>
        <item m="1" x="1423"/>
        <item m="1" x="1463"/>
        <item m="1" x="1202"/>
        <item m="1" x="1238"/>
        <item m="1" x="1273"/>
        <item m="1" x="1316"/>
        <item m="1" x="1426"/>
        <item m="1" x="1466"/>
        <item m="1" x="1500"/>
        <item m="1" x="1537"/>
        <item m="1" x="1276"/>
        <item m="1" x="1320"/>
        <item m="1" x="1430"/>
        <item m="1" x="1503"/>
        <item m="1" x="1579"/>
        <item m="1" x="1628"/>
        <item m="1" x="1360"/>
        <item m="1" x="1397"/>
        <item m="1" x="1434"/>
        <item m="1" x="1472"/>
        <item m="1" x="1506"/>
        <item m="1" x="1544"/>
        <item m="1" x="1583"/>
        <item m="1" x="1546"/>
        <item m="1" x="1586"/>
        <item m="1" x="1632"/>
        <item m="1" x="1678"/>
        <item m="1" x="1725"/>
        <item m="1" x="1776"/>
        <item m="1" x="1829"/>
        <item m="1" x="1510"/>
        <item m="1" x="1549"/>
        <item m="1" x="1590"/>
        <item m="1" x="1635"/>
        <item m="1" x="1681"/>
        <item m="1" x="1729"/>
        <item m="1" x="1779"/>
        <item m="1" x="1831"/>
        <item m="1" x="1880"/>
        <item m="1" x="1931"/>
        <item m="1" x="1594"/>
        <item m="1" x="1637"/>
        <item m="1" x="1684"/>
        <item m="1" x="1731"/>
        <item m="1" x="1782"/>
        <item m="1" x="1933"/>
        <item m="1" x="1982"/>
        <item m="1" x="1734"/>
        <item m="1" x="1785"/>
        <item m="1" x="1835"/>
        <item m="1" x="1883"/>
        <item m="1" x="1935"/>
        <item m="1" x="1984"/>
        <item m="1" x="2024"/>
        <item m="1" x="2062"/>
        <item m="1" x="1111"/>
        <item m="1" x="1137"/>
        <item m="1" x="1164"/>
        <item m="1" x="1195"/>
        <item m="1" x="1234"/>
        <item m="1" x="1267"/>
        <item m="1" x="1310"/>
        <item m="1" x="1091"/>
        <item m="1" x="1113"/>
        <item m="1" x="1140"/>
        <item m="1" x="1167"/>
        <item m="1" x="1199"/>
        <item m="1" x="1237"/>
        <item m="1" x="1271"/>
        <item m="1" x="1313"/>
        <item m="1" x="1352"/>
        <item m="1" x="1143"/>
        <item m="1" x="1169"/>
        <item m="1" x="1203"/>
        <item m="1" x="1239"/>
        <item m="1" x="1274"/>
        <item m="1" x="1317"/>
        <item m="1" x="1355"/>
        <item m="1" x="1394"/>
        <item m="1" x="1427"/>
        <item m="1" x="1467"/>
        <item m="1" x="1207"/>
        <item m="1" x="1242"/>
        <item m="1" x="1277"/>
        <item m="1" x="1321"/>
        <item m="1" x="1431"/>
        <item m="1" x="1470"/>
        <item m="1" x="1504"/>
        <item m="1" x="1541"/>
        <item m="1" x="1280"/>
        <item m="1" x="1324"/>
        <item m="1" x="1361"/>
        <item m="1" x="1398"/>
        <item m="1" x="1435"/>
        <item m="1" x="1473"/>
        <item m="1" x="1402"/>
        <item m="1" x="1438"/>
        <item m="1" x="1476"/>
        <item m="1" x="1509"/>
        <item m="1" x="1587"/>
        <item m="1" x="1633"/>
        <item m="1" x="1679"/>
        <item m="1" x="1726"/>
        <item m="1" x="1440"/>
        <item m="1" x="1480"/>
        <item m="1" x="1511"/>
        <item m="1" x="1550"/>
        <item m="1" x="1591"/>
        <item m="1" x="1636"/>
        <item m="1" x="1682"/>
        <item m="1" x="1730"/>
        <item m="1" x="1780"/>
        <item m="1" x="1552"/>
        <item m="1" x="1595"/>
        <item m="1" x="1638"/>
        <item m="1" x="1685"/>
        <item m="1" x="1732"/>
        <item m="1" x="1783"/>
        <item m="1" x="1833"/>
        <item m="1" x="1882"/>
        <item m="1" x="1934"/>
        <item m="1" x="1599"/>
        <item m="1" x="1642"/>
        <item m="1" x="1686"/>
        <item m="1" x="1735"/>
        <item m="1" x="1786"/>
        <item m="1" x="1836"/>
        <item m="1" x="1884"/>
        <item m="1" x="1936"/>
        <item m="1" x="1985"/>
        <item m="1" x="2025"/>
        <item m="1" x="1689"/>
        <item m="1" x="1738"/>
        <item m="1" x="1789"/>
        <item m="1" x="1839"/>
        <item m="1" x="1886"/>
        <item m="1" x="1938"/>
        <item m="1" x="1114"/>
        <item m="1" x="1141"/>
        <item m="1" x="1168"/>
        <item m="1" x="1200"/>
        <item m="1" x="1314"/>
        <item m="1" x="1094"/>
        <item m="1" x="1116"/>
        <item m="1" x="1170"/>
        <item m="1" x="1204"/>
        <item m="1" x="1318"/>
        <item m="1" x="1356"/>
        <item m="1" x="1174"/>
        <item m="1" x="1208"/>
        <item m="1" x="1278"/>
        <item m="1" x="1359"/>
        <item m="1" x="1396"/>
        <item m="1" x="1432"/>
        <item m="1" x="1212"/>
        <item m="1" x="1245"/>
        <item m="1" x="1281"/>
        <item m="1" x="1362"/>
        <item m="1" x="1399"/>
        <item m="1" x="1436"/>
        <item m="1" x="1474"/>
        <item m="1" x="1507"/>
        <item m="1" x="1545"/>
        <item m="1" x="1327"/>
        <item m="1" x="1365"/>
        <item m="1" x="1439"/>
        <item m="1" x="1477"/>
        <item m="1" x="1547"/>
        <item m="1" x="1588"/>
        <item m="1" x="1634"/>
        <item m="1" x="1367"/>
        <item m="1" x="1404"/>
        <item m="1" x="1551"/>
        <item m="1" x="1592"/>
        <item m="1" x="1443"/>
        <item m="1" x="1482"/>
        <item m="1" x="1553"/>
        <item m="1" x="1596"/>
        <item m="1" x="1639"/>
        <item m="1" x="1733"/>
        <item m="1" x="1784"/>
        <item m="1" x="1834"/>
        <item m="1" x="1513"/>
        <item m="1" x="1555"/>
        <item m="1" x="1600"/>
        <item m="1" x="1643"/>
        <item m="1" x="1687"/>
        <item m="1" x="1736"/>
        <item m="1" x="1787"/>
        <item m="1" x="1837"/>
        <item m="1" x="1885"/>
        <item m="1" x="1937"/>
        <item m="1" x="1602"/>
        <item m="1" x="1690"/>
        <item m="1" x="1840"/>
        <item m="1" x="1887"/>
        <item m="1" x="1939"/>
        <item m="1" x="1986"/>
        <item m="1" x="2026"/>
        <item m="1" x="1692"/>
        <item m="1" x="1742"/>
        <item m="1" x="1792"/>
        <item m="1" x="1843"/>
        <item m="1" x="1890"/>
        <item m="1" x="1942"/>
        <item m="1" x="1987"/>
        <item m="1" x="2027"/>
        <item m="1" x="2100"/>
        <item m="1" x="1065"/>
        <item m="1" x="1077"/>
        <item m="1" x="1095"/>
        <item m="1" x="1117"/>
        <item m="1" x="1144"/>
        <item m="1" x="1171"/>
        <item m="1" x="1205"/>
        <item m="1" x="1240"/>
        <item m="1" x="1275"/>
        <item m="1" x="1319"/>
        <item m="1" x="1118"/>
        <item m="1" x="1145"/>
        <item m="1" x="1175"/>
        <item m="1" x="1209"/>
        <item m="1" x="1243"/>
        <item m="1" x="1279"/>
        <item m="1" x="1213"/>
        <item m="1" x="1282"/>
        <item m="1" x="1325"/>
        <item m="1" x="1363"/>
        <item m="1" x="1400"/>
        <item m="1" x="1437"/>
        <item m="1" x="1475"/>
        <item m="1" x="1478"/>
        <item m="1" x="1548"/>
        <item m="1" x="1285"/>
        <item m="1" x="1329"/>
        <item m="1" x="1368"/>
        <item m="1" x="1405"/>
        <item m="1" x="1441"/>
        <item m="1" x="1481"/>
        <item m="1" x="1593"/>
        <item m="1" x="1444"/>
        <item m="1" x="1597"/>
        <item m="1" x="1640"/>
        <item m="1" x="1445"/>
        <item m="1" x="1514"/>
        <item m="1" x="1556"/>
        <item m="1" x="1644"/>
        <item m="1" x="1688"/>
        <item m="1" x="1788"/>
        <item m="1" x="1838"/>
        <item m="1" x="1515"/>
        <item m="1" x="1646"/>
        <item m="1" x="1691"/>
        <item m="1" x="1739"/>
        <item m="1" x="1790"/>
        <item m="1" x="1841"/>
        <item m="1" x="1888"/>
        <item m="1" x="1940"/>
        <item m="1" x="1605"/>
        <item m="1" x="1693"/>
        <item m="1" x="1743"/>
        <item m="1" x="1793"/>
        <item m="1" x="1891"/>
        <item m="1" x="1943"/>
        <item m="1" x="1988"/>
        <item m="1" x="2028"/>
        <item m="1" x="1697"/>
        <item m="1" x="1746"/>
        <item m="1" x="1797"/>
        <item m="1" x="1846"/>
        <item m="1" x="1894"/>
        <item m="1" x="1945"/>
        <item m="1" x="2029"/>
        <item m="1" x="2064"/>
        <item m="1" x="2101"/>
        <item m="1" x="1066"/>
        <item m="1" x="1078"/>
        <item m="1" x="1096"/>
        <item m="1" x="1146"/>
        <item m="1" x="1176"/>
        <item m="1" x="1210"/>
        <item m="1" x="1244"/>
        <item m="1" x="1322"/>
        <item m="1" x="1099"/>
        <item m="1" x="1120"/>
        <item m="1" x="1148"/>
        <item m="1" x="1177"/>
        <item m="1" x="1214"/>
        <item m="1" x="1246"/>
        <item m="1" x="1283"/>
        <item m="1" x="1326"/>
        <item m="1" x="1364"/>
        <item m="1" x="1401"/>
        <item m="1" x="1215"/>
        <item m="1" x="1284"/>
        <item m="1" x="1328"/>
        <item m="1" x="1366"/>
        <item m="1" x="1403"/>
        <item m="1" x="1479"/>
        <item m="1" x="1216"/>
        <item m="1" x="1286"/>
        <item m="1" x="1330"/>
        <item m="1" x="1369"/>
        <item m="1" x="1406"/>
        <item m="1" x="1442"/>
        <item m="1" x="1512"/>
        <item m="1" x="1287"/>
        <item m="1" x="1331"/>
        <item m="1" x="1407"/>
        <item m="1" x="1483"/>
        <item m="1" x="1554"/>
        <item m="1" x="1598"/>
        <item m="1" x="1641"/>
        <item m="1" x="1484"/>
        <item m="1" x="1601"/>
        <item m="1" x="1645"/>
        <item m="1" x="1737"/>
        <item m="1" x="1446"/>
        <item m="1" x="1516"/>
        <item m="1" x="1557"/>
        <item m="1" x="1603"/>
        <item m="1" x="1740"/>
        <item m="1" x="1791"/>
        <item m="1" x="1842"/>
        <item m="1" x="1517"/>
        <item m="1" x="1558"/>
        <item m="1" x="1606"/>
        <item m="1" x="1648"/>
        <item m="1" x="1694"/>
        <item m="1" x="1744"/>
        <item m="1" x="1794"/>
        <item m="1" x="1844"/>
        <item m="1" x="1651"/>
        <item m="1" x="1798"/>
        <item m="1" x="1847"/>
        <item m="1" x="1895"/>
        <item m="1" x="1699"/>
        <item m="1" x="1849"/>
        <item m="1" x="1898"/>
        <item m="1" x="1947"/>
        <item m="1" x="1992"/>
        <item m="1" x="2031"/>
        <item m="1" x="1604"/>
        <item m="1" x="1647"/>
        <item m="1" x="1741"/>
        <item m="1" x="1889"/>
        <item m="1" x="1941"/>
        <item m="1" x="1649"/>
        <item m="1" x="1695"/>
        <item m="1" x="1795"/>
        <item m="1" x="1892"/>
        <item m="1" x="1989"/>
        <item m="1" x="2063"/>
        <item m="1" x="1747"/>
        <item m="1" x="1799"/>
        <item m="1" x="1896"/>
        <item m="1" x="1946"/>
        <item m="1" x="1990"/>
        <item m="1" x="2030"/>
        <item m="1" x="2065"/>
        <item m="1" x="2102"/>
        <item m="1" x="2128"/>
        <item m="1" x="1850"/>
        <item m="1" x="1899"/>
        <item m="1" x="1948"/>
        <item m="1" x="2067"/>
        <item m="1" x="2103"/>
        <item m="1" x="2129"/>
        <item m="1" x="2147"/>
        <item m="1" x="2172"/>
        <item m="1" x="1951"/>
        <item m="1" x="1994"/>
        <item m="1" x="2033"/>
        <item m="1" x="2069"/>
        <item m="1" x="2104"/>
        <item m="1" x="2130"/>
        <item m="1" x="2148"/>
        <item m="1" x="2173"/>
        <item m="1" x="2199"/>
        <item m="1" x="311"/>
        <item m="1" x="2035"/>
        <item m="1" x="2071"/>
        <item m="1" x="2106"/>
        <item m="1" x="2131"/>
        <item m="1" x="2150"/>
        <item m="1" x="2174"/>
        <item m="1" x="2200"/>
        <item m="1" x="312"/>
        <item m="1" x="352"/>
        <item m="1" x="395"/>
        <item m="1" x="2109"/>
        <item m="1" x="2134"/>
        <item m="1" x="2152"/>
        <item m="1" x="2176"/>
        <item m="1" x="2202"/>
        <item m="1" x="314"/>
        <item m="1" x="354"/>
        <item m="1" x="397"/>
        <item m="1" x="433"/>
        <item m="1" x="470"/>
        <item m="1" x="2155"/>
        <item m="1" x="2204"/>
        <item m="1" x="317"/>
        <item m="1" x="400"/>
        <item m="1" x="436"/>
        <item m="1" x="507"/>
        <item m="1" x="539"/>
        <item m="1" x="2208"/>
        <item m="1" x="321"/>
        <item m="1" x="360"/>
        <item m="1" x="404"/>
        <item m="1" x="438"/>
        <item m="1" x="615"/>
        <item m="1" x="364"/>
        <item m="1" x="407"/>
        <item m="1" x="546"/>
        <item m="1" x="582"/>
        <item m="1" x="649"/>
        <item m="1" x="1559"/>
        <item m="1" x="1607"/>
        <item m="1" x="1650"/>
        <item m="1" x="1696"/>
        <item m="1" x="1745"/>
        <item m="1" x="1796"/>
        <item m="1" x="1845"/>
        <item m="1" x="1893"/>
        <item m="1" x="1944"/>
        <item m="1" x="1652"/>
        <item m="1" x="1698"/>
        <item m="1" x="1748"/>
        <item m="1" x="1800"/>
        <item m="1" x="1848"/>
        <item m="1" x="1897"/>
        <item m="1" x="1991"/>
        <item m="1" x="2066"/>
        <item m="1" x="1750"/>
        <item m="1" x="1801"/>
        <item m="1" x="1851"/>
        <item m="1" x="1900"/>
        <item m="1" x="1949"/>
        <item m="1" x="1993"/>
        <item m="1" x="2032"/>
        <item m="1" x="1902"/>
        <item m="1" x="2070"/>
        <item m="1" x="2149"/>
        <item m="1" x="315"/>
        <item m="1" x="398"/>
        <item m="1" x="2178"/>
        <item m="1" x="401"/>
        <item m="1" x="2181"/>
        <item m="1" x="322"/>
        <item m="1" x="361"/>
        <item m="1" x="439"/>
        <item m="1" x="510"/>
        <item m="1" x="542"/>
        <item m="1" x="365"/>
        <item m="1" x="408"/>
        <item m="1" x="443"/>
        <item m="1" x="477"/>
        <item m="1" x="515"/>
        <item m="1" x="547"/>
        <item m="1" x="583"/>
        <item m="1" x="620"/>
        <item m="1" x="369"/>
        <item m="1" x="448"/>
        <item m="1" x="588"/>
        <item m="1" x="623"/>
        <item m="1" x="680"/>
        <item m="1" x="1749"/>
        <item m="1" x="1653"/>
        <item m="1" x="1901"/>
        <item m="1" x="1950"/>
        <item m="1" x="2068"/>
        <item m="1" x="1802"/>
        <item m="1" x="1952"/>
        <item m="1" x="2105"/>
        <item m="1" x="1854"/>
        <item m="1" x="1904"/>
        <item m="1" x="1955"/>
        <item m="1" x="1996"/>
        <item m="1" x="2036"/>
        <item m="1" x="2072"/>
        <item m="1" x="2107"/>
        <item m="1" x="2132"/>
        <item m="1" x="2151"/>
        <item m="1" x="2175"/>
        <item m="1" x="2039"/>
        <item m="1" x="2075"/>
        <item m="1" x="2153"/>
        <item m="1" x="316"/>
        <item m="1" x="2043"/>
        <item m="1" x="2079"/>
        <item m="1" x="2112"/>
        <item m="1" x="2136"/>
        <item m="1" x="2156"/>
        <item m="1" x="2179"/>
        <item m="1" x="2205"/>
        <item m="1" x="318"/>
        <item m="1" x="357"/>
        <item m="1" x="2115"/>
        <item m="1" x="2139"/>
        <item m="1" x="2158"/>
        <item m="1" x="2182"/>
        <item m="1" x="2209"/>
        <item m="1" x="323"/>
        <item m="1" x="405"/>
        <item m="1" x="474"/>
        <item m="1" x="2212"/>
        <item m="1" x="409"/>
        <item m="1" x="444"/>
        <item m="1" x="478"/>
        <item m="1" x="548"/>
        <item m="1" x="287"/>
        <item m="1" x="329"/>
        <item m="1" x="411"/>
        <item m="1" x="449"/>
        <item m="1" x="481"/>
        <item m="1" x="519"/>
        <item m="1" x="553"/>
        <item m="1" x="624"/>
        <item m="1" x="373"/>
        <item m="1" x="486"/>
        <item m="1" x="522"/>
        <item m="1" x="556"/>
        <item m="1" x="593"/>
        <item m="1" x="629"/>
        <item m="1" x="682"/>
        <item m="1" x="1560"/>
        <item m="1" x="1608"/>
        <item m="1" x="1700"/>
        <item m="1" x="1852"/>
        <item m="1" x="1654"/>
        <item m="1" x="1751"/>
        <item m="1" x="1953"/>
        <item m="1" x="2034"/>
        <item m="1" x="1855"/>
        <item m="1" x="1905"/>
        <item m="1" x="1956"/>
        <item m="1" x="2037"/>
        <item m="1" x="2073"/>
        <item m="1" x="2108"/>
        <item m="1" x="2133"/>
        <item m="1" x="1858"/>
        <item m="1" x="1908"/>
        <item m="1" x="1959"/>
        <item m="1" x="1999"/>
        <item m="1" x="2040"/>
        <item m="1" x="2076"/>
        <item m="1" x="2110"/>
        <item m="1" x="2135"/>
        <item m="1" x="2154"/>
        <item m="1" x="2177"/>
        <item m="1" x="1962"/>
        <item m="1" x="2001"/>
        <item m="1" x="2137"/>
        <item m="1" x="2206"/>
        <item m="1" x="319"/>
        <item m="1" x="2047"/>
        <item m="1" x="2080"/>
        <item m="1" x="2116"/>
        <item m="1" x="2140"/>
        <item m="1" x="2210"/>
        <item m="1" x="362"/>
        <item m="1" x="2161"/>
        <item m="1" x="2213"/>
        <item m="1" x="326"/>
        <item m="1" x="366"/>
        <item m="1" x="445"/>
        <item m="1" x="479"/>
        <item m="1" x="2162"/>
        <item m="1" x="288"/>
        <item m="1" x="330"/>
        <item m="1" x="370"/>
        <item m="1" x="412"/>
        <item m="1" x="482"/>
        <item m="1" x="290"/>
        <item m="1" x="333"/>
        <item m="1" x="374"/>
        <item m="1" x="453"/>
        <item m="1" x="487"/>
        <item m="1" x="523"/>
        <item m="1" x="557"/>
        <item m="1" x="594"/>
        <item m="1" x="630"/>
        <item m="1" x="378"/>
        <item m="1" x="416"/>
        <item m="1" x="457"/>
        <item m="1" x="490"/>
        <item m="1" x="526"/>
        <item m="1" x="597"/>
        <item m="1" x="659"/>
        <item m="1" x="686"/>
        <item m="1" x="1562"/>
        <item m="1" x="1655"/>
        <item m="1" x="1752"/>
        <item m="1" x="1803"/>
        <item m="1" x="1853"/>
        <item m="1" x="1903"/>
        <item m="1" x="1954"/>
        <item m="1" x="1995"/>
        <item m="1" x="1657"/>
        <item m="1" x="1804"/>
        <item m="1" x="1856"/>
        <item m="1" x="1906"/>
        <item m="1" x="1957"/>
        <item m="1" x="1997"/>
        <item m="1" x="2038"/>
        <item m="1" x="2074"/>
        <item m="1" x="1755"/>
        <item m="1" x="1859"/>
        <item m="1" x="1909"/>
        <item m="1" x="1960"/>
        <item m="1" x="2000"/>
        <item m="1" x="2041"/>
        <item m="1" x="2077"/>
        <item m="1" x="2111"/>
        <item m="1" x="1861"/>
        <item m="1" x="1912"/>
        <item m="1" x="2002"/>
        <item m="1" x="2044"/>
        <item m="1" x="2113"/>
        <item m="1" x="2138"/>
        <item m="1" x="2157"/>
        <item m="1" x="2180"/>
        <item m="1" x="1965"/>
        <item m="1" x="2048"/>
        <item m="1" x="2081"/>
        <item m="1" x="2117"/>
        <item m="1" x="2159"/>
        <item m="1" x="2183"/>
        <item m="1" x="324"/>
        <item m="1" x="2052"/>
        <item m="1" x="2085"/>
        <item m="1" x="2214"/>
        <item m="1" x="2184"/>
        <item m="1" x="289"/>
        <item m="1" x="331"/>
        <item m="1" x="450"/>
        <item m="1" x="483"/>
        <item m="1" x="2164"/>
        <item m="1" x="291"/>
        <item m="1" x="334"/>
        <item m="1" x="375"/>
        <item m="1" x="454"/>
        <item m="1" x="488"/>
        <item m="1" x="558"/>
        <item m="1" x="294"/>
        <item m="1" x="337"/>
        <item m="1" x="379"/>
        <item m="1" x="417"/>
        <item m="1" x="458"/>
        <item m="1" x="491"/>
        <item m="1" x="527"/>
        <item m="1" x="598"/>
        <item m="1" x="633"/>
        <item m="1" x="383"/>
        <item m="1" x="421"/>
        <item m="1" x="459"/>
        <item m="1" x="600"/>
        <item m="1" x="635"/>
        <item m="1" x="1564"/>
        <item m="1" x="1611"/>
        <item m="1" x="1658"/>
        <item m="1" x="1753"/>
        <item m="1" x="1805"/>
        <item m="1" x="1857"/>
        <item m="1" x="1907"/>
        <item m="1" x="1958"/>
        <item m="1" x="1998"/>
        <item m="1" x="1703"/>
        <item m="1" x="1807"/>
        <item m="1" x="2042"/>
        <item m="1" x="2078"/>
        <item m="1" x="1758"/>
        <item m="1" x="2045"/>
        <item m="1" x="2114"/>
        <item m="1" x="1866"/>
        <item m="1" x="1915"/>
        <item m="1" x="1966"/>
        <item m="1" x="2006"/>
        <item m="1" x="2049"/>
        <item m="1" x="2160"/>
        <item m="1" x="1970"/>
        <item m="1" x="2011"/>
        <item m="1" x="2053"/>
        <item m="1" x="2086"/>
        <item m="1" x="2118"/>
        <item m="1" x="327"/>
        <item m="1" x="2057"/>
        <item m="1" x="2088"/>
        <item m="1" x="2163"/>
        <item m="1" x="371"/>
        <item m="1" x="413"/>
        <item m="1" x="2121"/>
        <item m="1" x="2143"/>
        <item m="1" x="2165"/>
        <item m="1" x="2185"/>
        <item m="1" x="292"/>
        <item m="1" x="335"/>
        <item m="1" x="376"/>
        <item m="1" x="455"/>
        <item m="1" x="2168"/>
        <item m="1" x="295"/>
        <item m="1" x="338"/>
        <item m="1" x="380"/>
        <item m="1" x="418"/>
        <item m="1" x="492"/>
        <item m="1" x="528"/>
        <item m="1" x="560"/>
        <item m="1" x="298"/>
        <item m="1" x="340"/>
        <item m="1" x="601"/>
        <item m="1" x="636"/>
        <item m="1" x="460"/>
        <item m="1" x="562"/>
        <item m="1" x="603"/>
        <item m="1" x="664"/>
        <item m="1" x="689"/>
        <item m="1" x="1566"/>
        <item m="1" x="1614"/>
        <item m="1" x="1756"/>
        <item m="1" x="1910"/>
        <item m="1" x="1961"/>
        <item m="1" x="1706"/>
        <item m="1" x="1810"/>
        <item m="1" x="1862"/>
        <item m="1" x="2003"/>
        <item m="1" x="2046"/>
        <item m="1" x="1761"/>
        <item m="1" x="1814"/>
        <item m="1" x="2007"/>
        <item m="1" x="2050"/>
        <item m="1" x="2082"/>
        <item m="1" x="2054"/>
        <item m="1" x="2119"/>
        <item m="1" x="2141"/>
        <item m="1" x="332"/>
        <item m="1" x="2186"/>
        <item m="1" x="293"/>
        <item m="1" x="336"/>
        <item m="1" x="377"/>
        <item m="1" x="415"/>
        <item m="1" x="2123"/>
        <item m="1" x="2144"/>
        <item m="1" x="2189"/>
        <item m="1" x="381"/>
        <item m="1" x="419"/>
        <item m="1" x="493"/>
        <item m="1" x="422"/>
        <item m="1" x="302"/>
        <item m="1" x="343"/>
        <item m="1" x="386"/>
        <item m="1" x="424"/>
        <item m="1" x="494"/>
        <item m="1" x="563"/>
        <item m="1" x="604"/>
        <item m="1" x="637"/>
        <item m="1" x="388"/>
        <item m="1" x="496"/>
        <item m="1" x="605"/>
        <item m="1" x="638"/>
        <item m="1" x="665"/>
        <item m="1" x="691"/>
        <item m="1" x="1569"/>
        <item m="1" x="1618"/>
        <item m="1" x="1707"/>
        <item m="1" x="1863"/>
        <item m="1" x="1963"/>
        <item m="1" x="2004"/>
        <item m="1" x="1667"/>
        <item m="1" x="1867"/>
        <item m="1" x="1916"/>
        <item m="1" x="1967"/>
        <item m="1" x="2008"/>
        <item m="1" x="2051"/>
        <item m="1" x="2083"/>
        <item m="1" x="1766"/>
        <item m="1" x="1819"/>
        <item m="1" x="1871"/>
        <item m="1" x="1921"/>
        <item m="1" x="1971"/>
        <item m="1" x="2012"/>
        <item m="1" x="2055"/>
        <item m="1" x="2089"/>
        <item m="1" x="2120"/>
        <item m="1" x="2142"/>
        <item m="1" x="2166"/>
        <item m="1" x="2187"/>
        <item m="1" x="296"/>
        <item m="1" x="339"/>
        <item m="1" x="382"/>
        <item m="1" x="420"/>
        <item m="1" x="2124"/>
        <item m="1" x="2146"/>
        <item m="1" x="2169"/>
        <item m="1" x="2191"/>
        <item m="1" x="299"/>
        <item m="1" x="384"/>
        <item m="1" x="423"/>
        <item m="1" x="2192"/>
        <item m="1" x="303"/>
        <item m="1" x="344"/>
        <item m="1" x="461"/>
        <item m="1" x="495"/>
        <item m="1" x="529"/>
        <item m="1" x="564"/>
        <item m="1" x="305"/>
        <item m="1" x="345"/>
        <item m="1" x="462"/>
        <item m="1" x="565"/>
        <item m="1" x="427"/>
        <item m="1" x="464"/>
        <item m="1" x="497"/>
        <item m="1" x="567"/>
        <item m="1" x="639"/>
        <item m="1" x="692"/>
        <item m="1" x="1624"/>
        <item m="1" x="1712"/>
        <item m="1" x="1815"/>
        <item m="1" x="1917"/>
        <item m="1" x="1968"/>
        <item m="1" x="1718"/>
        <item m="1" x="1767"/>
        <item m="1" x="1820"/>
        <item m="1" x="1972"/>
        <item m="1" x="2013"/>
        <item m="1" x="2056"/>
        <item m="1" x="1772"/>
        <item m="1" x="1826"/>
        <item m="1" x="1875"/>
        <item m="1" x="1925"/>
        <item m="1" x="1975"/>
        <item m="1" x="2090"/>
        <item m="1" x="2122"/>
        <item m="1" x="2167"/>
        <item m="1" x="2188"/>
        <item m="1" x="1979"/>
        <item m="1" x="2190"/>
        <item m="1" x="297"/>
        <item m="1" x="2097"/>
        <item m="1" x="2125"/>
        <item m="1" x="2170"/>
        <item m="1" x="300"/>
        <item m="1" x="341"/>
        <item m="1" x="385"/>
        <item m="1" x="2127"/>
        <item m="1" x="387"/>
        <item m="1" x="306"/>
        <item m="1" x="346"/>
        <item m="1" x="530"/>
        <item m="1" x="566"/>
        <item m="1" x="465"/>
        <item m="1" x="498"/>
        <item m="1" x="606"/>
        <item m="1" x="1719"/>
        <item m="1" x="1768"/>
        <item m="1" x="1821"/>
        <item m="1" x="2014"/>
        <item m="1" x="1675"/>
        <item m="1" x="1723"/>
        <item m="1" x="2091"/>
        <item m="1" x="1878"/>
        <item m="1" x="1929"/>
        <item m="1" x="2093"/>
        <item m="1" x="1932"/>
        <item m="1" x="1980"/>
        <item m="1" x="2021"/>
        <item m="1" x="2060"/>
        <item m="1" x="2095"/>
        <item m="1" x="2145"/>
        <item m="1" x="1983"/>
        <item m="1" x="2023"/>
        <item m="1" x="2098"/>
        <item m="1" x="2126"/>
        <item m="1" x="301"/>
        <item m="1" x="342"/>
        <item m="1" x="2099"/>
        <item m="1" x="2193"/>
        <item m="1" x="304"/>
        <item m="1" x="2171"/>
        <item m="1" x="2194"/>
        <item m="1" x="307"/>
        <item m="1" x="347"/>
        <item m="1" x="389"/>
        <item m="1" x="425"/>
        <item m="1" x="499"/>
        <item m="1" x="568"/>
        <item m="1" x="349"/>
        <item m="1" x="392"/>
        <item m="1" x="428"/>
        <item m="1" x="466"/>
        <item m="1" x="501"/>
        <item m="1" x="640"/>
        <item m="1" x="393"/>
        <item m="1" x="429"/>
        <item m="1" x="503"/>
        <item m="1" x="571"/>
        <item m="1" x="642"/>
        <item m="1" x="668"/>
        <item m="1" x="694"/>
        <item m="1" x="2195"/>
        <item m="1" x="308"/>
        <item m="1" x="390"/>
        <item m="1" x="426"/>
        <item m="1" x="463"/>
        <item m="1" x="531"/>
        <item m="1" x="391"/>
        <item m="1" x="500"/>
        <item m="1" x="532"/>
        <item m="1" x="666"/>
        <item m="1" x="467"/>
        <item m="1" x="502"/>
        <item m="1" x="534"/>
        <item m="1" x="569"/>
        <item m="1" x="607"/>
        <item m="1" x="693"/>
        <item m="1" x="535"/>
        <item m="1" x="739"/>
        <item m="1" x="572"/>
        <item m="1" x="798"/>
        <item m="1" x="696"/>
        <item m="1" x="740"/>
        <item m="1" x="777"/>
        <item m="1" x="778"/>
        <item m="1" x="799"/>
        <item m="1" x="889"/>
        <item m="1" x="741"/>
        <item m="1" x="842"/>
        <item m="1" x="780"/>
        <item m="1" x="871"/>
        <item m="1" x="890"/>
        <item m="1" x="913"/>
        <item m="1" x="946"/>
        <item m="1" x="960"/>
        <item m="1" x="914"/>
        <item m="1" x="928"/>
        <item m="1" x="961"/>
        <item m="1" x="980"/>
        <item m="1" x="1000"/>
        <item m="1" x="2196"/>
        <item m="1" x="348"/>
        <item m="1" x="533"/>
        <item m="1" x="468"/>
        <item m="1" x="570"/>
        <item m="1" x="608"/>
        <item m="1" x="641"/>
        <item m="1" x="667"/>
        <item m="1" x="430"/>
        <item m="1" x="536"/>
        <item m="1" x="609"/>
        <item m="1" x="669"/>
        <item m="1" x="670"/>
        <item m="1" x="695"/>
        <item m="1" x="697"/>
        <item m="1" x="718"/>
        <item m="1" x="719"/>
        <item m="1" x="720"/>
        <item m="1" x="742"/>
        <item m="1" x="762"/>
        <item m="1" x="743"/>
        <item m="1" x="947"/>
        <item m="1" x="929"/>
        <item m="1" x="962"/>
        <item m="1" x="981"/>
        <item m="1" x="1001"/>
        <item m="1" x="2197"/>
        <item m="1" x="309"/>
        <item m="1" x="350"/>
        <item m="1" x="351"/>
        <item m="1" x="779"/>
        <item m="1" x="800"/>
        <item m="1" x="644"/>
        <item m="1" x="744"/>
        <item m="1" x="781"/>
        <item m="1" x="872"/>
        <item m="1" x="782"/>
        <item m="1" x="948"/>
        <item m="1" x="844"/>
        <item m="1" x="891"/>
        <item m="1" x="2198"/>
        <item m="1" x="310"/>
        <item m="1" x="431"/>
        <item m="1" x="612"/>
        <item m="1" x="645"/>
        <item m="1" x="698"/>
        <item m="1" x="675"/>
        <item m="1" x="824"/>
        <item m="1" x="802"/>
        <item m="1" x="892"/>
        <item m="1" x="963"/>
        <item m="1" x="394"/>
        <item m="1" x="610"/>
        <item m="1" x="573"/>
        <item m="1" x="671"/>
        <item m="1" x="676"/>
        <item m="1" x="722"/>
        <item m="1" x="804"/>
        <item m="1" x="949"/>
        <item m="1" x="964"/>
        <item m="1" x="982"/>
        <item m="1" x="2201"/>
        <item m="1" x="313"/>
        <item m="1" x="353"/>
        <item m="1" x="396"/>
        <item m="1" x="432"/>
        <item m="1" x="469"/>
        <item m="1" x="504"/>
        <item m="1" x="537"/>
        <item m="1" x="355"/>
        <item m="1" x="399"/>
        <item m="1" x="434"/>
        <item m="1" x="505"/>
        <item m="1" x="574"/>
        <item m="1" x="611"/>
        <item m="1" x="643"/>
        <item m="1" x="672"/>
        <item m="1" x="472"/>
        <item m="1" x="508"/>
        <item m="1" x="540"/>
        <item m="1" x="576"/>
        <item m="1" x="613"/>
        <item m="1" x="673"/>
        <item m="1" x="721"/>
        <item m="1" x="511"/>
        <item m="1" x="578"/>
        <item m="1" x="616"/>
        <item m="1" x="647"/>
        <item m="1" x="699"/>
        <item m="1" x="745"/>
        <item m="1" x="763"/>
        <item m="1" x="584"/>
        <item m="1" x="650"/>
        <item m="1" x="678"/>
        <item m="1" x="701"/>
        <item m="1" x="724"/>
        <item m="1" x="764"/>
        <item m="1" x="801"/>
        <item m="1" x="727"/>
        <item m="1" x="766"/>
        <item m="1" x="843"/>
        <item m="1" x="784"/>
        <item m="1" x="845"/>
        <item m="1" x="893"/>
        <item m="1" x="752"/>
        <item m="1" x="786"/>
        <item m="1" x="807"/>
        <item m="1" x="826"/>
        <item m="1" x="847"/>
        <item m="1" x="873"/>
        <item m="1" x="894"/>
        <item m="1" x="915"/>
        <item m="1" x="930"/>
        <item m="1" x="788"/>
        <item m="1" x="809"/>
        <item m="1" x="829"/>
        <item m="1" x="850"/>
        <item m="1" x="875"/>
        <item m="1" x="896"/>
        <item m="1" x="916"/>
        <item m="1" x="931"/>
        <item m="1" x="853"/>
        <item m="1" x="878"/>
        <item m="1" x="899"/>
        <item m="1" x="918"/>
        <item m="1" x="950"/>
        <item m="1" x="983"/>
        <item m="1" x="1002"/>
        <item m="1" x="2203"/>
        <item m="1" x="356"/>
        <item m="1" x="435"/>
        <item m="1" x="471"/>
        <item m="1" x="506"/>
        <item m="1" x="538"/>
        <item m="1" x="575"/>
        <item m="1" x="358"/>
        <item m="1" x="402"/>
        <item m="1" x="541"/>
        <item m="1" x="577"/>
        <item m="1" x="614"/>
        <item m="1" x="646"/>
        <item m="1" x="674"/>
        <item m="1" x="440"/>
        <item m="1" x="475"/>
        <item m="1" x="512"/>
        <item m="1" x="543"/>
        <item m="1" x="579"/>
        <item m="1" x="617"/>
        <item m="1" x="677"/>
        <item m="1" x="700"/>
        <item m="1" x="723"/>
        <item m="1" x="549"/>
        <item m="1" x="585"/>
        <item m="1" x="621"/>
        <item m="1" x="651"/>
        <item m="1" x="702"/>
        <item m="1" x="725"/>
        <item m="1" x="746"/>
        <item m="1" x="765"/>
        <item m="1" x="589"/>
        <item m="1" x="625"/>
        <item m="1" x="653"/>
        <item m="1" x="704"/>
        <item m="1" x="728"/>
        <item m="1" x="747"/>
        <item m="1" x="767"/>
        <item m="1" x="783"/>
        <item m="1" x="803"/>
        <item m="1" x="657"/>
        <item m="1" x="683"/>
        <item m="1" x="706"/>
        <item m="1" x="730"/>
        <item m="1" x="749"/>
        <item m="1" x="805"/>
        <item m="1" x="825"/>
        <item m="1" x="846"/>
        <item m="1" x="710"/>
        <item m="1" x="733"/>
        <item m="1" x="753"/>
        <item m="1" x="770"/>
        <item m="1" x="808"/>
        <item m="1" x="827"/>
        <item m="1" x="848"/>
        <item m="1" x="874"/>
        <item m="1" x="895"/>
        <item m="1" x="876"/>
        <item m="1" x="897"/>
        <item m="1" x="917"/>
        <item m="1" x="932"/>
        <item m="1" x="790"/>
        <item m="1" x="879"/>
        <item m="1" x="900"/>
        <item m="1" x="951"/>
        <item m="1" x="984"/>
        <item m="1" x="1003"/>
        <item m="1" x="2207"/>
        <item m="1" x="320"/>
        <item m="1" x="359"/>
        <item m="1" x="403"/>
        <item m="1" x="437"/>
        <item m="1" x="473"/>
        <item m="1" x="509"/>
        <item m="1" x="363"/>
        <item m="1" x="441"/>
        <item m="1" x="476"/>
        <item m="1" x="513"/>
        <item m="1" x="544"/>
        <item m="1" x="580"/>
        <item m="1" x="618"/>
        <item m="1" x="648"/>
        <item m="1" x="516"/>
        <item m="1" x="550"/>
        <item m="1" x="586"/>
        <item m="1" x="679"/>
        <item m="1" x="703"/>
        <item m="1" x="726"/>
        <item m="1" x="590"/>
        <item m="1" x="626"/>
        <item m="1" x="654"/>
        <item m="1" x="729"/>
        <item m="1" x="748"/>
        <item m="1" x="768"/>
        <item m="1" x="595"/>
        <item m="1" x="631"/>
        <item m="1" x="684"/>
        <item m="1" x="707"/>
        <item m="1" x="750"/>
        <item m="1" x="785"/>
        <item m="1" x="806"/>
        <item m="1" x="660"/>
        <item m="1" x="711"/>
        <item m="1" x="754"/>
        <item m="1" x="787"/>
        <item m="1" x="828"/>
        <item m="1" x="849"/>
        <item m="1" x="735"/>
        <item m="1" x="756"/>
        <item m="1" x="810"/>
        <item m="1" x="851"/>
        <item m="1" x="877"/>
        <item m="1" x="898"/>
        <item m="1" x="759"/>
        <item m="1" x="813"/>
        <item m="1" x="831"/>
        <item m="1" x="854"/>
        <item m="1" x="933"/>
        <item m="1" x="816"/>
        <item m="1" x="834"/>
        <item m="1" x="857"/>
        <item m="1" x="881"/>
        <item m="1" x="902"/>
        <item m="1" x="919"/>
        <item m="1" x="934"/>
        <item m="1" x="965"/>
        <item m="1" x="837"/>
        <item m="1" x="861"/>
        <item m="1" x="905"/>
        <item m="1" x="936"/>
        <item m="1" x="953"/>
        <item m="1" x="966"/>
        <item m="1" x="985"/>
        <item m="1" x="1004"/>
        <item m="1" x="2211"/>
        <item m="1" x="325"/>
        <item m="1" x="406"/>
        <item m="1" x="442"/>
        <item m="1" x="514"/>
        <item m="1" x="545"/>
        <item m="1" x="581"/>
        <item m="1" x="619"/>
        <item m="1" x="367"/>
        <item m="1" x="446"/>
        <item m="1" x="517"/>
        <item m="1" x="551"/>
        <item m="1" x="622"/>
        <item m="1" x="652"/>
        <item m="1" x="451"/>
        <item m="1" x="484"/>
        <item m="1" x="520"/>
        <item m="1" x="554"/>
        <item m="1" x="591"/>
        <item m="1" x="627"/>
        <item m="1" x="655"/>
        <item m="1" x="705"/>
        <item m="1" x="524"/>
        <item m="1" x="596"/>
        <item m="1" x="632"/>
        <item m="1" x="708"/>
        <item m="1" x="731"/>
        <item m="1" x="751"/>
        <item m="1" x="769"/>
        <item m="1" x="599"/>
        <item m="1" x="634"/>
        <item m="1" x="661"/>
        <item m="1" x="712"/>
        <item m="1" x="755"/>
        <item m="1" x="771"/>
        <item m="1" x="662"/>
        <item m="1" x="687"/>
        <item m="1" x="714"/>
        <item m="1" x="736"/>
        <item m="1" x="757"/>
        <item m="1" x="811"/>
        <item m="1" x="830"/>
        <item m="1" x="852"/>
        <item m="1" x="716"/>
        <item m="1" x="772"/>
        <item m="1" x="814"/>
        <item m="1" x="832"/>
        <item m="1" x="855"/>
        <item m="1" x="880"/>
        <item m="1" x="901"/>
        <item m="1" x="761"/>
        <item m="1" x="774"/>
        <item m="1" x="792"/>
        <item m="1" x="817"/>
        <item m="1" x="835"/>
        <item m="1" x="858"/>
        <item m="1" x="903"/>
        <item m="1" x="793"/>
        <item m="1" x="819"/>
        <item m="1" x="838"/>
        <item m="1" x="862"/>
        <item m="1" x="882"/>
        <item m="1" x="906"/>
        <item m="1" x="920"/>
        <item m="1" x="967"/>
        <item m="1" x="865"/>
        <item m="1" x="885"/>
        <item m="1" x="922"/>
        <item m="1" x="937"/>
        <item m="1" x="954"/>
        <item m="1" x="968"/>
        <item m="1" x="987"/>
        <item m="1" x="1005"/>
        <item m="1" x="2215"/>
        <item m="1" x="328"/>
        <item m="1" x="368"/>
        <item m="1" x="410"/>
        <item m="1" x="447"/>
        <item m="1" x="480"/>
        <item m="1" x="518"/>
        <item m="1" x="552"/>
        <item m="1" x="587"/>
        <item m="1" x="372"/>
        <item m="1" x="414"/>
        <item m="1" x="452"/>
        <item m="1" x="485"/>
        <item m="1" x="521"/>
        <item m="1" x="555"/>
        <item m="1" x="592"/>
        <item m="1" x="628"/>
        <item m="1" x="656"/>
        <item m="1" x="681"/>
        <item m="1" x="456"/>
        <item m="1" x="489"/>
        <item m="1" x="525"/>
        <item m="1" x="559"/>
        <item m="1" x="658"/>
        <item m="1" x="685"/>
        <item m="1" x="709"/>
        <item m="1" x="732"/>
        <item m="1" x="561"/>
        <item m="1" x="713"/>
        <item m="1" x="734"/>
        <item m="1" x="602"/>
        <item m="1" x="663"/>
        <item m="1" x="688"/>
        <item m="1" x="715"/>
        <item m="1" x="758"/>
        <item m="1" x="789"/>
        <item m="1" x="812"/>
        <item m="1" x="690"/>
        <item m="1" x="737"/>
        <item m="1" x="760"/>
        <item m="1" x="773"/>
        <item m="1" x="791"/>
        <item m="1" x="815"/>
        <item m="1" x="833"/>
        <item m="1" x="856"/>
        <item m="1" x="717"/>
        <item m="1" x="738"/>
        <item m="1" x="859"/>
        <item m="1" x="904"/>
        <item m="1" x="794"/>
        <item m="1" x="820"/>
        <item m="1" x="796"/>
        <item m="1" x="823"/>
        <item m="1" x="840"/>
        <item m="1" x="866"/>
        <item m="1" x="886"/>
        <item m="1" x="907"/>
        <item m="1" x="923"/>
        <item m="1" x="938"/>
        <item m="1" x="969"/>
        <item m="1" x="868"/>
        <item m="1" x="940"/>
        <item m="1" x="956"/>
        <item m="1" x="972"/>
        <item m="1" x="1007"/>
        <item m="1" x="818"/>
        <item m="1" x="836"/>
        <item m="1" x="860"/>
        <item m="1" x="935"/>
        <item m="1" x="952"/>
        <item m="1" x="821"/>
        <item m="1" x="839"/>
        <item m="1" x="863"/>
        <item m="1" x="883"/>
        <item m="1" x="921"/>
        <item m="1" x="986"/>
        <item m="1" x="887"/>
        <item m="1" x="908"/>
        <item m="1" x="924"/>
        <item m="1" x="939"/>
        <item m="1" x="955"/>
        <item m="1" x="970"/>
        <item m="1" x="988"/>
        <item m="1" x="1006"/>
        <item m="1" x="1020"/>
        <item m="1" x="910"/>
        <item m="1" x="926"/>
        <item m="1" x="941"/>
        <item m="1" x="957"/>
        <item m="1" x="973"/>
        <item m="1" x="990"/>
        <item m="1" x="1008"/>
        <item m="1" x="1021"/>
        <item m="1" x="1029"/>
        <item m="1" x="1037"/>
        <item m="1" x="943"/>
        <item m="1" x="958"/>
        <item m="1" x="974"/>
        <item m="1" x="993"/>
        <item m="1" x="1010"/>
        <item m="1" x="1023"/>
        <item m="1" x="1030"/>
        <item m="1" x="1038"/>
        <item m="1" x="1046"/>
        <item m="1" x="1057"/>
        <item m="1" x="975"/>
        <item m="1" x="995"/>
        <item m="1" x="1012"/>
        <item m="1" x="1025"/>
        <item m="1" x="1032"/>
        <item m="1" x="1040"/>
        <item m="1" x="1047"/>
        <item m="1" x="1058"/>
        <item m="1" x="1071"/>
        <item m="1" x="1087"/>
        <item m="1" x="1016"/>
        <item m="1" x="1026"/>
        <item m="1" x="1034"/>
        <item m="1" x="1042"/>
        <item m="1" x="1048"/>
        <item m="1" x="1134"/>
        <item m="1" x="1061"/>
        <item m="1" x="1073"/>
        <item m="1" x="1090"/>
        <item m="1" x="1138"/>
        <item m="1" x="1165"/>
        <item m="1" x="1196"/>
        <item m="1" x="1062"/>
        <item m="1" x="1075"/>
        <item m="1" x="1092"/>
        <item m="1" x="1115"/>
        <item m="1" x="1172"/>
        <item m="1" x="1357"/>
        <item m="1" x="775"/>
        <item m="1" x="795"/>
        <item m="1" x="822"/>
        <item m="1" x="864"/>
        <item m="1" x="884"/>
        <item m="1" x="867"/>
        <item m="1" x="888"/>
        <item m="1" x="909"/>
        <item m="1" x="971"/>
        <item m="1" x="989"/>
        <item m="1" x="869"/>
        <item m="1" x="942"/>
        <item m="1" x="991"/>
        <item m="1" x="1009"/>
        <item m="1" x="1022"/>
        <item m="1" x="1031"/>
        <item m="1" x="1039"/>
        <item m="1" x="944"/>
        <item m="1" x="959"/>
        <item m="1" x="976"/>
        <item m="1" x="996"/>
        <item m="1" x="1013"/>
        <item m="1" x="978"/>
        <item m="1" x="1017"/>
        <item m="1" x="1027"/>
        <item m="1" x="1035"/>
        <item m="1" x="1043"/>
        <item m="1" x="1049"/>
        <item m="1" x="1074"/>
        <item m="1" x="1112"/>
        <item m="1" x="1051"/>
        <item m="1" x="1063"/>
        <item m="1" x="1076"/>
        <item m="1" x="1093"/>
        <item m="1" x="1142"/>
        <item m="1" x="1201"/>
        <item m="1" x="1241"/>
        <item m="1" x="1079"/>
        <item m="1" x="1097"/>
        <item m="1" x="1119"/>
        <item m="1" x="1147"/>
        <item m="1" x="1211"/>
        <item m="1" x="1323"/>
        <item m="1" x="776"/>
        <item m="1" x="797"/>
        <item m="1" x="841"/>
        <item m="1" x="925"/>
        <item m="1" x="992"/>
        <item m="1" x="870"/>
        <item m="1" x="994"/>
        <item m="1" x="1011"/>
        <item m="1" x="1024"/>
        <item m="1" x="911"/>
        <item m="1" x="927"/>
        <item m="1" x="977"/>
        <item m="1" x="997"/>
        <item m="1" x="1014"/>
        <item m="1" x="1033"/>
        <item m="1" x="1041"/>
        <item m="1" x="1028"/>
        <item m="1" x="1036"/>
        <item m="1" x="1060"/>
        <item m="1" x="999"/>
        <item m="1" x="1050"/>
        <item m="1" x="1044"/>
        <item m="1" x="1052"/>
        <item m="1" x="1064"/>
        <item m="1" x="1173"/>
        <item m="1" x="1206"/>
        <item m="1" x="998"/>
        <item m="1" x="1015"/>
        <item m="1" x="1018"/>
        <item m="1" x="979"/>
        <item m="1" x="1019"/>
        <item m="1" x="1045"/>
        <item m="1" x="1098"/>
        <item m="1" x="1053"/>
        <item m="1" x="1100"/>
        <item m="1" x="1178"/>
        <item m="1" x="912"/>
        <item m="1" x="9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t="default"/>
      </items>
    </pivotField>
    <pivotField name="Not-Responded2" dataField="1" compact="0" outline="0" showAll="0" defaultSubtotal="0"/>
    <pivotField compact="0" outline="0" showAll="0" defaultSubtotal="0"/>
    <pivotField dataField="1" compact="0" outline="0" dragToRow="0" dragToCol="0" dragToPage="0" showAll="0" defaultSubtotal="0"/>
  </pivotFields>
  <rowFields count="1">
    <field x="2"/>
  </rowFields>
  <rowItems count="218">
    <i>
      <x v="5"/>
    </i>
    <i>
      <x v="6"/>
    </i>
    <i>
      <x v="10"/>
    </i>
    <i>
      <x v="12"/>
    </i>
    <i>
      <x v="13"/>
    </i>
    <i>
      <x v="14"/>
    </i>
    <i>
      <x v="15"/>
    </i>
    <i>
      <x v="16"/>
    </i>
    <i>
      <x v="17"/>
    </i>
    <i>
      <x v="18"/>
    </i>
    <i>
      <x v="20"/>
    </i>
    <i>
      <x v="21"/>
    </i>
    <i>
      <x v="25"/>
    </i>
    <i>
      <x v="26"/>
    </i>
    <i>
      <x v="27"/>
    </i>
    <i>
      <x v="29"/>
    </i>
    <i>
      <x v="30"/>
    </i>
    <i>
      <x v="34"/>
    </i>
    <i>
      <x v="35"/>
    </i>
    <i>
      <x v="37"/>
    </i>
    <i>
      <x v="39"/>
    </i>
    <i>
      <x v="40"/>
    </i>
    <i>
      <x v="43"/>
    </i>
    <i>
      <x v="45"/>
    </i>
    <i>
      <x v="49"/>
    </i>
    <i>
      <x v="50"/>
    </i>
    <i>
      <x v="62"/>
    </i>
    <i>
      <x v="63"/>
    </i>
    <i>
      <x v="69"/>
    </i>
    <i>
      <x v="70"/>
    </i>
    <i>
      <x v="73"/>
    </i>
    <i>
      <x v="75"/>
    </i>
    <i>
      <x v="77"/>
    </i>
    <i>
      <x v="78"/>
    </i>
    <i>
      <x v="81"/>
    </i>
    <i>
      <x v="83"/>
    </i>
    <i>
      <x v="84"/>
    </i>
    <i>
      <x v="85"/>
    </i>
    <i>
      <x v="86"/>
    </i>
    <i>
      <x v="100"/>
    </i>
    <i>
      <x v="101"/>
    </i>
    <i>
      <x v="102"/>
    </i>
    <i>
      <x v="106"/>
    </i>
    <i>
      <x v="108"/>
    </i>
    <i>
      <x v="111"/>
    </i>
    <i>
      <x v="115"/>
    </i>
    <i>
      <x v="117"/>
    </i>
    <i>
      <x v="118"/>
    </i>
    <i>
      <x v="121"/>
    </i>
    <i>
      <x v="124"/>
    </i>
    <i>
      <x v="127"/>
    </i>
    <i>
      <x v="129"/>
    </i>
    <i>
      <x v="135"/>
    </i>
    <i>
      <x v="137"/>
    </i>
    <i>
      <x v="140"/>
    </i>
    <i>
      <x v="146"/>
    </i>
    <i>
      <x v="147"/>
    </i>
    <i>
      <x v="148"/>
    </i>
    <i>
      <x v="151"/>
    </i>
    <i>
      <x v="152"/>
    </i>
    <i>
      <x v="154"/>
    </i>
    <i>
      <x v="155"/>
    </i>
    <i>
      <x v="161"/>
    </i>
    <i>
      <x v="162"/>
    </i>
    <i>
      <x v="163"/>
    </i>
    <i>
      <x v="164"/>
    </i>
    <i>
      <x v="167"/>
    </i>
    <i>
      <x v="168"/>
    </i>
    <i>
      <x v="169"/>
    </i>
    <i>
      <x v="171"/>
    </i>
    <i>
      <x v="172"/>
    </i>
    <i>
      <x v="174"/>
    </i>
    <i>
      <x v="179"/>
    </i>
    <i>
      <x v="187"/>
    </i>
    <i>
      <x v="188"/>
    </i>
    <i>
      <x v="189"/>
    </i>
    <i>
      <x v="192"/>
    </i>
    <i>
      <x v="198"/>
    </i>
    <i>
      <x v="199"/>
    </i>
    <i>
      <x v="201"/>
    </i>
    <i>
      <x v="206"/>
    </i>
    <i>
      <x v="208"/>
    </i>
    <i>
      <x v="210"/>
    </i>
    <i>
      <x v="211"/>
    </i>
    <i>
      <x v="213"/>
    </i>
    <i>
      <x v="214"/>
    </i>
    <i>
      <x v="216"/>
    </i>
    <i>
      <x v="217"/>
    </i>
    <i>
      <x v="225"/>
    </i>
    <i>
      <x v="226"/>
    </i>
    <i>
      <x v="227"/>
    </i>
    <i>
      <x v="228"/>
    </i>
    <i>
      <x v="234"/>
    </i>
    <i>
      <x v="235"/>
    </i>
    <i>
      <x v="236"/>
    </i>
    <i>
      <x v="248"/>
    </i>
    <i>
      <x v="251"/>
    </i>
    <i>
      <x v="252"/>
    </i>
    <i>
      <x v="260"/>
    </i>
    <i>
      <x v="261"/>
    </i>
    <i>
      <x v="266"/>
    </i>
    <i>
      <x v="269"/>
    </i>
    <i>
      <x v="271"/>
    </i>
    <i>
      <x v="272"/>
    </i>
    <i>
      <x v="289"/>
    </i>
    <i>
      <x v="292"/>
    </i>
    <i>
      <x v="299"/>
    </i>
    <i>
      <x v="300"/>
    </i>
    <i>
      <x v="301"/>
    </i>
    <i>
      <x v="305"/>
    </i>
    <i>
      <x v="306"/>
    </i>
    <i>
      <x v="308"/>
    </i>
    <i>
      <x v="311"/>
    </i>
    <i>
      <x v="313"/>
    </i>
    <i>
      <x v="316"/>
    </i>
    <i>
      <x v="320"/>
    </i>
    <i>
      <x v="321"/>
    </i>
    <i>
      <x v="322"/>
    </i>
    <i>
      <x v="323"/>
    </i>
    <i>
      <x v="325"/>
    </i>
    <i>
      <x v="326"/>
    </i>
    <i>
      <x v="328"/>
    </i>
    <i>
      <x v="332"/>
    </i>
    <i>
      <x v="334"/>
    </i>
    <i>
      <x v="339"/>
    </i>
    <i>
      <x v="341"/>
    </i>
    <i>
      <x v="344"/>
    </i>
    <i>
      <x v="345"/>
    </i>
    <i>
      <x v="346"/>
    </i>
    <i>
      <x v="351"/>
    </i>
    <i>
      <x v="355"/>
    </i>
    <i>
      <x v="359"/>
    </i>
    <i>
      <x v="360"/>
    </i>
    <i>
      <x v="362"/>
    </i>
    <i>
      <x v="365"/>
    </i>
    <i>
      <x v="368"/>
    </i>
    <i>
      <x v="375"/>
    </i>
    <i>
      <x v="378"/>
    </i>
    <i>
      <x v="381"/>
    </i>
    <i>
      <x v="383"/>
    </i>
    <i>
      <x v="388"/>
    </i>
    <i>
      <x v="391"/>
    </i>
    <i>
      <x v="393"/>
    </i>
    <i>
      <x v="395"/>
    </i>
    <i>
      <x v="398"/>
    </i>
    <i>
      <x v="421"/>
    </i>
    <i>
      <x v="424"/>
    </i>
    <i>
      <x v="427"/>
    </i>
    <i>
      <x v="431"/>
    </i>
    <i>
      <x v="433"/>
    </i>
    <i>
      <x v="435"/>
    </i>
    <i>
      <x v="439"/>
    </i>
    <i>
      <x v="440"/>
    </i>
    <i>
      <x v="453"/>
    </i>
    <i>
      <x v="455"/>
    </i>
    <i>
      <x v="456"/>
    </i>
    <i>
      <x v="458"/>
    </i>
    <i>
      <x v="459"/>
    </i>
    <i>
      <x v="468"/>
    </i>
    <i>
      <x v="470"/>
    </i>
    <i>
      <x v="472"/>
    </i>
    <i>
      <x v="475"/>
    </i>
    <i>
      <x v="476"/>
    </i>
    <i>
      <x v="481"/>
    </i>
    <i>
      <x v="491"/>
    </i>
    <i>
      <x v="492"/>
    </i>
    <i>
      <x v="493"/>
    </i>
    <i>
      <x v="506"/>
    </i>
    <i>
      <x v="507"/>
    </i>
    <i>
      <x v="508"/>
    </i>
    <i>
      <x v="511"/>
    </i>
    <i>
      <x v="512"/>
    </i>
    <i>
      <x v="515"/>
    </i>
    <i>
      <x v="518"/>
    </i>
    <i>
      <x v="519"/>
    </i>
    <i>
      <x v="522"/>
    </i>
    <i>
      <x v="523"/>
    </i>
    <i>
      <x v="526"/>
    </i>
    <i>
      <x v="527"/>
    </i>
    <i>
      <x v="529"/>
    </i>
    <i>
      <x v="531"/>
    </i>
    <i>
      <x v="532"/>
    </i>
    <i>
      <x v="535"/>
    </i>
    <i>
      <x v="542"/>
    </i>
    <i>
      <x v="545"/>
    </i>
    <i>
      <x v="546"/>
    </i>
    <i>
      <x v="548"/>
    </i>
    <i>
      <x v="551"/>
    </i>
    <i>
      <x v="553"/>
    </i>
    <i>
      <x v="556"/>
    </i>
    <i>
      <x v="561"/>
    </i>
    <i>
      <x v="568"/>
    </i>
    <i>
      <x v="569"/>
    </i>
    <i>
      <x v="570"/>
    </i>
    <i>
      <x v="571"/>
    </i>
    <i>
      <x v="573"/>
    </i>
    <i>
      <x v="582"/>
    </i>
    <i>
      <x v="584"/>
    </i>
    <i>
      <x v="585"/>
    </i>
    <i>
      <x v="588"/>
    </i>
    <i>
      <x v="589"/>
    </i>
    <i>
      <x v="595"/>
    </i>
    <i>
      <x v="600"/>
    </i>
    <i>
      <x v="603"/>
    </i>
    <i>
      <x v="613"/>
    </i>
    <i>
      <x v="614"/>
    </i>
    <i>
      <x v="616"/>
    </i>
    <i>
      <x v="629"/>
    </i>
    <i>
      <x v="631"/>
    </i>
    <i>
      <x v="642"/>
    </i>
    <i>
      <x v="646"/>
    </i>
    <i>
      <x v="650"/>
    </i>
    <i>
      <x v="651"/>
    </i>
    <i>
      <x v="681"/>
    </i>
    <i>
      <x v="682"/>
    </i>
    <i>
      <x v="683"/>
    </i>
    <i>
      <x v="684"/>
    </i>
    <i t="grand">
      <x/>
    </i>
  </rowItems>
  <colFields count="1">
    <field x="-2"/>
  </colFields>
  <colItems count="4">
    <i>
      <x/>
    </i>
    <i i="1">
      <x v="1"/>
    </i>
    <i i="2">
      <x v="2"/>
    </i>
    <i i="3">
      <x v="3"/>
    </i>
  </colItems>
  <dataFields count="4">
    <dataField name="Total-Response" fld="12" baseField="2" baseItem="1"/>
    <dataField name="Not-Responded" fld="15" baseField="2" baseItem="1"/>
    <dataField name="Total-Invited" fld="11" baseField="2" baseItem="0"/>
    <dataField name="Overall Reponse-Rate (%)" fld="17" baseField="2" baseItem="0" numFmtId="1"/>
  </dataFields>
  <formats count="77">
    <format dxfId="120">
      <pivotArea field="2" type="button" dataOnly="0" labelOnly="1" outline="0" axis="axisRow" fieldPosition="0"/>
    </format>
    <format dxfId="119">
      <pivotArea dataOnly="0" labelOnly="1" outline="0" fieldPosition="0">
        <references count="1">
          <reference field="4294967294" count="1">
            <x v="2"/>
          </reference>
        </references>
      </pivotArea>
    </format>
    <format dxfId="118">
      <pivotArea field="2" type="button" dataOnly="0" labelOnly="1" outline="0" axis="axisRow" fieldPosition="0"/>
    </format>
    <format dxfId="117">
      <pivotArea dataOnly="0" labelOnly="1" outline="0" fieldPosition="0">
        <references count="1">
          <reference field="4294967294" count="1">
            <x v="2"/>
          </reference>
        </references>
      </pivotArea>
    </format>
    <format dxfId="116">
      <pivotArea field="2" type="button" dataOnly="0" labelOnly="1" outline="0" axis="axisRow" fieldPosition="0"/>
    </format>
    <format dxfId="115">
      <pivotArea dataOnly="0" labelOnly="1" outline="0" fieldPosition="0">
        <references count="1">
          <reference field="4294967294" count="1">
            <x v="2"/>
          </reference>
        </references>
      </pivotArea>
    </format>
    <format dxfId="114">
      <pivotArea field="2" type="button" dataOnly="0" labelOnly="1" outline="0" axis="axisRow" fieldPosition="0"/>
    </format>
    <format dxfId="113">
      <pivotArea dataOnly="0" labelOnly="1" outline="0" fieldPosition="0">
        <references count="1">
          <reference field="4294967294" count="1">
            <x v="2"/>
          </reference>
        </references>
      </pivotArea>
    </format>
    <format dxfId="112">
      <pivotArea field="2" type="button" dataOnly="0" labelOnly="1" outline="0" axis="axisRow" fieldPosition="0"/>
    </format>
    <format dxfId="111">
      <pivotArea dataOnly="0" labelOnly="1" outline="0" fieldPosition="0">
        <references count="1">
          <reference field="4294967294" count="1">
            <x v="2"/>
          </reference>
        </references>
      </pivotArea>
    </format>
    <format dxfId="110">
      <pivotArea outline="0" fieldPosition="0">
        <references count="1">
          <reference field="2" count="0" selected="0"/>
        </references>
      </pivotArea>
    </format>
    <format dxfId="109">
      <pivotArea dataOnly="0" labelOnly="1" outline="0" fieldPosition="0">
        <references count="1">
          <reference field="2" count="0"/>
        </references>
      </pivotArea>
    </format>
    <format dxfId="108">
      <pivotArea grandRow="1" outline="0" collapsedLevelsAreSubtotals="1" fieldPosition="0"/>
    </format>
    <format dxfId="107">
      <pivotArea dataOnly="0" labelOnly="1" grandRow="1" outline="0" fieldPosition="0"/>
    </format>
    <format dxfId="106">
      <pivotArea type="all" dataOnly="0" outline="0" fieldPosition="0"/>
    </format>
    <format dxfId="105">
      <pivotArea outline="0" collapsedLevelsAreSubtotals="1" fieldPosition="0"/>
    </format>
    <format dxfId="104">
      <pivotArea field="2" type="button" dataOnly="0" labelOnly="1" outline="0" axis="axisRow" fieldPosition="0"/>
    </format>
    <format dxfId="103">
      <pivotArea dataOnly="0" labelOnly="1" outline="0" fieldPosition="0">
        <references count="1">
          <reference field="2" count="0"/>
        </references>
      </pivotArea>
    </format>
    <format dxfId="102">
      <pivotArea dataOnly="0" labelOnly="1" grandRow="1" outline="0" fieldPosition="0"/>
    </format>
    <format dxfId="101">
      <pivotArea dataOnly="0" labelOnly="1" outline="0" fieldPosition="0">
        <references count="1">
          <reference field="4294967294" count="1">
            <x v="2"/>
          </reference>
        </references>
      </pivotArea>
    </format>
    <format dxfId="100">
      <pivotArea type="all" dataOnly="0" outline="0" fieldPosition="0"/>
    </format>
    <format dxfId="99">
      <pivotArea outline="0" collapsedLevelsAreSubtotals="1" fieldPosition="0"/>
    </format>
    <format dxfId="98">
      <pivotArea field="2" type="button" dataOnly="0" labelOnly="1" outline="0" axis="axisRow" fieldPosition="0"/>
    </format>
    <format dxfId="97">
      <pivotArea dataOnly="0" labelOnly="1" outline="0" fieldPosition="0">
        <references count="1">
          <reference field="2" count="0"/>
        </references>
      </pivotArea>
    </format>
    <format dxfId="96">
      <pivotArea dataOnly="0" labelOnly="1" grandRow="1" outline="0" fieldPosition="0"/>
    </format>
    <format dxfId="95">
      <pivotArea dataOnly="0" labelOnly="1" outline="0" fieldPosition="0">
        <references count="1">
          <reference field="4294967294" count="1">
            <x v="2"/>
          </reference>
        </references>
      </pivotArea>
    </format>
    <format dxfId="94">
      <pivotArea type="all" dataOnly="0" outline="0" fieldPosition="0"/>
    </format>
    <format dxfId="93">
      <pivotArea outline="0" collapsedLevelsAreSubtotals="1" fieldPosition="0"/>
    </format>
    <format dxfId="92">
      <pivotArea field="2" type="button" dataOnly="0" labelOnly="1" outline="0" axis="axisRow" fieldPosition="0"/>
    </format>
    <format dxfId="91">
      <pivotArea dataOnly="0" labelOnly="1" outline="0" fieldPosition="0">
        <references count="1">
          <reference field="2" count="0"/>
        </references>
      </pivotArea>
    </format>
    <format dxfId="90">
      <pivotArea dataOnly="0" labelOnly="1" grandRow="1" outline="0" fieldPosition="0"/>
    </format>
    <format dxfId="89">
      <pivotArea dataOnly="0" labelOnly="1" outline="0" fieldPosition="0">
        <references count="1">
          <reference field="4294967294" count="1">
            <x v="2"/>
          </reference>
        </references>
      </pivotArea>
    </format>
    <format dxfId="88">
      <pivotArea type="all" dataOnly="0" outline="0" fieldPosition="0"/>
    </format>
    <format dxfId="87">
      <pivotArea outline="0" collapsedLevelsAreSubtotals="1" fieldPosition="0"/>
    </format>
    <format dxfId="86">
      <pivotArea field="2" type="button" dataOnly="0" labelOnly="1" outline="0" axis="axisRow" fieldPosition="0"/>
    </format>
    <format dxfId="85">
      <pivotArea dataOnly="0" labelOnly="1" outline="0" fieldPosition="0">
        <references count="1">
          <reference field="2" count="1">
            <x v="0"/>
          </reference>
        </references>
      </pivotArea>
    </format>
    <format dxfId="84">
      <pivotArea dataOnly="0" labelOnly="1" grandRow="1" outline="0" fieldPosition="0"/>
    </format>
    <format dxfId="83">
      <pivotArea dataOnly="0" labelOnly="1" outline="0" fieldPosition="0">
        <references count="1">
          <reference field="4294967294" count="1">
            <x v="2"/>
          </reference>
        </references>
      </pivotArea>
    </format>
    <format dxfId="82">
      <pivotArea type="all" dataOnly="0" outline="0" fieldPosition="0"/>
    </format>
    <format dxfId="81">
      <pivotArea outline="0" collapsedLevelsAreSubtotals="1" fieldPosition="0"/>
    </format>
    <format dxfId="80">
      <pivotArea field="2" type="button" dataOnly="0" labelOnly="1" outline="0" axis="axisRow" fieldPosition="0"/>
    </format>
    <format dxfId="79">
      <pivotArea dataOnly="0" labelOnly="1" outline="0" fieldPosition="0">
        <references count="1">
          <reference field="2" count="1">
            <x v="0"/>
          </reference>
        </references>
      </pivotArea>
    </format>
    <format dxfId="78">
      <pivotArea dataOnly="0" labelOnly="1" grandRow="1" outline="0" fieldPosition="0"/>
    </format>
    <format dxfId="77">
      <pivotArea dataOnly="0" labelOnly="1" outline="0" fieldPosition="0">
        <references count="1">
          <reference field="4294967294" count="1">
            <x v="2"/>
          </reference>
        </references>
      </pivotArea>
    </format>
    <format dxfId="76">
      <pivotArea type="all" dataOnly="0" outline="0" fieldPosition="0"/>
    </format>
    <format dxfId="75">
      <pivotArea outline="0" collapsedLevelsAreSubtotals="1" fieldPosition="0"/>
    </format>
    <format dxfId="74">
      <pivotArea field="2" type="button" dataOnly="0" labelOnly="1" outline="0" axis="axisRow" fieldPosition="0"/>
    </format>
    <format dxfId="73">
      <pivotArea dataOnly="0" labelOnly="1" outline="0" fieldPosition="0">
        <references count="1">
          <reference field="2" count="1">
            <x v="0"/>
          </reference>
        </references>
      </pivotArea>
    </format>
    <format dxfId="72">
      <pivotArea dataOnly="0" labelOnly="1" grandRow="1" outline="0" fieldPosition="0"/>
    </format>
    <format dxfId="71">
      <pivotArea dataOnly="0" labelOnly="1" outline="0" fieldPosition="0">
        <references count="1">
          <reference field="4294967294" count="1">
            <x v="2"/>
          </reference>
        </references>
      </pivotArea>
    </format>
    <format dxfId="70">
      <pivotArea type="all" dataOnly="0" outline="0" fieldPosition="0"/>
    </format>
    <format dxfId="69">
      <pivotArea outline="0" collapsedLevelsAreSubtotals="1" fieldPosition="0"/>
    </format>
    <format dxfId="68">
      <pivotArea field="2" type="button" dataOnly="0" labelOnly="1" outline="0" axis="axisRow" fieldPosition="0"/>
    </format>
    <format dxfId="67">
      <pivotArea dataOnly="0" labelOnly="1" outline="0" fieldPosition="0">
        <references count="1">
          <reference field="2" count="0"/>
        </references>
      </pivotArea>
    </format>
    <format dxfId="66">
      <pivotArea dataOnly="0" labelOnly="1" grandRow="1" outline="0" fieldPosition="0"/>
    </format>
    <format dxfId="65">
      <pivotArea dataOnly="0" labelOnly="1" outline="0" fieldPosition="0">
        <references count="1">
          <reference field="4294967294" count="1">
            <x v="2"/>
          </reference>
        </references>
      </pivotArea>
    </format>
    <format dxfId="64">
      <pivotArea type="all" dataOnly="0" outline="0" fieldPosition="0"/>
    </format>
    <format dxfId="63">
      <pivotArea outline="0" collapsedLevelsAreSubtotals="1" fieldPosition="0"/>
    </format>
    <format dxfId="62">
      <pivotArea field="2" type="button" dataOnly="0" labelOnly="1" outline="0" axis="axisRow" fieldPosition="0"/>
    </format>
    <format dxfId="61">
      <pivotArea dataOnly="0" labelOnly="1" outline="0" fieldPosition="0">
        <references count="1">
          <reference field="2" count="0"/>
        </references>
      </pivotArea>
    </format>
    <format dxfId="60">
      <pivotArea dataOnly="0" labelOnly="1" grandRow="1" outline="0" fieldPosition="0"/>
    </format>
    <format dxfId="59">
      <pivotArea dataOnly="0" labelOnly="1" outline="0" fieldPosition="0">
        <references count="1">
          <reference field="4294967294" count="1">
            <x v="2"/>
          </reference>
        </references>
      </pivotArea>
    </format>
    <format dxfId="58">
      <pivotArea type="all" dataOnly="0" outline="0" fieldPosition="0"/>
    </format>
    <format dxfId="57">
      <pivotArea outline="0" collapsedLevelsAreSubtotals="1" fieldPosition="0"/>
    </format>
    <format dxfId="56">
      <pivotArea field="2" type="button" dataOnly="0" labelOnly="1" outline="0" axis="axisRow" fieldPosition="0"/>
    </format>
    <format dxfId="55">
      <pivotArea dataOnly="0" labelOnly="1" outline="0" fieldPosition="0">
        <references count="1">
          <reference field="2" count="0"/>
        </references>
      </pivotArea>
    </format>
    <format dxfId="54">
      <pivotArea dataOnly="0" labelOnly="1" grandRow="1" outline="0" fieldPosition="0"/>
    </format>
    <format dxfId="53">
      <pivotArea dataOnly="0" labelOnly="1" outline="0" fieldPosition="0">
        <references count="1">
          <reference field="4294967294" count="1">
            <x v="2"/>
          </reference>
        </references>
      </pivotArea>
    </format>
    <format dxfId="52">
      <pivotArea type="all" dataOnly="0" outline="0" fieldPosition="0"/>
    </format>
    <format dxfId="51">
      <pivotArea type="all" dataOnly="0" outline="0" fieldPosition="0"/>
    </format>
    <format dxfId="50">
      <pivotArea type="all" dataOnly="0" outline="0" fieldPosition="0"/>
    </format>
    <format dxfId="49">
      <pivotArea field="2" type="button" dataOnly="0" labelOnly="1" outline="0" axis="axisRow" fieldPosition="0"/>
    </format>
    <format dxfId="48">
      <pivotArea dataOnly="0" labelOnly="1" outline="0" fieldPosition="0">
        <references count="1">
          <reference field="4294967294" count="1">
            <x v="2"/>
          </reference>
        </references>
      </pivotArea>
    </format>
    <format dxfId="47">
      <pivotArea field="2" type="button" dataOnly="0" labelOnly="1" outline="0" axis="axisRow" fieldPosition="0"/>
    </format>
    <format dxfId="46">
      <pivotArea dataOnly="0" labelOnly="1" outline="0" fieldPosition="0">
        <references count="1">
          <reference field="4294967294" count="3">
            <x v="0"/>
            <x v="1"/>
            <x v="2"/>
          </reference>
        </references>
      </pivotArea>
    </format>
    <format dxfId="45">
      <pivotArea outline="0" collapsedLevelsAreSubtotals="1" fieldPosition="0">
        <references count="1">
          <reference field="4294967294" count="1" selected="0">
            <x v="3"/>
          </reference>
        </references>
      </pivotArea>
    </format>
    <format dxfId="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pivotTables>
    <pivotTable tabId="2" name="PivotTable1"/>
    <pivotTable tabId="2" name="PivotTable3"/>
  </pivotTables>
  <data>
    <tabular pivotCacheId="1">
      <items count="685">
        <i x="56" s="1"/>
        <i x="202" s="1"/>
        <i x="24" s="1"/>
        <i x="42" s="1"/>
        <i x="6" s="1"/>
        <i x="9" s="1"/>
        <i x="101" s="1"/>
        <i x="109" s="1"/>
        <i x="140" s="1"/>
        <i x="8" s="1"/>
        <i x="209" s="1"/>
        <i x="157" s="1"/>
        <i x="67" s="1"/>
        <i x="22" s="1"/>
        <i x="160" s="1"/>
        <i x="2" s="1"/>
        <i x="105" s="1"/>
        <i x="76" s="1"/>
        <i x="13" s="1"/>
        <i x="191" s="1"/>
        <i x="102" s="1"/>
        <i x="84" s="1"/>
        <i x="93" s="1"/>
        <i x="45" s="1"/>
        <i x="49" s="1"/>
        <i x="116" s="1"/>
        <i x="20" s="1"/>
        <i x="145" s="1"/>
        <i x="210" s="1"/>
        <i x="130" s="1"/>
        <i x="41" s="1"/>
        <i x="89" s="1"/>
        <i x="175" s="1"/>
        <i x="65" s="1"/>
        <i x="134" s="1"/>
        <i x="99" s="1"/>
        <i x="81" s="1"/>
        <i x="3" s="1"/>
        <i x="79" s="1"/>
        <i x="205" s="1"/>
        <i x="85" s="1"/>
        <i x="26" s="1"/>
        <i x="178" s="1"/>
        <i x="95" s="1"/>
        <i x="133" s="1"/>
        <i x="75" s="1"/>
        <i x="52" s="1"/>
        <i x="73" s="1"/>
        <i x="199" s="1"/>
        <i x="161" s="1"/>
        <i x="194" s="1"/>
        <i x="189" s="1"/>
        <i x="16" s="1"/>
        <i x="165" s="1"/>
        <i x="98" s="1"/>
        <i x="203" s="1"/>
        <i x="68" s="1"/>
        <i x="4" s="1"/>
        <i x="129" s="1"/>
        <i x="71" s="1"/>
        <i x="158" s="1"/>
        <i x="113" s="1"/>
        <i x="166" s="1"/>
        <i x="132" s="1"/>
        <i x="146" s="1"/>
        <i x="33" s="1"/>
        <i x="126" s="1"/>
        <i x="173" s="1"/>
        <i x="200" s="1"/>
        <i x="54" s="1"/>
        <i x="31" s="1"/>
        <i x="97" s="1"/>
        <i x="37" s="1"/>
        <i x="94" s="1"/>
        <i x="112" s="1"/>
        <i x="182" s="1"/>
        <i x="192" s="1"/>
        <i x="86" s="1"/>
        <i x="172" s="1"/>
        <i x="19" s="1"/>
        <i x="196" s="1"/>
        <i x="136" s="1"/>
        <i x="128" s="1"/>
        <i x="141" s="1"/>
        <i x="121" s="1"/>
        <i x="100" s="1"/>
        <i x="150" s="1"/>
        <i x="117" s="1"/>
        <i x="186" s="1"/>
        <i x="149" s="1"/>
        <i x="195" s="1"/>
        <i x="115" s="1"/>
        <i x="74" s="1"/>
        <i x="213" s="1"/>
        <i x="92" s="1"/>
        <i x="103" s="1"/>
        <i x="107" s="1"/>
        <i x="154" s="1"/>
        <i x="193" s="1"/>
        <i x="206" s="1"/>
        <i x="170" s="1"/>
        <i x="177" s="1"/>
        <i x="80" s="1"/>
        <i x="104" s="1"/>
        <i x="131" s="1"/>
        <i x="118" s="1"/>
        <i x="139" s="1"/>
        <i x="69" s="1"/>
        <i x="23" s="1"/>
        <i x="47" s="1"/>
        <i x="32" s="1"/>
        <i x="208" s="1"/>
        <i x="7" s="1"/>
        <i x="211" s="1"/>
        <i x="38" s="1"/>
        <i x="147" s="1"/>
        <i x="168" s="1"/>
        <i x="60" s="1"/>
        <i x="162" s="1"/>
        <i x="11" s="1"/>
        <i x="135" s="1"/>
        <i x="18" s="1"/>
        <i x="15" s="1"/>
        <i x="155" s="1"/>
        <i x="36" s="1"/>
        <i x="28" s="1"/>
        <i x="40" s="1"/>
        <i x="88" s="1"/>
        <i x="151" s="1"/>
        <i x="163" s="1"/>
        <i x="55" s="1"/>
        <i x="10" s="1"/>
        <i x="77" s="1"/>
        <i x="122" s="1"/>
        <i x="114" s="1"/>
        <i x="156" s="1"/>
        <i x="58" s="1"/>
        <i x="108" s="1"/>
        <i x="90" s="1"/>
        <i x="152" s="1"/>
        <i x="167" s="1"/>
        <i x="21" s="1"/>
        <i x="125" s="1"/>
        <i x="61" s="1"/>
        <i x="83" s="1"/>
        <i x="63" s="1"/>
        <i x="59" s="1"/>
        <i x="120" s="1"/>
        <i x="176" s="1"/>
        <i x="204" s="1"/>
        <i x="96" s="1"/>
        <i x="27" s="1"/>
        <i x="159" s="1"/>
        <i x="14" s="1"/>
        <i x="190" s="1"/>
        <i x="62" s="1"/>
        <i x="185" s="1"/>
        <i x="169" s="1"/>
        <i x="87" s="1"/>
        <i x="215" s="1"/>
        <i x="43" s="1"/>
        <i x="153" s="1"/>
        <i x="53" s="1"/>
        <i x="66" s="1"/>
        <i x="110" s="1"/>
        <i x="212" s="1"/>
        <i x="64" s="1"/>
        <i x="72" s="1"/>
        <i x="201" s="1"/>
        <i x="91" s="1"/>
        <i x="34" s="1"/>
        <i x="106" s="1"/>
        <i x="183" s="1"/>
        <i x="25" s="1"/>
        <i x="50" s="1"/>
        <i x="174" s="1"/>
        <i x="111" s="1"/>
        <i x="35" s="1"/>
        <i x="5" s="1"/>
        <i x="1" s="1"/>
        <i x="137" s="1"/>
        <i x="207" s="1"/>
        <i x="187" s="1"/>
        <i x="197" s="1"/>
        <i x="179" s="1"/>
        <i x="164" s="1"/>
        <i x="142" s="1"/>
        <i x="124" s="1"/>
        <i x="198" s="1"/>
        <i x="148" s="1"/>
        <i x="180" s="1"/>
        <i x="138" s="1"/>
        <i x="51" s="1"/>
        <i x="29" s="1"/>
        <i x="171" s="1"/>
        <i x="30" s="1"/>
        <i x="57" s="1"/>
        <i x="144" s="1"/>
        <i x="70" s="1"/>
        <i x="0" s="1"/>
        <i x="188" s="1"/>
        <i x="48" s="1"/>
        <i x="119" s="1"/>
        <i x="17" s="1"/>
        <i x="82" s="1"/>
        <i x="181" s="1"/>
        <i x="127" s="1"/>
        <i x="12" s="1"/>
        <i x="214" s="1"/>
        <i x="143" s="1"/>
        <i x="46" s="1"/>
        <i x="123" s="1"/>
        <i x="78" s="1"/>
        <i x="44" s="1"/>
        <i x="39" s="1"/>
        <i x="184" s="1"/>
        <i x="216" s="1"/>
        <i x="264" s="1" nd="1"/>
        <i x="314" s="1" nd="1"/>
        <i x="351" s="1" nd="1"/>
        <i x="409" s="1" nd="1"/>
        <i x="545" s="1" nd="1"/>
        <i x="679" s="1" nd="1"/>
        <i x="522" s="1" nd="1"/>
        <i x="549" s="1" nd="1"/>
        <i x="524" s="1" nd="1"/>
        <i x="245" s="1" nd="1"/>
        <i x="268" s="1" nd="1"/>
        <i x="396" s="1" nd="1"/>
        <i x="357" s="1" nd="1"/>
        <i x="435" s="1" nd="1"/>
        <i x="369" s="1" nd="1"/>
        <i x="659" s="1" nd="1"/>
        <i x="308" s="1" nd="1"/>
        <i x="240" s="1" nd="1"/>
        <i x="243" s="1" nd="1"/>
        <i x="570" s="1" nd="1"/>
        <i x="363" s="1" nd="1"/>
        <i x="340" s="1" nd="1"/>
        <i x="374" s="1" nd="1"/>
        <i x="413" s="1" nd="1"/>
        <i x="603" s="1" nd="1"/>
        <i x="227" s="1" nd="1"/>
        <i x="440" s="1" nd="1"/>
        <i x="465" s="1" nd="1"/>
        <i x="590" s="1" nd="1"/>
        <i x="539" s="1" nd="1"/>
        <i x="324" s="1" nd="1"/>
        <i x="364" s="1" nd="1"/>
        <i x="296" s="1" nd="1"/>
        <i x="285" s="1" nd="1"/>
        <i x="379" s="1" nd="1"/>
        <i x="678" s="1" nd="1"/>
        <i x="430" s="1" nd="1"/>
        <i x="561" s="1" nd="1"/>
        <i x="606" s="1" nd="1"/>
        <i x="223" s="1" nd="1"/>
        <i x="235" s="1" nd="1"/>
        <i x="411" s="1" nd="1"/>
        <i x="588" s="1" nd="1"/>
        <i x="662" s="1" nd="1"/>
        <i x="670" s="1" nd="1"/>
        <i x="480" s="1" nd="1"/>
        <i x="530" s="1" nd="1"/>
        <i x="418" s="1" nd="1"/>
        <i x="231" s="1" nd="1"/>
        <i x="280" s="1" nd="1"/>
        <i x="654" s="1" nd="1"/>
        <i x="630" s="1" nd="1"/>
        <i x="575" s="1" nd="1"/>
        <i x="365" s="1" nd="1"/>
        <i x="341" s="1" nd="1"/>
        <i x="372" s="1" nd="1"/>
        <i x="673" s="1" nd="1"/>
        <i x="562" s="1" nd="1"/>
        <i x="382" s="1" nd="1"/>
        <i x="547" s="1" nd="1"/>
        <i x="370" s="1" nd="1"/>
        <i x="250" s="1" nd="1"/>
        <i x="532" s="1" nd="1"/>
        <i x="229" s="1" nd="1"/>
        <i x="650" s="1" nd="1"/>
        <i x="574" s="1" nd="1"/>
        <i x="327" s="1" nd="1"/>
        <i x="647" s="1" nd="1"/>
        <i x="541" s="1" nd="1"/>
        <i x="504" s="1" nd="1"/>
        <i x="293" s="1" nd="1"/>
        <i x="294" s="1" nd="1"/>
        <i x="306" s="1" nd="1"/>
        <i x="273" s="1" nd="1"/>
        <i x="655" s="1" nd="1"/>
        <i x="531" s="1" nd="1"/>
        <i x="614" s="1" nd="1"/>
        <i x="508" s="1" nd="1"/>
        <i x="373" s="1" nd="1"/>
        <i x="577" s="1" nd="1"/>
        <i x="377" s="1" nd="1"/>
        <i x="375" s="1" nd="1"/>
        <i x="412" s="1" nd="1"/>
        <i x="469" s="1" nd="1"/>
        <i x="390" s="1" nd="1"/>
        <i x="234" s="1" nd="1"/>
        <i x="642" s="1" nd="1"/>
        <i x="260" s="1" nd="1"/>
        <i x="646" s="1" nd="1"/>
        <i x="255" s="1" nd="1"/>
        <i x="262" s="1" nd="1"/>
        <i x="518" s="1" nd="1"/>
        <i x="472" s="1" nd="1"/>
        <i x="304" s="1" nd="1"/>
        <i x="381" s="1" nd="1"/>
        <i x="318" s="1" nd="1"/>
        <i x="257" s="1" nd="1"/>
        <i x="246" s="1" nd="1"/>
        <i x="378" s="1" nd="1"/>
        <i x="376" s="1" nd="1"/>
        <i x="258" s="1" nd="1"/>
        <i x="399" s="1" nd="1"/>
        <i x="301" s="1" nd="1"/>
        <i x="433" s="1" nd="1"/>
        <i x="478" s="1" nd="1"/>
        <i x="447" s="1" nd="1"/>
        <i x="266" s="1" nd="1"/>
        <i x="548" s="1" nd="1"/>
        <i x="516" s="1" nd="1"/>
        <i x="623" s="1" nd="1"/>
        <i x="608" s="1" nd="1"/>
        <i x="634" s="1" nd="1"/>
        <i x="526" s="1" nd="1"/>
        <i x="468" s="1" nd="1"/>
        <i x="514" s="1" nd="1"/>
        <i x="665" s="1" nd="1"/>
        <i x="360" s="1" nd="1"/>
        <i x="358" s="1" nd="1"/>
        <i x="544" s="1" nd="1"/>
        <i x="628" s="1" nd="1"/>
        <i x="587" s="1" nd="1"/>
        <i x="558" s="1" nd="1"/>
        <i x="385" s="1" nd="1"/>
        <i x="432" s="1" nd="1"/>
        <i x="383" s="1" nd="1"/>
        <i x="490" s="1" nd="1"/>
        <i x="494" s="1" nd="1"/>
        <i x="631" s="1" nd="1"/>
        <i x="511" s="1" nd="1"/>
        <i x="565" s="1" nd="1"/>
        <i x="529" s="1" nd="1"/>
        <i x="279" s="1" nd="1"/>
        <i x="407" s="1" nd="1"/>
        <i x="222" s="1" nd="1"/>
        <i x="553" s="1" nd="1"/>
        <i x="551" s="1" nd="1"/>
        <i x="649" s="1" nd="1"/>
        <i x="403" s="1" nd="1"/>
        <i x="537" s="1" nd="1"/>
        <i x="613" s="1" nd="1"/>
        <i x="684" s="1" nd="1"/>
        <i x="633" s="1" nd="1"/>
        <i x="299" s="1" nd="1"/>
        <i x="550" s="1" nd="1"/>
        <i x="467" s="1" nd="1"/>
        <i x="533" s="1" nd="1"/>
        <i x="359" s="1" nd="1"/>
        <i x="315" s="1" nd="1"/>
        <i x="361" s="1" nd="1"/>
        <i x="265" s="1" nd="1"/>
        <i x="483" s="1" nd="1"/>
        <i x="226" s="1" nd="1"/>
        <i x="460" s="1" nd="1"/>
        <i x="249" s="1" nd="1"/>
        <i x="254" s="1" nd="1"/>
        <i x="681" s="1" nd="1"/>
        <i x="453" s="1" nd="1"/>
        <i x="325" s="1" nd="1"/>
        <i x="335" s="1" nd="1"/>
        <i x="457" s="1" nd="1"/>
        <i x="415" s="1" nd="1"/>
        <i x="388" s="1" nd="1"/>
        <i x="421" s="1" nd="1"/>
        <i x="629" s="1" nd="1"/>
        <i x="352" s="1" nd="1"/>
        <i x="578" s="1" nd="1"/>
        <i x="674" s="1" nd="1"/>
        <i x="582" s="1" nd="1"/>
        <i x="584" s="1" nd="1"/>
        <i x="449" s="1" nd="1"/>
        <i x="217" s="1" nd="1"/>
        <i x="563" s="1" nd="1"/>
        <i x="391" s="1" nd="1"/>
        <i x="442" s="1" nd="1"/>
        <i x="322" s="1" nd="1"/>
        <i x="277" s="1" nd="1"/>
        <i x="274" s="1" nd="1"/>
        <i x="535" s="1" nd="1"/>
        <i x="475" s="1" nd="1"/>
        <i x="354" s="1" nd="1"/>
        <i x="336" s="1" nd="1"/>
        <i x="473" s="1" nd="1"/>
        <i x="502" s="1" nd="1"/>
        <i x="402" s="1" nd="1"/>
        <i x="283" s="1" nd="1"/>
        <i x="534" s="1" nd="1"/>
        <i x="263" s="1" nd="1"/>
        <i x="237" s="1" nd="1"/>
        <i x="347" s="1" nd="1"/>
        <i x="622" s="1" nd="1"/>
        <i x="414" s="1" nd="1"/>
        <i x="682" s="1" nd="1"/>
        <i x="636" s="1" nd="1"/>
        <i x="270" s="1" nd="1"/>
        <i x="439" s="1" nd="1"/>
        <i x="470" s="1" nd="1"/>
        <i x="509" s="1" nd="1"/>
        <i x="261" s="1" nd="1"/>
        <i x="272" s="1" nd="1"/>
        <i x="576" s="1" nd="1"/>
        <i x="612" s="1" nd="1"/>
        <i x="610" s="1" nd="1"/>
        <i x="278" s="1" nd="1"/>
        <i x="387" s="1" nd="1"/>
        <i x="675" s="1" nd="1"/>
        <i x="641" s="1" nd="1"/>
        <i x="312" s="1" nd="1"/>
        <i x="321" s="1" nd="1"/>
        <i x="572" s="1" nd="1"/>
        <i x="316" s="1" nd="1"/>
        <i x="286" s="1" nd="1"/>
        <i x="595" s="1" nd="1"/>
        <i x="596" s="1" nd="1"/>
        <i x="617" s="1" nd="1"/>
        <i x="621" s="1" nd="1"/>
        <i x="416" s="1" nd="1"/>
        <i x="287" s="1" nd="1"/>
        <i x="585" s="1" nd="1"/>
        <i x="523" s="1" nd="1"/>
        <i x="559" s="1" nd="1"/>
        <i x="506" s="1" nd="1"/>
        <i x="635" s="1" nd="1"/>
        <i x="638" s="1" nd="1"/>
        <i x="448" s="1" nd="1"/>
        <i x="438" s="1" nd="1"/>
        <i x="269" s="1" nd="1"/>
        <i x="573" s="1" nd="1"/>
        <i x="581" s="1" nd="1"/>
        <i x="564" s="1" nd="1"/>
        <i x="252" s="1" nd="1"/>
        <i x="645" s="1" nd="1"/>
        <i x="600" s="1" nd="1"/>
        <i x="290" s="1" nd="1"/>
        <i x="445" s="1" nd="1"/>
        <i x="568" s="1" nd="1"/>
        <i x="620" s="1" nd="1"/>
        <i x="380" s="1" nd="1"/>
        <i x="500" s="1" nd="1"/>
        <i x="302" s="1" nd="1"/>
        <i x="567" s="1" nd="1"/>
        <i x="275" s="1" nd="1"/>
        <i x="619" s="1" nd="1"/>
        <i x="653" s="1" nd="1"/>
        <i x="637" s="1" nd="1"/>
        <i x="580" s="1" nd="1"/>
        <i x="452" s="1" nd="1"/>
        <i x="463" s="1" nd="1"/>
        <i x="542" s="1" nd="1"/>
        <i x="651" s="1" nd="1"/>
        <i x="507" s="1" nd="1"/>
        <i x="454" s="1" nd="1"/>
        <i x="220" s="1" nd="1"/>
        <i x="479" s="1" nd="1"/>
        <i x="291" s="1" nd="1"/>
        <i x="528" s="1" nd="1"/>
        <i x="491" s="1" nd="1"/>
        <i x="499" s="1" nd="1"/>
        <i x="441" s="1" nd="1"/>
        <i x="239" s="1" nd="1"/>
        <i x="569" s="1" nd="1"/>
        <i x="505" s="1" nd="1"/>
        <i x="517" s="1" nd="1"/>
        <i x="297" s="1" nd="1"/>
        <i x="248" s="1" nd="1"/>
        <i x="668" s="1" nd="1"/>
        <i x="218" s="1" nd="1"/>
        <i x="461" s="1" nd="1"/>
        <i x="669" s="1" nd="1"/>
        <i x="434" s="1" nd="1"/>
        <i x="424" s="1" nd="1"/>
        <i x="538" s="1" nd="1"/>
        <i x="429" s="1" nd="1"/>
        <i x="317" s="1" nd="1"/>
        <i x="311" s="1" nd="1"/>
        <i x="482" s="1" nd="1"/>
        <i x="652" s="1" nd="1"/>
        <i x="493" s="1" nd="1"/>
        <i x="271" s="1" nd="1"/>
        <i x="560" s="1" nd="1"/>
        <i x="313" s="1" nd="1"/>
        <i x="488" s="1" nd="1"/>
        <i x="611" s="1" nd="1"/>
        <i x="224" s="1" nd="1"/>
        <i x="404" s="1" nd="1"/>
        <i x="333" s="1" nd="1"/>
        <i x="459" s="1" nd="1"/>
        <i x="510" s="1" nd="1"/>
        <i x="241" s="1" nd="1"/>
        <i x="320" s="1" nd="1"/>
        <i x="426" s="1" nd="1"/>
        <i x="625" s="1" nd="1"/>
        <i x="456" s="1" nd="1"/>
        <i x="661" s="1" nd="1"/>
        <i x="422" s="1" nd="1"/>
        <i x="389" s="1" nd="1"/>
        <i x="683" s="1" nd="1"/>
        <i x="503" s="1" nd="1"/>
        <i x="228" s="1" nd="1"/>
        <i x="515" s="1" nd="1"/>
        <i x="444" s="1" nd="1"/>
        <i x="329" s="1" nd="1"/>
        <i x="343" s="1" nd="1"/>
        <i x="477" s="1" nd="1"/>
        <i x="627" s="1" nd="1"/>
        <i x="423" s="1" nd="1"/>
        <i x="602" s="1" nd="1"/>
        <i x="486" s="1" nd="1"/>
        <i x="471" s="1" nd="1"/>
        <i x="556" s="1" nd="1"/>
        <i x="660" s="1" nd="1"/>
        <i x="393" s="1" nd="1"/>
        <i x="443" s="1" nd="1"/>
        <i x="458" s="1" nd="1"/>
        <i x="362" s="1" nd="1"/>
        <i x="648" s="1" nd="1"/>
        <i x="485" s="1" nd="1"/>
        <i x="346" s="1" nd="1"/>
        <i x="667" s="1" nd="1"/>
        <i x="323" s="1" nd="1"/>
        <i x="276" s="1" nd="1"/>
        <i x="676" s="1" nd="1"/>
        <i x="356" s="1" nd="1"/>
        <i x="597" s="1" nd="1"/>
        <i x="632" s="1" nd="1"/>
        <i x="256" s="1" nd="1"/>
        <i x="328" s="1" nd="1"/>
        <i x="520" s="1" nd="1"/>
        <i x="609" s="1" nd="1"/>
        <i x="519" s="1" nd="1"/>
        <i x="401" s="1" nd="1"/>
        <i x="462" s="1" nd="1"/>
        <i x="521" s="1" nd="1"/>
        <i x="640" s="1" nd="1"/>
        <i x="592" s="1" nd="1"/>
        <i x="639" s="1" nd="1"/>
        <i x="332" s="1" nd="1"/>
        <i x="605" s="1" nd="1"/>
        <i x="284" s="1" nd="1"/>
        <i x="405" s="1" nd="1"/>
        <i x="406" s="1" nd="1"/>
        <i x="420" s="1" nd="1"/>
        <i x="664" s="1" nd="1"/>
        <i x="455" s="1" nd="1"/>
        <i x="247" s="1" nd="1"/>
        <i x="644" s="1" nd="1"/>
        <i x="643" s="1" nd="1"/>
        <i x="238" s="1" nd="1"/>
        <i x="310" s="1" nd="1"/>
        <i x="386" s="1" nd="1"/>
        <i x="496" s="1" nd="1"/>
        <i x="666" s="1" nd="1"/>
        <i x="594" s="1" nd="1"/>
        <i x="571" s="1" nd="1"/>
        <i x="394" s="1" nd="1"/>
        <i x="253" s="1" nd="1"/>
        <i x="288" s="1" nd="1"/>
        <i x="398" s="1" nd="1"/>
        <i x="251" s="1" nd="1"/>
        <i x="591" s="1" nd="1"/>
        <i x="543" s="1" nd="1"/>
        <i x="446" s="1" nd="1"/>
        <i x="626" s="1" nd="1"/>
        <i x="349" s="1" nd="1"/>
        <i x="658" s="1" nd="1"/>
        <i x="282" s="1" nd="1"/>
        <i x="427" s="1" nd="1"/>
        <i x="498" s="1" nd="1"/>
        <i x="476" s="1" nd="1"/>
        <i x="410" s="1" nd="1"/>
        <i x="513" s="1" nd="1"/>
        <i x="281" s="1" nd="1"/>
        <i x="367" s="1" nd="1"/>
        <i x="371" s="1" nd="1"/>
        <i x="583" s="1" nd="1"/>
        <i x="525" s="1" nd="1"/>
        <i x="366" s="1" nd="1"/>
        <i x="232" s="1" nd="1"/>
        <i x="342" s="1" nd="1"/>
        <i x="355" s="1" nd="1"/>
        <i x="497" s="1" nd="1"/>
        <i x="566" s="1" nd="1"/>
        <i x="309" s="1" nd="1"/>
        <i x="657" s="1" nd="1"/>
        <i x="244" s="1" nd="1"/>
        <i x="345" s="1" nd="1"/>
        <i x="557" s="1" nd="1"/>
        <i x="671" s="1" nd="1"/>
        <i x="337" s="1" nd="1"/>
        <i x="225" s="1" nd="1"/>
        <i x="489" s="1" nd="1"/>
        <i x="481" s="1" nd="1"/>
        <i x="331" s="1" nd="1"/>
        <i x="348" s="1" nd="1"/>
        <i x="451" s="1" nd="1"/>
        <i x="487" s="1" nd="1"/>
        <i x="536" s="1" nd="1"/>
        <i x="330" s="1" nd="1"/>
        <i x="512" s="1" nd="1"/>
        <i x="305" s="1" nd="1"/>
        <i x="319" s="1" nd="1"/>
        <i x="552" s="1" nd="1"/>
        <i x="680" s="1" nd="1"/>
        <i x="307" s="1" nd="1"/>
        <i x="300" s="1" nd="1"/>
        <i x="554" s="1" nd="1"/>
        <i x="303" s="1" nd="1"/>
        <i x="267" s="1" nd="1"/>
        <i x="474" s="1" nd="1"/>
        <i x="428" s="1" nd="1"/>
        <i x="417" s="1" nd="1"/>
        <i x="589" s="1" nd="1"/>
        <i x="334" s="1" nd="1"/>
        <i x="546" s="1" nd="1"/>
        <i x="586" s="1" nd="1"/>
        <i x="492" s="1" nd="1"/>
        <i x="425" s="1" nd="1"/>
        <i x="501" s="1" nd="1"/>
        <i x="656" s="1" nd="1"/>
        <i x="601" s="1" nd="1"/>
        <i x="555" s="1" nd="1"/>
        <i x="484" s="1" nd="1"/>
        <i x="436" s="1" nd="1"/>
        <i x="540" s="1" nd="1"/>
        <i x="292" s="1" nd="1"/>
        <i x="339" s="1" nd="1"/>
        <i x="350" s="1" nd="1"/>
        <i x="615" s="1" nd="1"/>
        <i x="598" s="1" nd="1"/>
        <i x="419" s="1" nd="1"/>
        <i x="395" s="1" nd="1"/>
        <i x="368" s="1" nd="1"/>
        <i x="289" s="1" nd="1"/>
        <i x="233" s="1" nd="1"/>
        <i x="450" s="1" nd="1"/>
        <i x="437" s="1" nd="1"/>
        <i x="624" s="1" nd="1"/>
        <i x="219" s="1" nd="1"/>
        <i x="607" s="1" nd="1"/>
        <i x="326" s="1" nd="1"/>
        <i x="604" s="1" nd="1"/>
        <i x="400" s="1" nd="1"/>
        <i x="259" s="1" nd="1"/>
        <i x="298" s="1" nd="1"/>
        <i x="663" s="1" nd="1"/>
        <i x="344" s="1" nd="1"/>
        <i x="616" s="1" nd="1"/>
        <i x="397" s="1" nd="1"/>
        <i x="338" s="1" nd="1"/>
        <i x="593" s="1" nd="1"/>
        <i x="392" s="1" nd="1"/>
        <i x="466" s="1" nd="1"/>
        <i x="495" s="1" nd="1"/>
        <i x="599" s="1" nd="1"/>
        <i x="295" s="1" nd="1"/>
        <i x="464" s="1" nd="1"/>
        <i x="242" s="1" nd="1"/>
        <i x="579" s="1" nd="1"/>
        <i x="230" s="1" nd="1"/>
        <i x="677" s="1" nd="1"/>
        <i x="384" s="1" nd="1"/>
        <i x="527" s="1" nd="1"/>
        <i x="236" s="1" nd="1"/>
        <i x="221" s="1" nd="1"/>
        <i x="618" s="1" nd="1"/>
        <i x="353" s="1" nd="1"/>
        <i x="672" s="1" nd="1"/>
        <i x="408" s="1" nd="1"/>
        <i x="43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3"/>
  </pivotTables>
  <data>
    <tabular pivotCacheId="1">
      <items count="27">
        <i x="23" s="1"/>
        <i x="2" s="1"/>
        <i x="7" s="1"/>
        <i x="10" s="1"/>
        <i x="3" s="1"/>
        <i x="18" s="1"/>
        <i x="12" s="1"/>
        <i x="20" s="1"/>
        <i x="22" s="1"/>
        <i x="9" s="1"/>
        <i x="19" s="1"/>
        <i x="4" s="1"/>
        <i x="5" s="1"/>
        <i x="21" s="1"/>
        <i x="11" s="1"/>
        <i x="16" s="1"/>
        <i x="17" s="1"/>
        <i x="8" s="1"/>
        <i x="1" s="1"/>
        <i x="0" s="1"/>
        <i x="15" s="1"/>
        <i x="6" s="1"/>
        <i x="14" s="1"/>
        <i x="13" s="1"/>
        <i x="25" s="1" nd="1"/>
        <i x="26" s="1" nd="1"/>
        <i x="24"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3"/>
  </pivotTables>
  <data>
    <tabular pivotCacheId="1">
      <items count="2216">
        <i x="286" s="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1067" s="1" nd="1"/>
        <i x="1080" s="1" nd="1"/>
        <i x="1101" s="1" nd="1"/>
        <i x="1121" s="1" nd="1"/>
        <i x="1149" s="1" nd="1"/>
        <i x="1217" s="1" nd="1"/>
        <i x="1247" s="1" nd="1"/>
        <i x="1288" s="1" nd="1"/>
        <i x="1081" s="1" nd="1"/>
        <i x="1102" s="1" nd="1"/>
        <i x="1122" s="1" nd="1"/>
        <i x="1150" s="1" nd="1"/>
        <i x="1179" s="1" nd="1"/>
        <i x="1218" s="1" nd="1"/>
        <i x="1248" s="1" nd="1"/>
        <i x="1289" s="1" nd="1"/>
        <i x="1332" s="1" nd="1"/>
        <i x="1370" s="1" nd="1"/>
        <i x="1124" s="1" nd="1"/>
        <i x="1152" s="1" nd="1"/>
        <i x="1181" s="1" nd="1"/>
        <i x="1220" s="1" nd="1"/>
        <i x="1291" s="1" nd="1"/>
        <i x="1333" s="1" nd="1"/>
        <i x="1371" s="1" nd="1"/>
        <i x="1408" s="1" nd="1"/>
        <i x="1447" s="1" nd="1"/>
        <i x="1184" s="1" nd="1"/>
        <i x="1223" s="1" nd="1"/>
        <i x="1251" s="1" nd="1"/>
        <i x="1294" s="1" nd="1"/>
        <i x="1335" s="1" nd="1"/>
        <i x="1373" s="1" nd="1"/>
        <i x="1485" s="1" nd="1"/>
        <i x="1518" s="1" nd="1"/>
        <i x="1254" s="1" nd="1"/>
        <i x="1297" s="1" nd="1"/>
        <i x="1338" s="1" nd="1"/>
        <i x="1376" s="1" nd="1"/>
        <i x="1410" s="1" nd="1"/>
        <i x="1449" s="1" nd="1"/>
        <i x="1486" s="1" nd="1"/>
        <i x="1519" s="1" nd="1"/>
        <i x="1561" s="1" nd="1"/>
        <i x="1609" s="1" nd="1"/>
        <i x="1342" s="1" nd="1"/>
        <i x="1380" s="1" nd="1"/>
        <i x="1413" s="1" nd="1"/>
        <i x="1452" s="1" nd="1"/>
        <i x="1521" s="1" nd="1"/>
        <i x="1656" s="1" nd="1"/>
        <i x="1701" s="1" nd="1"/>
        <i x="1417" s="1" nd="1"/>
        <i x="1455" s="1" nd="1"/>
        <i x="1490" s="1" nd="1"/>
        <i x="1524" s="1" nd="1"/>
        <i x="1612" s="1" nd="1"/>
        <i x="1702" s="1" nd="1"/>
        <i x="1754" s="1" nd="1"/>
        <i x="1806" s="1" nd="1"/>
        <i x="1528" s="1" nd="1"/>
        <i x="1615" s="1" nd="1"/>
        <i x="1660" s="1" nd="1"/>
        <i x="1704" s="1" nd="1"/>
        <i x="1808" s="1" nd="1"/>
        <i x="1860" s="1" nd="1"/>
        <i x="1911" s="1" nd="1"/>
        <i x="1570" s="1" nd="1"/>
        <i x="1619" s="1" nd="1"/>
        <i x="1663" s="1" nd="1"/>
        <i x="1708" s="1" nd="1"/>
        <i x="1759" s="1" nd="1"/>
        <i x="1811" s="1" nd="1"/>
        <i x="1864" s="1" nd="1"/>
        <i x="1913" s="1" nd="1"/>
        <i x="1964" s="1" nd="1"/>
        <i x="2005" s="1" nd="1"/>
        <i x="1668" s="1" nd="1"/>
        <i x="1713" s="1" nd="1"/>
        <i x="1762" s="1" nd="1"/>
        <i x="1816" s="1" nd="1"/>
        <i x="1868" s="1" nd="1"/>
        <i x="1918" s="1" nd="1"/>
        <i x="1969" s="1" nd="1"/>
        <i x="2009" s="1" nd="1"/>
        <i x="2084" s="1" nd="1"/>
        <i x="1054" s="1" nd="1"/>
        <i x="1068" s="1" nd="1"/>
        <i x="1082" s="1" nd="1"/>
        <i x="1103" s="1" nd="1"/>
        <i x="1123" s="1" nd="1"/>
        <i x="1151" s="1" nd="1"/>
        <i x="1180" s="1" nd="1"/>
        <i x="1219" s="1" nd="1"/>
        <i x="1249" s="1" nd="1"/>
        <i x="1290" s="1" nd="1"/>
        <i x="1083" s="1" nd="1"/>
        <i x="1104" s="1" nd="1"/>
        <i x="1125" s="1" nd="1"/>
        <i x="1182" s="1" nd="1"/>
        <i x="1221" s="1" nd="1"/>
        <i x="1250" s="1" nd="1"/>
        <i x="1292" s="1" nd="1"/>
        <i x="1334" s="1" nd="1"/>
        <i x="1372" s="1" nd="1"/>
        <i x="1154" s="1" nd="1"/>
        <i x="1185" s="1" nd="1"/>
        <i x="1224" s="1" nd="1"/>
        <i x="1336" s="1" nd="1"/>
        <i x="1374" s="1" nd="1"/>
        <i x="1409" s="1" nd="1"/>
        <i x="1448" s="1" nd="1"/>
        <i x="1187" s="1" nd="1"/>
        <i x="1255" s="1" nd="1"/>
        <i x="1298" s="1" nd="1"/>
        <i x="1339" s="1" nd="1"/>
        <i x="1377" s="1" nd="1"/>
        <i x="1411" s="1" nd="1"/>
        <i x="1450" s="1" nd="1"/>
        <i x="1487" s="1" nd="1"/>
        <i x="1520" s="1" nd="1"/>
        <i x="1259" s="1" nd="1"/>
        <i x="1301" s="1" nd="1"/>
        <i x="1381" s="1" nd="1"/>
        <i x="1414" s="1" nd="1"/>
        <i x="1488" s="1" nd="1"/>
        <i x="1522" s="1" nd="1"/>
        <i x="1563" s="1" nd="1"/>
        <i x="1610" s="1" nd="1"/>
        <i x="1346" s="1" nd="1"/>
        <i x="1384" s="1" nd="1"/>
        <i x="1418" s="1" nd="1"/>
        <i x="1456" s="1" nd="1"/>
        <i x="1491" s="1" nd="1"/>
        <i x="1525" s="1" nd="1"/>
        <i x="1565" s="1" nd="1"/>
        <i x="1613" s="1" nd="1"/>
        <i x="1659" s="1" nd="1"/>
        <i x="1420" s="1" nd="1"/>
        <i x="1459" s="1" nd="1"/>
        <i x="1494" s="1" nd="1"/>
        <i x="1529" s="1" nd="1"/>
        <i x="1616" s="1" nd="1"/>
        <i x="1661" s="1" nd="1"/>
        <i x="1757" s="1" nd="1"/>
        <i x="1809" s="1" nd="1"/>
        <i x="1497" s="1" nd="1"/>
        <i x="1533" s="1" nd="1"/>
        <i x="1571" s="1" nd="1"/>
        <i x="1620" s="1" nd="1"/>
        <i x="1664" s="1" nd="1"/>
        <i x="1709" s="1" nd="1"/>
        <i x="1760" s="1" nd="1"/>
        <i x="1812" s="1" nd="1"/>
        <i x="1865" s="1" nd="1"/>
        <i x="1914" s="1" nd="1"/>
        <i x="1575" s="1" nd="1"/>
        <i x="1625" s="1" nd="1"/>
        <i x="1714" s="1" nd="1"/>
        <i x="1763" s="1" nd="1"/>
        <i x="1869" s="1" nd="1"/>
        <i x="1919" s="1" nd="1"/>
        <i x="2010" s="1" nd="1"/>
        <i x="1672" s="1" nd="1"/>
        <i x="1720" s="1" nd="1"/>
        <i x="1822" s="1" nd="1"/>
        <i x="1872" s="1" nd="1"/>
        <i x="1922" s="1" nd="1"/>
        <i x="1973" s="1" nd="1"/>
        <i x="2015" s="1" nd="1"/>
        <i x="2087" s="1" nd="1"/>
        <i x="1055" s="1" nd="1"/>
        <i x="1069" s="1" nd="1"/>
        <i x="1105" s="1" nd="1"/>
        <i x="1126" s="1" nd="1"/>
        <i x="1153" s="1" nd="1"/>
        <i x="1183" s="1" nd="1"/>
        <i x="1222" s="1" nd="1"/>
        <i x="1293" s="1" nd="1"/>
        <i x="1084" s="1" nd="1"/>
        <i x="1106" s="1" nd="1"/>
        <i x="1127" s="1" nd="1"/>
        <i x="1155" s="1" nd="1"/>
        <i x="1186" s="1" nd="1"/>
        <i x="1225" s="1" nd="1"/>
        <i x="1252" s="1" nd="1"/>
        <i x="1295" s="1" nd="1"/>
        <i x="1337" s="1" nd="1"/>
        <i x="1375" s="1" nd="1"/>
        <i x="1128" s="1" nd="1"/>
        <i x="1156" s="1" nd="1"/>
        <i x="1188" s="1" nd="1"/>
        <i x="1256" s="1" nd="1"/>
        <i x="1299" s="1" nd="1"/>
        <i x="1340" s="1" nd="1"/>
        <i x="1378" s="1" nd="1"/>
        <i x="1412" s="1" nd="1"/>
        <i x="1451" s="1" nd="1"/>
        <i x="1191" s="1" nd="1"/>
        <i x="1228" s="1" nd="1"/>
        <i x="1302" s="1" nd="1"/>
        <i x="1343" s="1" nd="1"/>
        <i x="1382" s="1" nd="1"/>
        <i x="1415" s="1" nd="1"/>
        <i x="1453" s="1" nd="1"/>
        <i x="1489" s="1" nd="1"/>
        <i x="1523" s="1" nd="1"/>
        <i x="1263" s="1" nd="1"/>
        <i x="1306" s="1" nd="1"/>
        <i x="1347" s="1" nd="1"/>
        <i x="1385" s="1" nd="1"/>
        <i x="1457" s="1" nd="1"/>
        <i x="1492" s="1" nd="1"/>
        <i x="1526" s="1" nd="1"/>
        <i x="1388" s="1" nd="1"/>
        <i x="1460" s="1" nd="1"/>
        <i x="1530" s="1" nd="1"/>
        <i x="1567" s="1" nd="1"/>
        <i x="1617" s="1" nd="1"/>
        <i x="1662" s="1" nd="1"/>
        <i x="1705" s="1" nd="1"/>
        <i x="1424" s="1" nd="1"/>
        <i x="1464" s="1" nd="1"/>
        <i x="1534" s="1" nd="1"/>
        <i x="1572" s="1" nd="1"/>
        <i x="1621" s="1" nd="1"/>
        <i x="1665" s="1" nd="1"/>
        <i x="1710" s="1" nd="1"/>
        <i x="1813" s="1" nd="1"/>
        <i x="1538" s="1" nd="1"/>
        <i x="1576" s="1" nd="1"/>
        <i x="1669" s="1" nd="1"/>
        <i x="1715" s="1" nd="1"/>
        <i x="1764" s="1" nd="1"/>
        <i x="1817" s="1" nd="1"/>
        <i x="1870" s="1" nd="1"/>
        <i x="1920" s="1" nd="1"/>
        <i x="1580" s="1" nd="1"/>
        <i x="1673" s="1" nd="1"/>
        <i x="1721" s="1" nd="1"/>
        <i x="1769" s="1" nd="1"/>
        <i x="1823" s="1" nd="1"/>
        <i x="1873" s="1" nd="1"/>
        <i x="1923" s="1" nd="1"/>
        <i x="1974" s="1" nd="1"/>
        <i x="2016" s="1" nd="1"/>
        <i x="1676" s="1" nd="1"/>
        <i x="1724" s="1" nd="1"/>
        <i x="1773" s="1" nd="1"/>
        <i x="1827" s="1" nd="1"/>
        <i x="1926" s="1" nd="1"/>
        <i x="1976" s="1" nd="1"/>
        <i x="2017" s="1" nd="1"/>
        <i x="2058" s="1" nd="1"/>
        <i x="2092" s="1" nd="1"/>
        <i x="1056" s="1" nd="1"/>
        <i x="1070" s="1" nd="1"/>
        <i x="1085" s="1" nd="1"/>
        <i x="1107" s="1" nd="1"/>
        <i x="1226" s="1" nd="1"/>
        <i x="1253" s="1" nd="1"/>
        <i x="1296" s="1" nd="1"/>
        <i x="1129" s="1" nd="1"/>
        <i x="1157" s="1" nd="1"/>
        <i x="1189" s="1" nd="1"/>
        <i x="1227" s="1" nd="1"/>
        <i x="1257" s="1" nd="1"/>
        <i x="1300" s="1" nd="1"/>
        <i x="1341" s="1" nd="1"/>
        <i x="1379" s="1" nd="1"/>
        <i x="1131" s="1" nd="1"/>
        <i x="1159" s="1" nd="1"/>
        <i x="1229" s="1" nd="1"/>
        <i x="1260" s="1" nd="1"/>
        <i x="1303" s="1" nd="1"/>
        <i x="1344" s="1" nd="1"/>
        <i x="1416" s="1" nd="1"/>
        <i x="1454" s="1" nd="1"/>
        <i x="1264" s="1" nd="1"/>
        <i x="1307" s="1" nd="1"/>
        <i x="1348" s="1" nd="1"/>
        <i x="1493" s="1" nd="1"/>
        <i x="1527" s="1" nd="1"/>
        <i x="1268" s="1" nd="1"/>
        <i x="1389" s="1" nd="1"/>
        <i x="1421" s="1" nd="1"/>
        <i x="1461" s="1" nd="1"/>
        <i x="1495" s="1" nd="1"/>
        <i x="1531" s="1" nd="1"/>
        <i x="1568" s="1" nd="1"/>
        <i x="1353" s="1" nd="1"/>
        <i x="1392" s="1" nd="1"/>
        <i x="1498" s="1" nd="1"/>
        <i x="1535" s="1" nd="1"/>
        <i x="1573" s="1" nd="1"/>
        <i x="1622" s="1" nd="1"/>
        <i x="1666" s="1" nd="1"/>
        <i x="1711" s="1" nd="1"/>
        <i x="1428" s="1" nd="1"/>
        <i x="1468" s="1" nd="1"/>
        <i x="1501" s="1" nd="1"/>
        <i x="1539" s="1" nd="1"/>
        <i x="1577" s="1" nd="1"/>
        <i x="1626" s="1" nd="1"/>
        <i x="1670" s="1" nd="1"/>
        <i x="1716" s="1" nd="1"/>
        <i x="1765" s="1" nd="1"/>
        <i x="1818" s="1" nd="1"/>
        <i x="1505" s="1" nd="1"/>
        <i x="1542" s="1" nd="1"/>
        <i x="1581" s="1" nd="1"/>
        <i x="1770" s="1" nd="1"/>
        <i x="1824" s="1" nd="1"/>
        <i x="1874" s="1" nd="1"/>
        <i x="1924" s="1" nd="1"/>
        <i x="1584" s="1" nd="1"/>
        <i x="1630" s="1" nd="1"/>
        <i x="1677" s="1" nd="1"/>
        <i x="1774" s="1" nd="1"/>
        <i x="1828" s="1" nd="1"/>
        <i x="1876" s="1" nd="1"/>
        <i x="1927" s="1" nd="1"/>
        <i x="1977" s="1" nd="1"/>
        <i x="2018" s="1" nd="1"/>
        <i x="1680" s="1" nd="1"/>
        <i x="1727" s="1" nd="1"/>
        <i x="1777" s="1" nd="1"/>
        <i x="1830" s="1" nd="1"/>
        <i x="1879" s="1" nd="1"/>
        <i x="1930" s="1" nd="1"/>
        <i x="2019" s="1" nd="1"/>
        <i x="2059" s="1" nd="1"/>
        <i x="2094" s="1" nd="1"/>
        <i x="1086" s="1" nd="1"/>
        <i x="1130" s="1" nd="1"/>
        <i x="1158" s="1" nd="1"/>
        <i x="1190" s="1" nd="1"/>
        <i x="1258" s="1" nd="1"/>
        <i x="1088" s="1" nd="1"/>
        <i x="1108" s="1" nd="1"/>
        <i x="1132" s="1" nd="1"/>
        <i x="1160" s="1" nd="1"/>
        <i x="1192" s="1" nd="1"/>
        <i x="1230" s="1" nd="1"/>
        <i x="1261" s="1" nd="1"/>
        <i x="1304" s="1" nd="1"/>
        <i x="1345" s="1" nd="1"/>
        <i x="1383" s="1" nd="1"/>
        <i x="1135" s="1" nd="1"/>
        <i x="1162" s="1" nd="1"/>
        <i x="1194" s="1" nd="1"/>
        <i x="1232" s="1" nd="1"/>
        <i x="1265" s="1" nd="1"/>
        <i x="1308" s="1" nd="1"/>
        <i x="1349" s="1" nd="1"/>
        <i x="1386" s="1" nd="1"/>
        <i x="1419" s="1" nd="1"/>
        <i x="1458" s="1" nd="1"/>
        <i x="1197" s="1" nd="1"/>
        <i x="1235" s="1" nd="1"/>
        <i x="1269" s="1" nd="1"/>
        <i x="1311" s="1" nd="1"/>
        <i x="1351" s="1" nd="1"/>
        <i x="1390" s="1" nd="1"/>
        <i x="1422" s="1" nd="1"/>
        <i x="1462" s="1" nd="1"/>
        <i x="1496" s="1" nd="1"/>
        <i x="1532" s="1" nd="1"/>
        <i x="1272" s="1" nd="1"/>
        <i x="1315" s="1" nd="1"/>
        <i x="1354" s="1" nd="1"/>
        <i x="1393" s="1" nd="1"/>
        <i x="1425" s="1" nd="1"/>
        <i x="1465" s="1" nd="1"/>
        <i x="1499" s="1" nd="1"/>
        <i x="1536" s="1" nd="1"/>
        <i x="1574" s="1" nd="1"/>
        <i x="1623" s="1" nd="1"/>
        <i x="1358" s="1" nd="1"/>
        <i x="1395" s="1" nd="1"/>
        <i x="1429" s="1" nd="1"/>
        <i x="1469" s="1" nd="1"/>
        <i x="1502" s="1" nd="1"/>
        <i x="1540" s="1" nd="1"/>
        <i x="1578" s="1" nd="1"/>
        <i x="1627" s="1" nd="1"/>
        <i x="1671" s="1" nd="1"/>
        <i x="1717" s="1" nd="1"/>
        <i x="1433" s="1" nd="1"/>
        <i x="1471" s="1" nd="1"/>
        <i x="1543" s="1" nd="1"/>
        <i x="1582" s="1" nd="1"/>
        <i x="1629" s="1" nd="1"/>
        <i x="1674" s="1" nd="1"/>
        <i x="1722" s="1" nd="1"/>
        <i x="1771" s="1" nd="1"/>
        <i x="1825" s="1" nd="1"/>
        <i x="1508" s="1" nd="1"/>
        <i x="1585" s="1" nd="1"/>
        <i x="1631" s="1" nd="1"/>
        <i x="1775" s="1" nd="1"/>
        <i x="1877" s="1" nd="1"/>
        <i x="1928" s="1" nd="1"/>
        <i x="1589" s="1" nd="1"/>
        <i x="1728" s="1" nd="1"/>
        <i x="1778" s="1" nd="1"/>
        <i x="1978" s="1" nd="1"/>
        <i x="2020" s="1" nd="1"/>
        <i x="1683" s="1" nd="1"/>
        <i x="1781" s="1" nd="1"/>
        <i x="1832" s="1" nd="1"/>
        <i x="1881" s="1" nd="1"/>
        <i x="1981" s="1" nd="1"/>
        <i x="2022" s="1" nd="1"/>
        <i x="2061" s="1" nd="1"/>
        <i x="2096" s="1" nd="1"/>
        <i x="1059" s="1" nd="1"/>
        <i x="1072" s="1" nd="1"/>
        <i x="1089" s="1" nd="1"/>
        <i x="1109" s="1" nd="1"/>
        <i x="1133" s="1" nd="1"/>
        <i x="1161" s="1" nd="1"/>
        <i x="1193" s="1" nd="1"/>
        <i x="1231" s="1" nd="1"/>
        <i x="1262" s="1" nd="1"/>
        <i x="1305" s="1" nd="1"/>
        <i x="1110" s="1" nd="1"/>
        <i x="1136" s="1" nd="1"/>
        <i x="1163" s="1" nd="1"/>
        <i x="1233" s="1" nd="1"/>
        <i x="1266" s="1" nd="1"/>
        <i x="1309" s="1" nd="1"/>
        <i x="1350" s="1" nd="1"/>
        <i x="1387" s="1" nd="1"/>
        <i x="1139" s="1" nd="1"/>
        <i x="1166" s="1" nd="1"/>
        <i x="1198" s="1" nd="1"/>
        <i x="1236" s="1" nd="1"/>
        <i x="1270" s="1" nd="1"/>
        <i x="1312" s="1" nd="1"/>
        <i x="1391" s="1" nd="1"/>
        <i x="1423" s="1" nd="1"/>
        <i x="1463" s="1" nd="1"/>
        <i x="1202" s="1" nd="1"/>
        <i x="1238" s="1" nd="1"/>
        <i x="1273" s="1" nd="1"/>
        <i x="1316" s="1" nd="1"/>
        <i x="1426" s="1" nd="1"/>
        <i x="1466" s="1" nd="1"/>
        <i x="1500" s="1" nd="1"/>
        <i x="1537" s="1" nd="1"/>
        <i x="1276" s="1" nd="1"/>
        <i x="1320" s="1" nd="1"/>
        <i x="1430" s="1" nd="1"/>
        <i x="1503" s="1" nd="1"/>
        <i x="1579" s="1" nd="1"/>
        <i x="1628" s="1" nd="1"/>
        <i x="1360" s="1" nd="1"/>
        <i x="1397" s="1" nd="1"/>
        <i x="1434" s="1" nd="1"/>
        <i x="1472" s="1" nd="1"/>
        <i x="1506" s="1" nd="1"/>
        <i x="1544" s="1" nd="1"/>
        <i x="1583" s="1" nd="1"/>
        <i x="1546" s="1" nd="1"/>
        <i x="1586" s="1" nd="1"/>
        <i x="1632" s="1" nd="1"/>
        <i x="1678" s="1" nd="1"/>
        <i x="1725" s="1" nd="1"/>
        <i x="1776" s="1" nd="1"/>
        <i x="1829" s="1" nd="1"/>
        <i x="1510" s="1" nd="1"/>
        <i x="1549" s="1" nd="1"/>
        <i x="1590" s="1" nd="1"/>
        <i x="1635" s="1" nd="1"/>
        <i x="1681" s="1" nd="1"/>
        <i x="1729" s="1" nd="1"/>
        <i x="1779" s="1" nd="1"/>
        <i x="1831" s="1" nd="1"/>
        <i x="1880" s="1" nd="1"/>
        <i x="1931" s="1" nd="1"/>
        <i x="1594" s="1" nd="1"/>
        <i x="1637" s="1" nd="1"/>
        <i x="1684" s="1" nd="1"/>
        <i x="1731" s="1" nd="1"/>
        <i x="1782" s="1" nd="1"/>
        <i x="1933" s="1" nd="1"/>
        <i x="1982" s="1" nd="1"/>
        <i x="1734" s="1" nd="1"/>
        <i x="1785" s="1" nd="1"/>
        <i x="1835" s="1" nd="1"/>
        <i x="1883" s="1" nd="1"/>
        <i x="1935" s="1" nd="1"/>
        <i x="1984" s="1" nd="1"/>
        <i x="2024" s="1" nd="1"/>
        <i x="2062" s="1" nd="1"/>
        <i x="1111" s="1" nd="1"/>
        <i x="1137" s="1" nd="1"/>
        <i x="1164" s="1" nd="1"/>
        <i x="1195" s="1" nd="1"/>
        <i x="1234" s="1" nd="1"/>
        <i x="1267" s="1" nd="1"/>
        <i x="1310" s="1" nd="1"/>
        <i x="1091" s="1" nd="1"/>
        <i x="1113" s="1" nd="1"/>
        <i x="1140" s="1" nd="1"/>
        <i x="1167" s="1" nd="1"/>
        <i x="1199" s="1" nd="1"/>
        <i x="1237" s="1" nd="1"/>
        <i x="1271" s="1" nd="1"/>
        <i x="1313" s="1" nd="1"/>
        <i x="1352" s="1" nd="1"/>
        <i x="1143" s="1" nd="1"/>
        <i x="1169" s="1" nd="1"/>
        <i x="1203" s="1" nd="1"/>
        <i x="1239" s="1" nd="1"/>
        <i x="1274" s="1" nd="1"/>
        <i x="1317" s="1" nd="1"/>
        <i x="1355" s="1" nd="1"/>
        <i x="1394" s="1" nd="1"/>
        <i x="1427" s="1" nd="1"/>
        <i x="1467" s="1" nd="1"/>
        <i x="1207" s="1" nd="1"/>
        <i x="1242" s="1" nd="1"/>
        <i x="1277" s="1" nd="1"/>
        <i x="1321" s="1" nd="1"/>
        <i x="1431" s="1" nd="1"/>
        <i x="1470" s="1" nd="1"/>
        <i x="1504" s="1" nd="1"/>
        <i x="1541" s="1" nd="1"/>
        <i x="1280" s="1" nd="1"/>
        <i x="1324" s="1" nd="1"/>
        <i x="1361" s="1" nd="1"/>
        <i x="1398" s="1" nd="1"/>
        <i x="1435" s="1" nd="1"/>
        <i x="1473" s="1" nd="1"/>
        <i x="1402" s="1" nd="1"/>
        <i x="1438" s="1" nd="1"/>
        <i x="1476" s="1" nd="1"/>
        <i x="1509" s="1" nd="1"/>
        <i x="1587" s="1" nd="1"/>
        <i x="1633" s="1" nd="1"/>
        <i x="1679" s="1" nd="1"/>
        <i x="1726" s="1" nd="1"/>
        <i x="1440" s="1" nd="1"/>
        <i x="1480" s="1" nd="1"/>
        <i x="1511" s="1" nd="1"/>
        <i x="1550" s="1" nd="1"/>
        <i x="1591" s="1" nd="1"/>
        <i x="1636" s="1" nd="1"/>
        <i x="1682" s="1" nd="1"/>
        <i x="1730" s="1" nd="1"/>
        <i x="1780" s="1" nd="1"/>
        <i x="1552" s="1" nd="1"/>
        <i x="1595" s="1" nd="1"/>
        <i x="1638" s="1" nd="1"/>
        <i x="1685" s="1" nd="1"/>
        <i x="1732" s="1" nd="1"/>
        <i x="1783" s="1" nd="1"/>
        <i x="1833" s="1" nd="1"/>
        <i x="1882" s="1" nd="1"/>
        <i x="1934" s="1" nd="1"/>
        <i x="1599" s="1" nd="1"/>
        <i x="1642" s="1" nd="1"/>
        <i x="1686" s="1" nd="1"/>
        <i x="1735" s="1" nd="1"/>
        <i x="1786" s="1" nd="1"/>
        <i x="1836" s="1" nd="1"/>
        <i x="1884" s="1" nd="1"/>
        <i x="1936" s="1" nd="1"/>
        <i x="1985" s="1" nd="1"/>
        <i x="2025" s="1" nd="1"/>
        <i x="1689" s="1" nd="1"/>
        <i x="1738" s="1" nd="1"/>
        <i x="1789" s="1" nd="1"/>
        <i x="1839" s="1" nd="1"/>
        <i x="1886" s="1" nd="1"/>
        <i x="1938" s="1" nd="1"/>
        <i x="1114" s="1" nd="1"/>
        <i x="1141" s="1" nd="1"/>
        <i x="1168" s="1" nd="1"/>
        <i x="1200" s="1" nd="1"/>
        <i x="1314" s="1" nd="1"/>
        <i x="1094" s="1" nd="1"/>
        <i x="1116" s="1" nd="1"/>
        <i x="1170" s="1" nd="1"/>
        <i x="1204" s="1" nd="1"/>
        <i x="1318" s="1" nd="1"/>
        <i x="1356" s="1" nd="1"/>
        <i x="1174" s="1" nd="1"/>
        <i x="1208" s="1" nd="1"/>
        <i x="1278" s="1" nd="1"/>
        <i x="1359" s="1" nd="1"/>
        <i x="1396" s="1" nd="1"/>
        <i x="1432" s="1" nd="1"/>
        <i x="1212" s="1" nd="1"/>
        <i x="1245" s="1" nd="1"/>
        <i x="1281" s="1" nd="1"/>
        <i x="1362" s="1" nd="1"/>
        <i x="1399" s="1" nd="1"/>
        <i x="1436" s="1" nd="1"/>
        <i x="1474" s="1" nd="1"/>
        <i x="1507" s="1" nd="1"/>
        <i x="1545" s="1" nd="1"/>
        <i x="1327" s="1" nd="1"/>
        <i x="1365" s="1" nd="1"/>
        <i x="1439" s="1" nd="1"/>
        <i x="1477" s="1" nd="1"/>
        <i x="1547" s="1" nd="1"/>
        <i x="1588" s="1" nd="1"/>
        <i x="1634" s="1" nd="1"/>
        <i x="1367" s="1" nd="1"/>
        <i x="1404" s="1" nd="1"/>
        <i x="1551" s="1" nd="1"/>
        <i x="1592" s="1" nd="1"/>
        <i x="1443" s="1" nd="1"/>
        <i x="1482" s="1" nd="1"/>
        <i x="1553" s="1" nd="1"/>
        <i x="1596" s="1" nd="1"/>
        <i x="1639" s="1" nd="1"/>
        <i x="1733" s="1" nd="1"/>
        <i x="1784" s="1" nd="1"/>
        <i x="1834" s="1" nd="1"/>
        <i x="1513" s="1" nd="1"/>
        <i x="1555" s="1" nd="1"/>
        <i x="1600" s="1" nd="1"/>
        <i x="1643" s="1" nd="1"/>
        <i x="1687" s="1" nd="1"/>
        <i x="1736" s="1" nd="1"/>
        <i x="1787" s="1" nd="1"/>
        <i x="1837" s="1" nd="1"/>
        <i x="1885" s="1" nd="1"/>
        <i x="1937" s="1" nd="1"/>
        <i x="1602" s="1" nd="1"/>
        <i x="1690" s="1" nd="1"/>
        <i x="1840" s="1" nd="1"/>
        <i x="1887" s="1" nd="1"/>
        <i x="1939" s="1" nd="1"/>
        <i x="1986" s="1" nd="1"/>
        <i x="2026" s="1" nd="1"/>
        <i x="1692" s="1" nd="1"/>
        <i x="1742" s="1" nd="1"/>
        <i x="1792" s="1" nd="1"/>
        <i x="1843" s="1" nd="1"/>
        <i x="1890" s="1" nd="1"/>
        <i x="1942" s="1" nd="1"/>
        <i x="1987" s="1" nd="1"/>
        <i x="2027" s="1" nd="1"/>
        <i x="2100" s="1" nd="1"/>
        <i x="1065" s="1" nd="1"/>
        <i x="1077" s="1" nd="1"/>
        <i x="1095" s="1" nd="1"/>
        <i x="1117" s="1" nd="1"/>
        <i x="1144" s="1" nd="1"/>
        <i x="1171" s="1" nd="1"/>
        <i x="1205" s="1" nd="1"/>
        <i x="1240" s="1" nd="1"/>
        <i x="1275" s="1" nd="1"/>
        <i x="1319" s="1" nd="1"/>
        <i x="1118" s="1" nd="1"/>
        <i x="1145" s="1" nd="1"/>
        <i x="1175" s="1" nd="1"/>
        <i x="1209" s="1" nd="1"/>
        <i x="1243" s="1" nd="1"/>
        <i x="1279" s="1" nd="1"/>
        <i x="1213" s="1" nd="1"/>
        <i x="1282" s="1" nd="1"/>
        <i x="1325" s="1" nd="1"/>
        <i x="1363" s="1" nd="1"/>
        <i x="1400" s="1" nd="1"/>
        <i x="1437" s="1" nd="1"/>
        <i x="1475" s="1" nd="1"/>
        <i x="1478" s="1" nd="1"/>
        <i x="1548" s="1" nd="1"/>
        <i x="1285" s="1" nd="1"/>
        <i x="1329" s="1" nd="1"/>
        <i x="1368" s="1" nd="1"/>
        <i x="1405" s="1" nd="1"/>
        <i x="1441" s="1" nd="1"/>
        <i x="1481" s="1" nd="1"/>
        <i x="1593" s="1" nd="1"/>
        <i x="1444" s="1" nd="1"/>
        <i x="1597" s="1" nd="1"/>
        <i x="1640" s="1" nd="1"/>
        <i x="1445" s="1" nd="1"/>
        <i x="1514" s="1" nd="1"/>
        <i x="1556" s="1" nd="1"/>
        <i x="1644" s="1" nd="1"/>
        <i x="1688" s="1" nd="1"/>
        <i x="1788" s="1" nd="1"/>
        <i x="1838" s="1" nd="1"/>
        <i x="1515" s="1" nd="1"/>
        <i x="1646" s="1" nd="1"/>
        <i x="1691" s="1" nd="1"/>
        <i x="1739" s="1" nd="1"/>
        <i x="1790" s="1" nd="1"/>
        <i x="1841" s="1" nd="1"/>
        <i x="1888" s="1" nd="1"/>
        <i x="1940" s="1" nd="1"/>
        <i x="1605" s="1" nd="1"/>
        <i x="1693" s="1" nd="1"/>
        <i x="1743" s="1" nd="1"/>
        <i x="1793" s="1" nd="1"/>
        <i x="1891" s="1" nd="1"/>
        <i x="1943" s="1" nd="1"/>
        <i x="1988" s="1" nd="1"/>
        <i x="2028" s="1" nd="1"/>
        <i x="1697" s="1" nd="1"/>
        <i x="1746" s="1" nd="1"/>
        <i x="1797" s="1" nd="1"/>
        <i x="1846" s="1" nd="1"/>
        <i x="1894" s="1" nd="1"/>
        <i x="1945" s="1" nd="1"/>
        <i x="2029" s="1" nd="1"/>
        <i x="2064" s="1" nd="1"/>
        <i x="2101" s="1" nd="1"/>
        <i x="1066" s="1" nd="1"/>
        <i x="1078" s="1" nd="1"/>
        <i x="1096" s="1" nd="1"/>
        <i x="1146" s="1" nd="1"/>
        <i x="1176" s="1" nd="1"/>
        <i x="1210" s="1" nd="1"/>
        <i x="1244" s="1" nd="1"/>
        <i x="1322" s="1" nd="1"/>
        <i x="1099" s="1" nd="1"/>
        <i x="1120" s="1" nd="1"/>
        <i x="1148" s="1" nd="1"/>
        <i x="1177" s="1" nd="1"/>
        <i x="1214" s="1" nd="1"/>
        <i x="1246" s="1" nd="1"/>
        <i x="1283" s="1" nd="1"/>
        <i x="1326" s="1" nd="1"/>
        <i x="1364" s="1" nd="1"/>
        <i x="1401" s="1" nd="1"/>
        <i x="1215" s="1" nd="1"/>
        <i x="1284" s="1" nd="1"/>
        <i x="1328" s="1" nd="1"/>
        <i x="1366" s="1" nd="1"/>
        <i x="1403" s="1" nd="1"/>
        <i x="1479" s="1" nd="1"/>
        <i x="1216" s="1" nd="1"/>
        <i x="1286" s="1" nd="1"/>
        <i x="1330" s="1" nd="1"/>
        <i x="1369" s="1" nd="1"/>
        <i x="1406" s="1" nd="1"/>
        <i x="1442" s="1" nd="1"/>
        <i x="1512" s="1" nd="1"/>
        <i x="1287" s="1" nd="1"/>
        <i x="1331" s="1" nd="1"/>
        <i x="1407" s="1" nd="1"/>
        <i x="1483" s="1" nd="1"/>
        <i x="1554" s="1" nd="1"/>
        <i x="1598" s="1" nd="1"/>
        <i x="1641" s="1" nd="1"/>
        <i x="1484" s="1" nd="1"/>
        <i x="1601" s="1" nd="1"/>
        <i x="1645" s="1" nd="1"/>
        <i x="1737" s="1" nd="1"/>
        <i x="1446" s="1" nd="1"/>
        <i x="1516" s="1" nd="1"/>
        <i x="1557" s="1" nd="1"/>
        <i x="1603" s="1" nd="1"/>
        <i x="1740" s="1" nd="1"/>
        <i x="1791" s="1" nd="1"/>
        <i x="1842" s="1" nd="1"/>
        <i x="1517" s="1" nd="1"/>
        <i x="1558" s="1" nd="1"/>
        <i x="1606" s="1" nd="1"/>
        <i x="1648" s="1" nd="1"/>
        <i x="1694" s="1" nd="1"/>
        <i x="1744" s="1" nd="1"/>
        <i x="1794" s="1" nd="1"/>
        <i x="1844" s="1" nd="1"/>
        <i x="1651" s="1" nd="1"/>
        <i x="1798" s="1" nd="1"/>
        <i x="1847" s="1" nd="1"/>
        <i x="1895" s="1" nd="1"/>
        <i x="1699" s="1" nd="1"/>
        <i x="1849" s="1" nd="1"/>
        <i x="1898" s="1" nd="1"/>
        <i x="1947" s="1" nd="1"/>
        <i x="1992" s="1" nd="1"/>
        <i x="2031" s="1" nd="1"/>
        <i x="1604" s="1" nd="1"/>
        <i x="1647" s="1" nd="1"/>
        <i x="1741" s="1" nd="1"/>
        <i x="1889" s="1" nd="1"/>
        <i x="1941" s="1" nd="1"/>
        <i x="1649" s="1" nd="1"/>
        <i x="1695" s="1" nd="1"/>
        <i x="1795" s="1" nd="1"/>
        <i x="1892" s="1" nd="1"/>
        <i x="1989" s="1" nd="1"/>
        <i x="2063" s="1" nd="1"/>
        <i x="1747" s="1" nd="1"/>
        <i x="1799" s="1" nd="1"/>
        <i x="1896" s="1" nd="1"/>
        <i x="1946" s="1" nd="1"/>
        <i x="1990" s="1" nd="1"/>
        <i x="2030" s="1" nd="1"/>
        <i x="2065" s="1" nd="1"/>
        <i x="2102" s="1" nd="1"/>
        <i x="2128" s="1" nd="1"/>
        <i x="1850" s="1" nd="1"/>
        <i x="1899" s="1" nd="1"/>
        <i x="1948" s="1" nd="1"/>
        <i x="2067" s="1" nd="1"/>
        <i x="2103" s="1" nd="1"/>
        <i x="2129" s="1" nd="1"/>
        <i x="2147" s="1" nd="1"/>
        <i x="2172" s="1" nd="1"/>
        <i x="1951" s="1" nd="1"/>
        <i x="1994" s="1" nd="1"/>
        <i x="2033" s="1" nd="1"/>
        <i x="2069" s="1" nd="1"/>
        <i x="2104" s="1" nd="1"/>
        <i x="2130" s="1" nd="1"/>
        <i x="2148" s="1" nd="1"/>
        <i x="2173" s="1" nd="1"/>
        <i x="2199" s="1" nd="1"/>
        <i x="311" s="1" nd="1"/>
        <i x="2035" s="1" nd="1"/>
        <i x="2071" s="1" nd="1"/>
        <i x="2106" s="1" nd="1"/>
        <i x="2131" s="1" nd="1"/>
        <i x="2150" s="1" nd="1"/>
        <i x="2174" s="1" nd="1"/>
        <i x="2200" s="1" nd="1"/>
        <i x="312" s="1" nd="1"/>
        <i x="352" s="1" nd="1"/>
        <i x="395" s="1" nd="1"/>
        <i x="2109" s="1" nd="1"/>
        <i x="2134" s="1" nd="1"/>
        <i x="2152" s="1" nd="1"/>
        <i x="2176" s="1" nd="1"/>
        <i x="2202" s="1" nd="1"/>
        <i x="314" s="1" nd="1"/>
        <i x="354" s="1" nd="1"/>
        <i x="397" s="1" nd="1"/>
        <i x="433" s="1" nd="1"/>
        <i x="470" s="1" nd="1"/>
        <i x="2155" s="1" nd="1"/>
        <i x="2204" s="1" nd="1"/>
        <i x="317" s="1" nd="1"/>
        <i x="400" s="1" nd="1"/>
        <i x="436" s="1" nd="1"/>
        <i x="507" s="1" nd="1"/>
        <i x="539" s="1" nd="1"/>
        <i x="2208" s="1" nd="1"/>
        <i x="321" s="1" nd="1"/>
        <i x="360" s="1" nd="1"/>
        <i x="404" s="1" nd="1"/>
        <i x="438" s="1" nd="1"/>
        <i x="615" s="1" nd="1"/>
        <i x="364" s="1" nd="1"/>
        <i x="407" s="1" nd="1"/>
        <i x="546" s="1" nd="1"/>
        <i x="582" s="1" nd="1"/>
        <i x="649" s="1" nd="1"/>
        <i x="1559" s="1" nd="1"/>
        <i x="1607" s="1" nd="1"/>
        <i x="1650" s="1" nd="1"/>
        <i x="1696" s="1" nd="1"/>
        <i x="1745" s="1" nd="1"/>
        <i x="1796" s="1" nd="1"/>
        <i x="1845" s="1" nd="1"/>
        <i x="1893" s="1" nd="1"/>
        <i x="1944" s="1" nd="1"/>
        <i x="1652" s="1" nd="1"/>
        <i x="1698" s="1" nd="1"/>
        <i x="1748" s="1" nd="1"/>
        <i x="1800" s="1" nd="1"/>
        <i x="1848" s="1" nd="1"/>
        <i x="1897" s="1" nd="1"/>
        <i x="1991" s="1" nd="1"/>
        <i x="2066" s="1" nd="1"/>
        <i x="1750" s="1" nd="1"/>
        <i x="1801" s="1" nd="1"/>
        <i x="1851" s="1" nd="1"/>
        <i x="1900" s="1" nd="1"/>
        <i x="1949" s="1" nd="1"/>
        <i x="1993" s="1" nd="1"/>
        <i x="2032" s="1" nd="1"/>
        <i x="1902" s="1" nd="1"/>
        <i x="2070" s="1" nd="1"/>
        <i x="2149" s="1" nd="1"/>
        <i x="315" s="1" nd="1"/>
        <i x="398" s="1" nd="1"/>
        <i x="2178" s="1" nd="1"/>
        <i x="401" s="1" nd="1"/>
        <i x="2181" s="1" nd="1"/>
        <i x="322" s="1" nd="1"/>
        <i x="361" s="1" nd="1"/>
        <i x="439" s="1" nd="1"/>
        <i x="510" s="1" nd="1"/>
        <i x="542" s="1" nd="1"/>
        <i x="365" s="1" nd="1"/>
        <i x="408" s="1" nd="1"/>
        <i x="443" s="1" nd="1"/>
        <i x="477" s="1" nd="1"/>
        <i x="515" s="1" nd="1"/>
        <i x="547" s="1" nd="1"/>
        <i x="583" s="1" nd="1"/>
        <i x="620" s="1" nd="1"/>
        <i x="369" s="1" nd="1"/>
        <i x="448" s="1" nd="1"/>
        <i x="588" s="1" nd="1"/>
        <i x="623" s="1" nd="1"/>
        <i x="680" s="1" nd="1"/>
        <i x="1749" s="1" nd="1"/>
        <i x="1653" s="1" nd="1"/>
        <i x="1901" s="1" nd="1"/>
        <i x="1950" s="1" nd="1"/>
        <i x="2068" s="1" nd="1"/>
        <i x="1802" s="1" nd="1"/>
        <i x="1952" s="1" nd="1"/>
        <i x="2105" s="1" nd="1"/>
        <i x="1854" s="1" nd="1"/>
        <i x="1904" s="1" nd="1"/>
        <i x="1955" s="1" nd="1"/>
        <i x="1996" s="1" nd="1"/>
        <i x="2036" s="1" nd="1"/>
        <i x="2072" s="1" nd="1"/>
        <i x="2107" s="1" nd="1"/>
        <i x="2132" s="1" nd="1"/>
        <i x="2151" s="1" nd="1"/>
        <i x="2175" s="1" nd="1"/>
        <i x="2039" s="1" nd="1"/>
        <i x="2075" s="1" nd="1"/>
        <i x="2153" s="1" nd="1"/>
        <i x="316" s="1" nd="1"/>
        <i x="2043" s="1" nd="1"/>
        <i x="2079" s="1" nd="1"/>
        <i x="2112" s="1" nd="1"/>
        <i x="2136" s="1" nd="1"/>
        <i x="2156" s="1" nd="1"/>
        <i x="2179" s="1" nd="1"/>
        <i x="2205" s="1" nd="1"/>
        <i x="318" s="1" nd="1"/>
        <i x="357" s="1" nd="1"/>
        <i x="2115" s="1" nd="1"/>
        <i x="2139" s="1" nd="1"/>
        <i x="2158" s="1" nd="1"/>
        <i x="2182" s="1" nd="1"/>
        <i x="2209" s="1" nd="1"/>
        <i x="323" s="1" nd="1"/>
        <i x="405" s="1" nd="1"/>
        <i x="474" s="1" nd="1"/>
        <i x="2212" s="1" nd="1"/>
        <i x="409" s="1" nd="1"/>
        <i x="444" s="1" nd="1"/>
        <i x="478" s="1" nd="1"/>
        <i x="548" s="1" nd="1"/>
        <i x="287" s="1" nd="1"/>
        <i x="329" s="1" nd="1"/>
        <i x="411" s="1" nd="1"/>
        <i x="449" s="1" nd="1"/>
        <i x="481" s="1" nd="1"/>
        <i x="519" s="1" nd="1"/>
        <i x="553" s="1" nd="1"/>
        <i x="624" s="1" nd="1"/>
        <i x="373" s="1" nd="1"/>
        <i x="486" s="1" nd="1"/>
        <i x="522" s="1" nd="1"/>
        <i x="556" s="1" nd="1"/>
        <i x="593" s="1" nd="1"/>
        <i x="629" s="1" nd="1"/>
        <i x="682" s="1" nd="1"/>
        <i x="1560" s="1" nd="1"/>
        <i x="1608" s="1" nd="1"/>
        <i x="1700" s="1" nd="1"/>
        <i x="1852" s="1" nd="1"/>
        <i x="1654" s="1" nd="1"/>
        <i x="1751" s="1" nd="1"/>
        <i x="1953" s="1" nd="1"/>
        <i x="2034" s="1" nd="1"/>
        <i x="1855" s="1" nd="1"/>
        <i x="1905" s="1" nd="1"/>
        <i x="1956" s="1" nd="1"/>
        <i x="2037" s="1" nd="1"/>
        <i x="2073" s="1" nd="1"/>
        <i x="2108" s="1" nd="1"/>
        <i x="2133" s="1" nd="1"/>
        <i x="1858" s="1" nd="1"/>
        <i x="1908" s="1" nd="1"/>
        <i x="1959" s="1" nd="1"/>
        <i x="1999" s="1" nd="1"/>
        <i x="2040" s="1" nd="1"/>
        <i x="2076" s="1" nd="1"/>
        <i x="2110" s="1" nd="1"/>
        <i x="2135" s="1" nd="1"/>
        <i x="2154" s="1" nd="1"/>
        <i x="2177" s="1" nd="1"/>
        <i x="1962" s="1" nd="1"/>
        <i x="2001" s="1" nd="1"/>
        <i x="2137" s="1" nd="1"/>
        <i x="2206" s="1" nd="1"/>
        <i x="319" s="1" nd="1"/>
        <i x="2047" s="1" nd="1"/>
        <i x="2080" s="1" nd="1"/>
        <i x="2116" s="1" nd="1"/>
        <i x="2140" s="1" nd="1"/>
        <i x="2210" s="1" nd="1"/>
        <i x="362" s="1" nd="1"/>
        <i x="2161" s="1" nd="1"/>
        <i x="2213" s="1" nd="1"/>
        <i x="326" s="1" nd="1"/>
        <i x="366" s="1" nd="1"/>
        <i x="445" s="1" nd="1"/>
        <i x="479" s="1" nd="1"/>
        <i x="2162" s="1" nd="1"/>
        <i x="288" s="1" nd="1"/>
        <i x="330" s="1" nd="1"/>
        <i x="370" s="1" nd="1"/>
        <i x="412" s="1" nd="1"/>
        <i x="482" s="1" nd="1"/>
        <i x="290" s="1" nd="1"/>
        <i x="333" s="1" nd="1"/>
        <i x="374" s="1" nd="1"/>
        <i x="453" s="1" nd="1"/>
        <i x="487" s="1" nd="1"/>
        <i x="523" s="1" nd="1"/>
        <i x="557" s="1" nd="1"/>
        <i x="594" s="1" nd="1"/>
        <i x="630" s="1" nd="1"/>
        <i x="378" s="1" nd="1"/>
        <i x="416" s="1" nd="1"/>
        <i x="457" s="1" nd="1"/>
        <i x="490" s="1" nd="1"/>
        <i x="526" s="1" nd="1"/>
        <i x="597" s="1" nd="1"/>
        <i x="659" s="1" nd="1"/>
        <i x="686" s="1" nd="1"/>
        <i x="1562" s="1" nd="1"/>
        <i x="1655" s="1" nd="1"/>
        <i x="1752" s="1" nd="1"/>
        <i x="1803" s="1" nd="1"/>
        <i x="1853" s="1" nd="1"/>
        <i x="1903" s="1" nd="1"/>
        <i x="1954" s="1" nd="1"/>
        <i x="1995" s="1" nd="1"/>
        <i x="1657" s="1" nd="1"/>
        <i x="1804" s="1" nd="1"/>
        <i x="1856" s="1" nd="1"/>
        <i x="1906" s="1" nd="1"/>
        <i x="1957" s="1" nd="1"/>
        <i x="1997" s="1" nd="1"/>
        <i x="2038" s="1" nd="1"/>
        <i x="2074" s="1" nd="1"/>
        <i x="1755" s="1" nd="1"/>
        <i x="1859" s="1" nd="1"/>
        <i x="1909" s="1" nd="1"/>
        <i x="1960" s="1" nd="1"/>
        <i x="2000" s="1" nd="1"/>
        <i x="2041" s="1" nd="1"/>
        <i x="2077" s="1" nd="1"/>
        <i x="2111" s="1" nd="1"/>
        <i x="1861" s="1" nd="1"/>
        <i x="1912" s="1" nd="1"/>
        <i x="2002" s="1" nd="1"/>
        <i x="2044" s="1" nd="1"/>
        <i x="2113" s="1" nd="1"/>
        <i x="2138" s="1" nd="1"/>
        <i x="2157" s="1" nd="1"/>
        <i x="2180" s="1" nd="1"/>
        <i x="1965" s="1" nd="1"/>
        <i x="2048" s="1" nd="1"/>
        <i x="2081" s="1" nd="1"/>
        <i x="2117" s="1" nd="1"/>
        <i x="2159" s="1" nd="1"/>
        <i x="2183" s="1" nd="1"/>
        <i x="324" s="1" nd="1"/>
        <i x="2052" s="1" nd="1"/>
        <i x="2085" s="1" nd="1"/>
        <i x="2214" s="1" nd="1"/>
        <i x="2184" s="1" nd="1"/>
        <i x="289" s="1" nd="1"/>
        <i x="331" s="1" nd="1"/>
        <i x="450" s="1" nd="1"/>
        <i x="483" s="1" nd="1"/>
        <i x="2164" s="1" nd="1"/>
        <i x="291" s="1" nd="1"/>
        <i x="334" s="1" nd="1"/>
        <i x="375" s="1" nd="1"/>
        <i x="454" s="1" nd="1"/>
        <i x="488" s="1" nd="1"/>
        <i x="558" s="1" nd="1"/>
        <i x="294" s="1" nd="1"/>
        <i x="337" s="1" nd="1"/>
        <i x="379" s="1" nd="1"/>
        <i x="417" s="1" nd="1"/>
        <i x="458" s="1" nd="1"/>
        <i x="491" s="1" nd="1"/>
        <i x="527" s="1" nd="1"/>
        <i x="598" s="1" nd="1"/>
        <i x="633" s="1" nd="1"/>
        <i x="383" s="1" nd="1"/>
        <i x="421" s="1" nd="1"/>
        <i x="459" s="1" nd="1"/>
        <i x="600" s="1" nd="1"/>
        <i x="635" s="1" nd="1"/>
        <i x="1564" s="1" nd="1"/>
        <i x="1611" s="1" nd="1"/>
        <i x="1658" s="1" nd="1"/>
        <i x="1753" s="1" nd="1"/>
        <i x="1805" s="1" nd="1"/>
        <i x="1857" s="1" nd="1"/>
        <i x="1907" s="1" nd="1"/>
        <i x="1958" s="1" nd="1"/>
        <i x="1998" s="1" nd="1"/>
        <i x="1703" s="1" nd="1"/>
        <i x="1807" s="1" nd="1"/>
        <i x="2042" s="1" nd="1"/>
        <i x="2078" s="1" nd="1"/>
        <i x="1758" s="1" nd="1"/>
        <i x="2045" s="1" nd="1"/>
        <i x="2114" s="1" nd="1"/>
        <i x="1866" s="1" nd="1"/>
        <i x="1915" s="1" nd="1"/>
        <i x="1966" s="1" nd="1"/>
        <i x="2006" s="1" nd="1"/>
        <i x="2049" s="1" nd="1"/>
        <i x="2160" s="1" nd="1"/>
        <i x="1970" s="1" nd="1"/>
        <i x="2011" s="1" nd="1"/>
        <i x="2053" s="1" nd="1"/>
        <i x="2086" s="1" nd="1"/>
        <i x="2118" s="1" nd="1"/>
        <i x="327" s="1" nd="1"/>
        <i x="2057" s="1" nd="1"/>
        <i x="2088" s="1" nd="1"/>
        <i x="2163" s="1" nd="1"/>
        <i x="371" s="1" nd="1"/>
        <i x="413" s="1" nd="1"/>
        <i x="2121" s="1" nd="1"/>
        <i x="2143" s="1" nd="1"/>
        <i x="2165" s="1" nd="1"/>
        <i x="2185" s="1" nd="1"/>
        <i x="292" s="1" nd="1"/>
        <i x="335" s="1" nd="1"/>
        <i x="376" s="1" nd="1"/>
        <i x="455" s="1" nd="1"/>
        <i x="2168" s="1" nd="1"/>
        <i x="295" s="1" nd="1"/>
        <i x="338" s="1" nd="1"/>
        <i x="380" s="1" nd="1"/>
        <i x="418" s="1" nd="1"/>
        <i x="492" s="1" nd="1"/>
        <i x="528" s="1" nd="1"/>
        <i x="560" s="1" nd="1"/>
        <i x="298" s="1" nd="1"/>
        <i x="340" s="1" nd="1"/>
        <i x="601" s="1" nd="1"/>
        <i x="636" s="1" nd="1"/>
        <i x="460" s="1" nd="1"/>
        <i x="562" s="1" nd="1"/>
        <i x="603" s="1" nd="1"/>
        <i x="664" s="1" nd="1"/>
        <i x="689" s="1" nd="1"/>
        <i x="1566" s="1" nd="1"/>
        <i x="1614" s="1" nd="1"/>
        <i x="1756" s="1" nd="1"/>
        <i x="1910" s="1" nd="1"/>
        <i x="1961" s="1" nd="1"/>
        <i x="1706" s="1" nd="1"/>
        <i x="1810" s="1" nd="1"/>
        <i x="1862" s="1" nd="1"/>
        <i x="2003" s="1" nd="1"/>
        <i x="2046" s="1" nd="1"/>
        <i x="1761" s="1" nd="1"/>
        <i x="1814" s="1" nd="1"/>
        <i x="2007" s="1" nd="1"/>
        <i x="2050" s="1" nd="1"/>
        <i x="2082" s="1" nd="1"/>
        <i x="2054" s="1" nd="1"/>
        <i x="2119" s="1" nd="1"/>
        <i x="2141" s="1" nd="1"/>
        <i x="332" s="1" nd="1"/>
        <i x="2186" s="1" nd="1"/>
        <i x="293" s="1" nd="1"/>
        <i x="336" s="1" nd="1"/>
        <i x="377" s="1" nd="1"/>
        <i x="415" s="1" nd="1"/>
        <i x="2123" s="1" nd="1"/>
        <i x="2144" s="1" nd="1"/>
        <i x="2189" s="1" nd="1"/>
        <i x="381" s="1" nd="1"/>
        <i x="419" s="1" nd="1"/>
        <i x="493" s="1" nd="1"/>
        <i x="422" s="1" nd="1"/>
        <i x="302" s="1" nd="1"/>
        <i x="343" s="1" nd="1"/>
        <i x="386" s="1" nd="1"/>
        <i x="424" s="1" nd="1"/>
        <i x="494" s="1" nd="1"/>
        <i x="563" s="1" nd="1"/>
        <i x="604" s="1" nd="1"/>
        <i x="637" s="1" nd="1"/>
        <i x="388" s="1" nd="1"/>
        <i x="496" s="1" nd="1"/>
        <i x="605" s="1" nd="1"/>
        <i x="638" s="1" nd="1"/>
        <i x="665" s="1" nd="1"/>
        <i x="691" s="1" nd="1"/>
        <i x="1569" s="1" nd="1"/>
        <i x="1618" s="1" nd="1"/>
        <i x="1707" s="1" nd="1"/>
        <i x="1863" s="1" nd="1"/>
        <i x="1963" s="1" nd="1"/>
        <i x="2004" s="1" nd="1"/>
        <i x="1667" s="1" nd="1"/>
        <i x="1867" s="1" nd="1"/>
        <i x="1916" s="1" nd="1"/>
        <i x="1967" s="1" nd="1"/>
        <i x="2008" s="1" nd="1"/>
        <i x="2051" s="1" nd="1"/>
        <i x="2083" s="1" nd="1"/>
        <i x="1766" s="1" nd="1"/>
        <i x="1819" s="1" nd="1"/>
        <i x="1871" s="1" nd="1"/>
        <i x="1921" s="1" nd="1"/>
        <i x="1971" s="1" nd="1"/>
        <i x="2012" s="1" nd="1"/>
        <i x="2055" s="1" nd="1"/>
        <i x="2089" s="1" nd="1"/>
        <i x="2120" s="1" nd="1"/>
        <i x="2142" s="1" nd="1"/>
        <i x="2166" s="1" nd="1"/>
        <i x="2187" s="1" nd="1"/>
        <i x="296" s="1" nd="1"/>
        <i x="339" s="1" nd="1"/>
        <i x="382" s="1" nd="1"/>
        <i x="420" s="1" nd="1"/>
        <i x="2124" s="1" nd="1"/>
        <i x="2146" s="1" nd="1"/>
        <i x="2169" s="1" nd="1"/>
        <i x="2191" s="1" nd="1"/>
        <i x="299" s="1" nd="1"/>
        <i x="384" s="1" nd="1"/>
        <i x="423" s="1" nd="1"/>
        <i x="2192" s="1" nd="1"/>
        <i x="303" s="1" nd="1"/>
        <i x="344" s="1" nd="1"/>
        <i x="461" s="1" nd="1"/>
        <i x="495" s="1" nd="1"/>
        <i x="529" s="1" nd="1"/>
        <i x="564" s="1" nd="1"/>
        <i x="305" s="1" nd="1"/>
        <i x="345" s="1" nd="1"/>
        <i x="462" s="1" nd="1"/>
        <i x="565" s="1" nd="1"/>
        <i x="427" s="1" nd="1"/>
        <i x="464" s="1" nd="1"/>
        <i x="497" s="1" nd="1"/>
        <i x="567" s="1" nd="1"/>
        <i x="639" s="1" nd="1"/>
        <i x="692" s="1" nd="1"/>
        <i x="1624" s="1" nd="1"/>
        <i x="1712" s="1" nd="1"/>
        <i x="1815" s="1" nd="1"/>
        <i x="1917" s="1" nd="1"/>
        <i x="1968" s="1" nd="1"/>
        <i x="1718" s="1" nd="1"/>
        <i x="1767" s="1" nd="1"/>
        <i x="1820" s="1" nd="1"/>
        <i x="1972" s="1" nd="1"/>
        <i x="2013" s="1" nd="1"/>
        <i x="2056" s="1" nd="1"/>
        <i x="1772" s="1" nd="1"/>
        <i x="1826" s="1" nd="1"/>
        <i x="1875" s="1" nd="1"/>
        <i x="1925" s="1" nd="1"/>
        <i x="1975" s="1" nd="1"/>
        <i x="2090" s="1" nd="1"/>
        <i x="2122" s="1" nd="1"/>
        <i x="2167" s="1" nd="1"/>
        <i x="2188" s="1" nd="1"/>
        <i x="1979" s="1" nd="1"/>
        <i x="2190" s="1" nd="1"/>
        <i x="297" s="1" nd="1"/>
        <i x="2097" s="1" nd="1"/>
        <i x="2125" s="1" nd="1"/>
        <i x="2170" s="1" nd="1"/>
        <i x="300" s="1" nd="1"/>
        <i x="341" s="1" nd="1"/>
        <i x="385" s="1" nd="1"/>
        <i x="2127" s="1" nd="1"/>
        <i x="387" s="1" nd="1"/>
        <i x="306" s="1" nd="1"/>
        <i x="346" s="1" nd="1"/>
        <i x="530" s="1" nd="1"/>
        <i x="566" s="1" nd="1"/>
        <i x="465" s="1" nd="1"/>
        <i x="498" s="1" nd="1"/>
        <i x="606" s="1" nd="1"/>
        <i x="1719" s="1" nd="1"/>
        <i x="1768" s="1" nd="1"/>
        <i x="1821" s="1" nd="1"/>
        <i x="2014" s="1" nd="1"/>
        <i x="1675" s="1" nd="1"/>
        <i x="1723" s="1" nd="1"/>
        <i x="2091" s="1" nd="1"/>
        <i x="1878" s="1" nd="1"/>
        <i x="1929" s="1" nd="1"/>
        <i x="2093" s="1" nd="1"/>
        <i x="1932" s="1" nd="1"/>
        <i x="1980" s="1" nd="1"/>
        <i x="2021" s="1" nd="1"/>
        <i x="2060" s="1" nd="1"/>
        <i x="2095" s="1" nd="1"/>
        <i x="2145" s="1" nd="1"/>
        <i x="1983" s="1" nd="1"/>
        <i x="2023" s="1" nd="1"/>
        <i x="2098" s="1" nd="1"/>
        <i x="2126" s="1" nd="1"/>
        <i x="301" s="1" nd="1"/>
        <i x="342" s="1" nd="1"/>
        <i x="2099" s="1" nd="1"/>
        <i x="2193" s="1" nd="1"/>
        <i x="304" s="1" nd="1"/>
        <i x="2171" s="1" nd="1"/>
        <i x="2194" s="1" nd="1"/>
        <i x="307" s="1" nd="1"/>
        <i x="347" s="1" nd="1"/>
        <i x="389" s="1" nd="1"/>
        <i x="425" s="1" nd="1"/>
        <i x="499" s="1" nd="1"/>
        <i x="568" s="1" nd="1"/>
        <i x="349" s="1" nd="1"/>
        <i x="392" s="1" nd="1"/>
        <i x="428" s="1" nd="1"/>
        <i x="466" s="1" nd="1"/>
        <i x="501" s="1" nd="1"/>
        <i x="640" s="1" nd="1"/>
        <i x="393" s="1" nd="1"/>
        <i x="429" s="1" nd="1"/>
        <i x="503" s="1" nd="1"/>
        <i x="571" s="1" nd="1"/>
        <i x="642" s="1" nd="1"/>
        <i x="668" s="1" nd="1"/>
        <i x="694" s="1" nd="1"/>
        <i x="2195" s="1" nd="1"/>
        <i x="308" s="1" nd="1"/>
        <i x="390" s="1" nd="1"/>
        <i x="426" s="1" nd="1"/>
        <i x="463" s="1" nd="1"/>
        <i x="531" s="1" nd="1"/>
        <i x="391" s="1" nd="1"/>
        <i x="500" s="1" nd="1"/>
        <i x="532" s="1" nd="1"/>
        <i x="666" s="1" nd="1"/>
        <i x="467" s="1" nd="1"/>
        <i x="502" s="1" nd="1"/>
        <i x="534" s="1" nd="1"/>
        <i x="569" s="1" nd="1"/>
        <i x="607" s="1" nd="1"/>
        <i x="693" s="1" nd="1"/>
        <i x="535" s="1" nd="1"/>
        <i x="739" s="1" nd="1"/>
        <i x="572" s="1" nd="1"/>
        <i x="798" s="1" nd="1"/>
        <i x="696" s="1" nd="1"/>
        <i x="740" s="1" nd="1"/>
        <i x="777" s="1" nd="1"/>
        <i x="778" s="1" nd="1"/>
        <i x="799" s="1" nd="1"/>
        <i x="889" s="1" nd="1"/>
        <i x="741" s="1" nd="1"/>
        <i x="842" s="1" nd="1"/>
        <i x="780" s="1" nd="1"/>
        <i x="871" s="1" nd="1"/>
        <i x="890" s="1" nd="1"/>
        <i x="913" s="1" nd="1"/>
        <i x="946" s="1" nd="1"/>
        <i x="960" s="1" nd="1"/>
        <i x="914" s="1" nd="1"/>
        <i x="928" s="1" nd="1"/>
        <i x="961" s="1" nd="1"/>
        <i x="980" s="1" nd="1"/>
        <i x="1000" s="1" nd="1"/>
        <i x="2196" s="1" nd="1"/>
        <i x="348" s="1" nd="1"/>
        <i x="533" s="1" nd="1"/>
        <i x="468" s="1" nd="1"/>
        <i x="570" s="1" nd="1"/>
        <i x="608" s="1" nd="1"/>
        <i x="641" s="1" nd="1"/>
        <i x="667" s="1" nd="1"/>
        <i x="430" s="1" nd="1"/>
        <i x="536" s="1" nd="1"/>
        <i x="609" s="1" nd="1"/>
        <i x="669" s="1" nd="1"/>
        <i x="670" s="1" nd="1"/>
        <i x="695" s="1" nd="1"/>
        <i x="697" s="1" nd="1"/>
        <i x="718" s="1" nd="1"/>
        <i x="719" s="1" nd="1"/>
        <i x="720" s="1" nd="1"/>
        <i x="742" s="1" nd="1"/>
        <i x="762" s="1" nd="1"/>
        <i x="743" s="1" nd="1"/>
        <i x="947" s="1" nd="1"/>
        <i x="929" s="1" nd="1"/>
        <i x="962" s="1" nd="1"/>
        <i x="981" s="1" nd="1"/>
        <i x="1001" s="1" nd="1"/>
        <i x="2197" s="1" nd="1"/>
        <i x="309" s="1" nd="1"/>
        <i x="350" s="1" nd="1"/>
        <i x="351" s="1" nd="1"/>
        <i x="779" s="1" nd="1"/>
        <i x="800" s="1" nd="1"/>
        <i x="644" s="1" nd="1"/>
        <i x="744" s="1" nd="1"/>
        <i x="781" s="1" nd="1"/>
        <i x="872" s="1" nd="1"/>
        <i x="782" s="1" nd="1"/>
        <i x="948" s="1" nd="1"/>
        <i x="844" s="1" nd="1"/>
        <i x="891" s="1" nd="1"/>
        <i x="2198" s="1" nd="1"/>
        <i x="310" s="1" nd="1"/>
        <i x="431" s="1" nd="1"/>
        <i x="612" s="1" nd="1"/>
        <i x="645" s="1" nd="1"/>
        <i x="698" s="1" nd="1"/>
        <i x="675" s="1" nd="1"/>
        <i x="824" s="1" nd="1"/>
        <i x="802" s="1" nd="1"/>
        <i x="892" s="1" nd="1"/>
        <i x="963" s="1" nd="1"/>
        <i x="394" s="1" nd="1"/>
        <i x="610" s="1" nd="1"/>
        <i x="573" s="1" nd="1"/>
        <i x="671" s="1" nd="1"/>
        <i x="676" s="1" nd="1"/>
        <i x="722" s="1" nd="1"/>
        <i x="804" s="1" nd="1"/>
        <i x="949" s="1" nd="1"/>
        <i x="964" s="1" nd="1"/>
        <i x="982" s="1" nd="1"/>
        <i x="2201" s="1" nd="1"/>
        <i x="313" s="1" nd="1"/>
        <i x="353" s="1" nd="1"/>
        <i x="396" s="1" nd="1"/>
        <i x="432" s="1" nd="1"/>
        <i x="469" s="1" nd="1"/>
        <i x="504" s="1" nd="1"/>
        <i x="537" s="1" nd="1"/>
        <i x="355" s="1" nd="1"/>
        <i x="399" s="1" nd="1"/>
        <i x="434" s="1" nd="1"/>
        <i x="505" s="1" nd="1"/>
        <i x="574" s="1" nd="1"/>
        <i x="611" s="1" nd="1"/>
        <i x="643" s="1" nd="1"/>
        <i x="672" s="1" nd="1"/>
        <i x="472" s="1" nd="1"/>
        <i x="508" s="1" nd="1"/>
        <i x="540" s="1" nd="1"/>
        <i x="576" s="1" nd="1"/>
        <i x="613" s="1" nd="1"/>
        <i x="673" s="1" nd="1"/>
        <i x="721" s="1" nd="1"/>
        <i x="511" s="1" nd="1"/>
        <i x="578" s="1" nd="1"/>
        <i x="616" s="1" nd="1"/>
        <i x="647" s="1" nd="1"/>
        <i x="699" s="1" nd="1"/>
        <i x="745" s="1" nd="1"/>
        <i x="763" s="1" nd="1"/>
        <i x="584" s="1" nd="1"/>
        <i x="650" s="1" nd="1"/>
        <i x="678" s="1" nd="1"/>
        <i x="701" s="1" nd="1"/>
        <i x="724" s="1" nd="1"/>
        <i x="764" s="1" nd="1"/>
        <i x="801" s="1" nd="1"/>
        <i x="727" s="1" nd="1"/>
        <i x="766" s="1" nd="1"/>
        <i x="843" s="1" nd="1"/>
        <i x="784" s="1" nd="1"/>
        <i x="845" s="1" nd="1"/>
        <i x="893" s="1" nd="1"/>
        <i x="752" s="1" nd="1"/>
        <i x="786" s="1" nd="1"/>
        <i x="807" s="1" nd="1"/>
        <i x="826" s="1" nd="1"/>
        <i x="847" s="1" nd="1"/>
        <i x="873" s="1" nd="1"/>
        <i x="894" s="1" nd="1"/>
        <i x="915" s="1" nd="1"/>
        <i x="930" s="1" nd="1"/>
        <i x="788" s="1" nd="1"/>
        <i x="809" s="1" nd="1"/>
        <i x="829" s="1" nd="1"/>
        <i x="850" s="1" nd="1"/>
        <i x="875" s="1" nd="1"/>
        <i x="896" s="1" nd="1"/>
        <i x="916" s="1" nd="1"/>
        <i x="931" s="1" nd="1"/>
        <i x="853" s="1" nd="1"/>
        <i x="878" s="1" nd="1"/>
        <i x="899" s="1" nd="1"/>
        <i x="918" s="1" nd="1"/>
        <i x="950" s="1" nd="1"/>
        <i x="983" s="1" nd="1"/>
        <i x="1002" s="1" nd="1"/>
        <i x="2203" s="1" nd="1"/>
        <i x="356" s="1" nd="1"/>
        <i x="435" s="1" nd="1"/>
        <i x="471" s="1" nd="1"/>
        <i x="506" s="1" nd="1"/>
        <i x="538" s="1" nd="1"/>
        <i x="575" s="1" nd="1"/>
        <i x="358" s="1" nd="1"/>
        <i x="402" s="1" nd="1"/>
        <i x="541" s="1" nd="1"/>
        <i x="577" s="1" nd="1"/>
        <i x="614" s="1" nd="1"/>
        <i x="646" s="1" nd="1"/>
        <i x="674" s="1" nd="1"/>
        <i x="440" s="1" nd="1"/>
        <i x="475" s="1" nd="1"/>
        <i x="512" s="1" nd="1"/>
        <i x="543" s="1" nd="1"/>
        <i x="579" s="1" nd="1"/>
        <i x="617" s="1" nd="1"/>
        <i x="677" s="1" nd="1"/>
        <i x="700" s="1" nd="1"/>
        <i x="723" s="1" nd="1"/>
        <i x="549" s="1" nd="1"/>
        <i x="585" s="1" nd="1"/>
        <i x="621" s="1" nd="1"/>
        <i x="651" s="1" nd="1"/>
        <i x="702" s="1" nd="1"/>
        <i x="725" s="1" nd="1"/>
        <i x="746" s="1" nd="1"/>
        <i x="765" s="1" nd="1"/>
        <i x="589" s="1" nd="1"/>
        <i x="625" s="1" nd="1"/>
        <i x="653" s="1" nd="1"/>
        <i x="704" s="1" nd="1"/>
        <i x="728" s="1" nd="1"/>
        <i x="747" s="1" nd="1"/>
        <i x="767" s="1" nd="1"/>
        <i x="783" s="1" nd="1"/>
        <i x="803" s="1" nd="1"/>
        <i x="657" s="1" nd="1"/>
        <i x="683" s="1" nd="1"/>
        <i x="706" s="1" nd="1"/>
        <i x="730" s="1" nd="1"/>
        <i x="749" s="1" nd="1"/>
        <i x="805" s="1" nd="1"/>
        <i x="825" s="1" nd="1"/>
        <i x="846" s="1" nd="1"/>
        <i x="710" s="1" nd="1"/>
        <i x="733" s="1" nd="1"/>
        <i x="753" s="1" nd="1"/>
        <i x="770" s="1" nd="1"/>
        <i x="808" s="1" nd="1"/>
        <i x="827" s="1" nd="1"/>
        <i x="848" s="1" nd="1"/>
        <i x="874" s="1" nd="1"/>
        <i x="895" s="1" nd="1"/>
        <i x="876" s="1" nd="1"/>
        <i x="897" s="1" nd="1"/>
        <i x="917" s="1" nd="1"/>
        <i x="932" s="1" nd="1"/>
        <i x="790" s="1" nd="1"/>
        <i x="879" s="1" nd="1"/>
        <i x="900" s="1" nd="1"/>
        <i x="951" s="1" nd="1"/>
        <i x="984" s="1" nd="1"/>
        <i x="1003" s="1" nd="1"/>
        <i x="2207" s="1" nd="1"/>
        <i x="320" s="1" nd="1"/>
        <i x="359" s="1" nd="1"/>
        <i x="403" s="1" nd="1"/>
        <i x="437" s="1" nd="1"/>
        <i x="473" s="1" nd="1"/>
        <i x="509" s="1" nd="1"/>
        <i x="363" s="1" nd="1"/>
        <i x="441" s="1" nd="1"/>
        <i x="476" s="1" nd="1"/>
        <i x="513" s="1" nd="1"/>
        <i x="544" s="1" nd="1"/>
        <i x="580" s="1" nd="1"/>
        <i x="618" s="1" nd="1"/>
        <i x="648" s="1" nd="1"/>
        <i x="516" s="1" nd="1"/>
        <i x="550" s="1" nd="1"/>
        <i x="586" s="1" nd="1"/>
        <i x="679" s="1" nd="1"/>
        <i x="703" s="1" nd="1"/>
        <i x="726" s="1" nd="1"/>
        <i x="590" s="1" nd="1"/>
        <i x="626" s="1" nd="1"/>
        <i x="654" s="1" nd="1"/>
        <i x="729" s="1" nd="1"/>
        <i x="748" s="1" nd="1"/>
        <i x="768" s="1" nd="1"/>
        <i x="595" s="1" nd="1"/>
        <i x="631" s="1" nd="1"/>
        <i x="684" s="1" nd="1"/>
        <i x="707" s="1" nd="1"/>
        <i x="750" s="1" nd="1"/>
        <i x="785" s="1" nd="1"/>
        <i x="806" s="1" nd="1"/>
        <i x="660" s="1" nd="1"/>
        <i x="711" s="1" nd="1"/>
        <i x="754" s="1" nd="1"/>
        <i x="787" s="1" nd="1"/>
        <i x="828" s="1" nd="1"/>
        <i x="849" s="1" nd="1"/>
        <i x="735" s="1" nd="1"/>
        <i x="756" s="1" nd="1"/>
        <i x="810" s="1" nd="1"/>
        <i x="851" s="1" nd="1"/>
        <i x="877" s="1" nd="1"/>
        <i x="898" s="1" nd="1"/>
        <i x="759" s="1" nd="1"/>
        <i x="813" s="1" nd="1"/>
        <i x="831" s="1" nd="1"/>
        <i x="854" s="1" nd="1"/>
        <i x="933" s="1" nd="1"/>
        <i x="816" s="1" nd="1"/>
        <i x="834" s="1" nd="1"/>
        <i x="857" s="1" nd="1"/>
        <i x="881" s="1" nd="1"/>
        <i x="902" s="1" nd="1"/>
        <i x="919" s="1" nd="1"/>
        <i x="934" s="1" nd="1"/>
        <i x="965" s="1" nd="1"/>
        <i x="837" s="1" nd="1"/>
        <i x="861" s="1" nd="1"/>
        <i x="905" s="1" nd="1"/>
        <i x="936" s="1" nd="1"/>
        <i x="953" s="1" nd="1"/>
        <i x="966" s="1" nd="1"/>
        <i x="985" s="1" nd="1"/>
        <i x="1004" s="1" nd="1"/>
        <i x="2211" s="1" nd="1"/>
        <i x="325" s="1" nd="1"/>
        <i x="406" s="1" nd="1"/>
        <i x="442" s="1" nd="1"/>
        <i x="514" s="1" nd="1"/>
        <i x="545" s="1" nd="1"/>
        <i x="581" s="1" nd="1"/>
        <i x="619" s="1" nd="1"/>
        <i x="367" s="1" nd="1"/>
        <i x="446" s="1" nd="1"/>
        <i x="517" s="1" nd="1"/>
        <i x="551" s="1" nd="1"/>
        <i x="622" s="1" nd="1"/>
        <i x="652" s="1" nd="1"/>
        <i x="451" s="1" nd="1"/>
        <i x="484" s="1" nd="1"/>
        <i x="520" s="1" nd="1"/>
        <i x="554" s="1" nd="1"/>
        <i x="591" s="1" nd="1"/>
        <i x="627" s="1" nd="1"/>
        <i x="655" s="1" nd="1"/>
        <i x="705" s="1" nd="1"/>
        <i x="524" s="1" nd="1"/>
        <i x="596" s="1" nd="1"/>
        <i x="632" s="1" nd="1"/>
        <i x="708" s="1" nd="1"/>
        <i x="731" s="1" nd="1"/>
        <i x="751" s="1" nd="1"/>
        <i x="769" s="1" nd="1"/>
        <i x="599" s="1" nd="1"/>
        <i x="634" s="1" nd="1"/>
        <i x="661" s="1" nd="1"/>
        <i x="712" s="1" nd="1"/>
        <i x="755" s="1" nd="1"/>
        <i x="771" s="1" nd="1"/>
        <i x="662" s="1" nd="1"/>
        <i x="687" s="1" nd="1"/>
        <i x="714" s="1" nd="1"/>
        <i x="736" s="1" nd="1"/>
        <i x="757" s="1" nd="1"/>
        <i x="811" s="1" nd="1"/>
        <i x="830" s="1" nd="1"/>
        <i x="852" s="1" nd="1"/>
        <i x="716" s="1" nd="1"/>
        <i x="772" s="1" nd="1"/>
        <i x="814" s="1" nd="1"/>
        <i x="832" s="1" nd="1"/>
        <i x="855" s="1" nd="1"/>
        <i x="880" s="1" nd="1"/>
        <i x="901" s="1" nd="1"/>
        <i x="761" s="1" nd="1"/>
        <i x="774" s="1" nd="1"/>
        <i x="792" s="1" nd="1"/>
        <i x="817" s="1" nd="1"/>
        <i x="835" s="1" nd="1"/>
        <i x="858" s="1" nd="1"/>
        <i x="903" s="1" nd="1"/>
        <i x="793" s="1" nd="1"/>
        <i x="819" s="1" nd="1"/>
        <i x="838" s="1" nd="1"/>
        <i x="862" s="1" nd="1"/>
        <i x="882" s="1" nd="1"/>
        <i x="906" s="1" nd="1"/>
        <i x="920" s="1" nd="1"/>
        <i x="967" s="1" nd="1"/>
        <i x="865" s="1" nd="1"/>
        <i x="885" s="1" nd="1"/>
        <i x="922" s="1" nd="1"/>
        <i x="937" s="1" nd="1"/>
        <i x="954" s="1" nd="1"/>
        <i x="968" s="1" nd="1"/>
        <i x="987" s="1" nd="1"/>
        <i x="1005" s="1" nd="1"/>
        <i x="2215" s="1" nd="1"/>
        <i x="328" s="1" nd="1"/>
        <i x="368" s="1" nd="1"/>
        <i x="410" s="1" nd="1"/>
        <i x="447" s="1" nd="1"/>
        <i x="480" s="1" nd="1"/>
        <i x="518" s="1" nd="1"/>
        <i x="552" s="1" nd="1"/>
        <i x="587" s="1" nd="1"/>
        <i x="372" s="1" nd="1"/>
        <i x="414" s="1" nd="1"/>
        <i x="452" s="1" nd="1"/>
        <i x="485" s="1" nd="1"/>
        <i x="521" s="1" nd="1"/>
        <i x="555" s="1" nd="1"/>
        <i x="592" s="1" nd="1"/>
        <i x="628" s="1" nd="1"/>
        <i x="656" s="1" nd="1"/>
        <i x="681" s="1" nd="1"/>
        <i x="456" s="1" nd="1"/>
        <i x="489" s="1" nd="1"/>
        <i x="525" s="1" nd="1"/>
        <i x="559" s="1" nd="1"/>
        <i x="658" s="1" nd="1"/>
        <i x="685" s="1" nd="1"/>
        <i x="709" s="1" nd="1"/>
        <i x="732" s="1" nd="1"/>
        <i x="561" s="1" nd="1"/>
        <i x="713" s="1" nd="1"/>
        <i x="734" s="1" nd="1"/>
        <i x="602" s="1" nd="1"/>
        <i x="663" s="1" nd="1"/>
        <i x="688" s="1" nd="1"/>
        <i x="715" s="1" nd="1"/>
        <i x="758" s="1" nd="1"/>
        <i x="789" s="1" nd="1"/>
        <i x="812" s="1" nd="1"/>
        <i x="690" s="1" nd="1"/>
        <i x="737" s="1" nd="1"/>
        <i x="760" s="1" nd="1"/>
        <i x="773" s="1" nd="1"/>
        <i x="791" s="1" nd="1"/>
        <i x="815" s="1" nd="1"/>
        <i x="833" s="1" nd="1"/>
        <i x="856" s="1" nd="1"/>
        <i x="717" s="1" nd="1"/>
        <i x="738" s="1" nd="1"/>
        <i x="859" s="1" nd="1"/>
        <i x="904" s="1" nd="1"/>
        <i x="794" s="1" nd="1"/>
        <i x="820" s="1" nd="1"/>
        <i x="796" s="1" nd="1"/>
        <i x="823" s="1" nd="1"/>
        <i x="840" s="1" nd="1"/>
        <i x="866" s="1" nd="1"/>
        <i x="886" s="1" nd="1"/>
        <i x="907" s="1" nd="1"/>
        <i x="923" s="1" nd="1"/>
        <i x="938" s="1" nd="1"/>
        <i x="969" s="1" nd="1"/>
        <i x="868" s="1" nd="1"/>
        <i x="940" s="1" nd="1"/>
        <i x="956" s="1" nd="1"/>
        <i x="972" s="1" nd="1"/>
        <i x="1007" s="1" nd="1"/>
        <i x="818" s="1" nd="1"/>
        <i x="836" s="1" nd="1"/>
        <i x="860" s="1" nd="1"/>
        <i x="935" s="1" nd="1"/>
        <i x="952" s="1" nd="1"/>
        <i x="821" s="1" nd="1"/>
        <i x="839" s="1" nd="1"/>
        <i x="863" s="1" nd="1"/>
        <i x="883" s="1" nd="1"/>
        <i x="921" s="1" nd="1"/>
        <i x="986" s="1" nd="1"/>
        <i x="887" s="1" nd="1"/>
        <i x="908" s="1" nd="1"/>
        <i x="924" s="1" nd="1"/>
        <i x="939" s="1" nd="1"/>
        <i x="955" s="1" nd="1"/>
        <i x="970" s="1" nd="1"/>
        <i x="988" s="1" nd="1"/>
        <i x="1006" s="1" nd="1"/>
        <i x="1020" s="1" nd="1"/>
        <i x="910" s="1" nd="1"/>
        <i x="926" s="1" nd="1"/>
        <i x="941" s="1" nd="1"/>
        <i x="957" s="1" nd="1"/>
        <i x="973" s="1" nd="1"/>
        <i x="990" s="1" nd="1"/>
        <i x="1008" s="1" nd="1"/>
        <i x="1021" s="1" nd="1"/>
        <i x="1029" s="1" nd="1"/>
        <i x="1037" s="1" nd="1"/>
        <i x="943" s="1" nd="1"/>
        <i x="958" s="1" nd="1"/>
        <i x="974" s="1" nd="1"/>
        <i x="993" s="1" nd="1"/>
        <i x="1010" s="1" nd="1"/>
        <i x="1023" s="1" nd="1"/>
        <i x="1030" s="1" nd="1"/>
        <i x="1038" s="1" nd="1"/>
        <i x="1046" s="1" nd="1"/>
        <i x="1057" s="1" nd="1"/>
        <i x="975" s="1" nd="1"/>
        <i x="995" s="1" nd="1"/>
        <i x="1012" s="1" nd="1"/>
        <i x="1025" s="1" nd="1"/>
        <i x="1032" s="1" nd="1"/>
        <i x="1040" s="1" nd="1"/>
        <i x="1047" s="1" nd="1"/>
        <i x="1058" s="1" nd="1"/>
        <i x="1071" s="1" nd="1"/>
        <i x="1087" s="1" nd="1"/>
        <i x="1016" s="1" nd="1"/>
        <i x="1026" s="1" nd="1"/>
        <i x="1034" s="1" nd="1"/>
        <i x="1042" s="1" nd="1"/>
        <i x="1048" s="1" nd="1"/>
        <i x="1134" s="1" nd="1"/>
        <i x="1061" s="1" nd="1"/>
        <i x="1073" s="1" nd="1"/>
        <i x="1090" s="1" nd="1"/>
        <i x="1138" s="1" nd="1"/>
        <i x="1165" s="1" nd="1"/>
        <i x="1196" s="1" nd="1"/>
        <i x="1062" s="1" nd="1"/>
        <i x="1075" s="1" nd="1"/>
        <i x="1092" s="1" nd="1"/>
        <i x="1115" s="1" nd="1"/>
        <i x="1172" s="1" nd="1"/>
        <i x="1357" s="1" nd="1"/>
        <i x="775" s="1" nd="1"/>
        <i x="795" s="1" nd="1"/>
        <i x="822" s="1" nd="1"/>
        <i x="864" s="1" nd="1"/>
        <i x="884" s="1" nd="1"/>
        <i x="867" s="1" nd="1"/>
        <i x="888" s="1" nd="1"/>
        <i x="909" s="1" nd="1"/>
        <i x="971" s="1" nd="1"/>
        <i x="989" s="1" nd="1"/>
        <i x="869" s="1" nd="1"/>
        <i x="942" s="1" nd="1"/>
        <i x="991" s="1" nd="1"/>
        <i x="1009" s="1" nd="1"/>
        <i x="1022" s="1" nd="1"/>
        <i x="1031" s="1" nd="1"/>
        <i x="1039" s="1" nd="1"/>
        <i x="944" s="1" nd="1"/>
        <i x="959" s="1" nd="1"/>
        <i x="976" s="1" nd="1"/>
        <i x="996" s="1" nd="1"/>
        <i x="1013" s="1" nd="1"/>
        <i x="978" s="1" nd="1"/>
        <i x="1017" s="1" nd="1"/>
        <i x="1027" s="1" nd="1"/>
        <i x="1035" s="1" nd="1"/>
        <i x="1043" s="1" nd="1"/>
        <i x="1049" s="1" nd="1"/>
        <i x="1074" s="1" nd="1"/>
        <i x="1112" s="1" nd="1"/>
        <i x="1051" s="1" nd="1"/>
        <i x="1063" s="1" nd="1"/>
        <i x="1076" s="1" nd="1"/>
        <i x="1093" s="1" nd="1"/>
        <i x="1142" s="1" nd="1"/>
        <i x="1201" s="1" nd="1"/>
        <i x="1241" s="1" nd="1"/>
        <i x="1079" s="1" nd="1"/>
        <i x="1097" s="1" nd="1"/>
        <i x="1119" s="1" nd="1"/>
        <i x="1147" s="1" nd="1"/>
        <i x="1211" s="1" nd="1"/>
        <i x="1323" s="1" nd="1"/>
        <i x="776" s="1" nd="1"/>
        <i x="797" s="1" nd="1"/>
        <i x="841" s="1" nd="1"/>
        <i x="925" s="1" nd="1"/>
        <i x="992" s="1" nd="1"/>
        <i x="870" s="1" nd="1"/>
        <i x="994" s="1" nd="1"/>
        <i x="1011" s="1" nd="1"/>
        <i x="1024" s="1" nd="1"/>
        <i x="911" s="1" nd="1"/>
        <i x="927" s="1" nd="1"/>
        <i x="977" s="1" nd="1"/>
        <i x="997" s="1" nd="1"/>
        <i x="1014" s="1" nd="1"/>
        <i x="1033" s="1" nd="1"/>
        <i x="1041" s="1" nd="1"/>
        <i x="1028" s="1" nd="1"/>
        <i x="1036" s="1" nd="1"/>
        <i x="1060" s="1" nd="1"/>
        <i x="999" s="1" nd="1"/>
        <i x="1050" s="1" nd="1"/>
        <i x="1044" s="1" nd="1"/>
        <i x="1052" s="1" nd="1"/>
        <i x="1064" s="1" nd="1"/>
        <i x="1173" s="1" nd="1"/>
        <i x="1206" s="1" nd="1"/>
        <i x="998" s="1" nd="1"/>
        <i x="1015" s="1" nd="1"/>
        <i x="1018" s="1" nd="1"/>
        <i x="979" s="1" nd="1"/>
        <i x="1019" s="1" nd="1"/>
        <i x="1045" s="1" nd="1"/>
        <i x="1098" s="1" nd="1"/>
        <i x="1053" s="1" nd="1"/>
        <i x="1100" s="1" nd="1"/>
        <i x="1178" s="1" nd="1"/>
        <i x="912" s="1" nd="1"/>
        <i x="94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structor" cache="Slicer_Instructor" caption="Instructor" lockedPosition="1" rowHeight="230716"/>
  <slicer name="1st Initial" cache="Slicer_1st_Initial" caption="1st Initial" columnCount="5" lockedPosition="1" rowHeight="274320"/>
  <slicer name="CRN" cache="Slicer_CRN" caption="CRN" lockedPosition="1" rowHeight="230716"/>
</slicers>
</file>

<file path=xl/tables/table1.xml><?xml version="1.0" encoding="utf-8"?>
<table xmlns="http://schemas.openxmlformats.org/spreadsheetml/2006/main" id="1" name="Data" displayName="Data" ref="A1:Q1945" totalsRowShown="0">
  <tableColumns count="17">
    <tableColumn id="1" name="Primary Subject ID"/>
    <tableColumn id="2" name="Course Name"/>
    <tableColumn id="3" name="Instructor"/>
    <tableColumn id="4" name="Term"/>
    <tableColumn id="5" name="Part of Term" dataDxfId="5"/>
    <tableColumn id="6" name="School"/>
    <tableColumn id="7" name="Department"/>
    <tableColumn id="8" name="Instructor Score"/>
    <tableColumn id="9" name="Course Score"/>
    <tableColumn id="10" name="QEP Score"/>
    <tableColumn id="11" name="Total Score"/>
    <tableColumn id="12" name="Invited"/>
    <tableColumn id="13" name="Total-Response " dataDxfId="4"/>
    <tableColumn id="14" name="1st Initial" dataDxfId="3">
      <calculatedColumnFormula>LEFT(C2,1)</calculatedColumnFormula>
    </tableColumn>
    <tableColumn id="15" name="CRN" dataDxfId="2">
      <calculatedColumnFormula>RIGHT(A2,5)</calculatedColumnFormula>
    </tableColumn>
    <tableColumn id="16" name="Not-Responded" dataDxfId="1">
      <calculatedColumnFormula>L2-M2</calculatedColumnFormula>
    </tableColumn>
    <tableColumn id="17" name="Response R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683"/>
  <sheetViews>
    <sheetView zoomScaleNormal="100" workbookViewId="0">
      <selection activeCell="C19" sqref="C19"/>
    </sheetView>
  </sheetViews>
  <sheetFormatPr defaultColWidth="9.109375" defaultRowHeight="14.4" x14ac:dyDescent="0.3"/>
  <cols>
    <col min="1" max="1" width="25.44140625" style="1" customWidth="1"/>
    <col min="2" max="2" width="14.44140625" style="1" customWidth="1"/>
    <col min="3" max="3" width="14.5546875" style="1" customWidth="1"/>
    <col min="4" max="4" width="13.44140625" style="1" customWidth="1"/>
    <col min="5" max="5" width="24" style="1" customWidth="1"/>
    <col min="6" max="6" width="10.5546875" style="1" customWidth="1"/>
    <col min="7" max="7" width="15.21875" style="1" customWidth="1"/>
    <col min="8" max="8" width="12.5546875" style="1" customWidth="1"/>
    <col min="9" max="9" width="10.44140625" style="1" customWidth="1"/>
    <col min="10" max="10" width="11" style="1" customWidth="1"/>
    <col min="11" max="11" width="8.88671875" style="1" bestFit="1" customWidth="1"/>
    <col min="12" max="12" width="9.44140625" style="1" customWidth="1"/>
    <col min="13" max="13" width="13.109375" style="1" customWidth="1"/>
    <col min="14" max="14" width="14.44140625" style="1" bestFit="1" customWidth="1"/>
    <col min="15" max="15" width="7.88671875" style="1" bestFit="1" customWidth="1"/>
    <col min="16" max="16" width="9.44140625" style="1" bestFit="1" customWidth="1"/>
    <col min="17" max="17" width="31.33203125" style="1" customWidth="1"/>
    <col min="18" max="16384" width="9.109375" style="1"/>
  </cols>
  <sheetData>
    <row r="2" spans="1:9" ht="32.25" customHeight="1" x14ac:dyDescent="0.35">
      <c r="A2" s="17" t="s">
        <v>30</v>
      </c>
      <c r="B2" s="17"/>
      <c r="C2" s="17"/>
      <c r="D2" s="17"/>
      <c r="E2" s="17"/>
      <c r="F2" s="17"/>
      <c r="G2" s="17"/>
      <c r="H2" s="17"/>
      <c r="I2" s="17"/>
    </row>
    <row r="3" spans="1:9" ht="15.6" x14ac:dyDescent="0.3">
      <c r="A3" s="8" t="s">
        <v>2</v>
      </c>
      <c r="B3" s="4" t="s">
        <v>33</v>
      </c>
      <c r="C3" s="4" t="s">
        <v>32</v>
      </c>
      <c r="D3" s="8" t="s">
        <v>29</v>
      </c>
      <c r="E3" s="4" t="s">
        <v>34</v>
      </c>
    </row>
    <row r="4" spans="1:9" x14ac:dyDescent="0.3">
      <c r="A4" s="4" t="s">
        <v>268</v>
      </c>
      <c r="B4" s="5">
        <v>4</v>
      </c>
      <c r="C4" s="5">
        <v>11</v>
      </c>
      <c r="D4" s="5">
        <v>15</v>
      </c>
      <c r="E4" s="9">
        <v>26.666666666666668</v>
      </c>
    </row>
    <row r="5" spans="1:9" x14ac:dyDescent="0.3">
      <c r="A5" s="4" t="s">
        <v>19</v>
      </c>
      <c r="B5" s="5">
        <v>1</v>
      </c>
      <c r="C5" s="5">
        <v>4</v>
      </c>
      <c r="D5" s="5">
        <v>5</v>
      </c>
      <c r="E5" s="9">
        <v>20</v>
      </c>
    </row>
    <row r="6" spans="1:9" x14ac:dyDescent="0.3">
      <c r="A6" s="4" t="s">
        <v>15</v>
      </c>
      <c r="B6" s="5">
        <v>15</v>
      </c>
      <c r="C6" s="5">
        <v>22</v>
      </c>
      <c r="D6" s="5">
        <v>37</v>
      </c>
      <c r="E6" s="9">
        <v>40.54054054054054</v>
      </c>
    </row>
    <row r="7" spans="1:9" x14ac:dyDescent="0.3">
      <c r="A7" s="4" t="s">
        <v>39</v>
      </c>
      <c r="B7" s="5">
        <v>14</v>
      </c>
      <c r="C7" s="5">
        <v>34</v>
      </c>
      <c r="D7" s="5">
        <v>48</v>
      </c>
      <c r="E7" s="9">
        <v>29.166666666666668</v>
      </c>
    </row>
    <row r="8" spans="1:9" x14ac:dyDescent="0.3">
      <c r="A8" s="4" t="s">
        <v>40</v>
      </c>
      <c r="B8" s="5">
        <v>6</v>
      </c>
      <c r="C8" s="5">
        <v>22</v>
      </c>
      <c r="D8" s="5">
        <v>28</v>
      </c>
      <c r="E8" s="9">
        <v>21.428571428571427</v>
      </c>
    </row>
    <row r="9" spans="1:9" x14ac:dyDescent="0.3">
      <c r="A9" s="4" t="s">
        <v>41</v>
      </c>
      <c r="B9" s="5">
        <v>7</v>
      </c>
      <c r="C9" s="5">
        <v>8</v>
      </c>
      <c r="D9" s="5">
        <v>15</v>
      </c>
      <c r="E9" s="9">
        <v>46.666666666666664</v>
      </c>
    </row>
    <row r="10" spans="1:9" x14ac:dyDescent="0.3">
      <c r="A10" s="4" t="s">
        <v>42</v>
      </c>
      <c r="B10" s="5">
        <v>4</v>
      </c>
      <c r="C10" s="5">
        <v>18</v>
      </c>
      <c r="D10" s="5">
        <v>22</v>
      </c>
      <c r="E10" s="9">
        <v>18.181818181818183</v>
      </c>
    </row>
    <row r="11" spans="1:9" x14ac:dyDescent="0.3">
      <c r="A11" s="4" t="s">
        <v>43</v>
      </c>
      <c r="B11" s="5">
        <v>10</v>
      </c>
      <c r="C11" s="5">
        <v>15</v>
      </c>
      <c r="D11" s="5">
        <v>25</v>
      </c>
      <c r="E11" s="9">
        <v>40</v>
      </c>
    </row>
    <row r="12" spans="1:9" x14ac:dyDescent="0.3">
      <c r="A12" s="4" t="s">
        <v>44</v>
      </c>
      <c r="B12" s="5">
        <v>16</v>
      </c>
      <c r="C12" s="5">
        <v>22</v>
      </c>
      <c r="D12" s="5">
        <v>38</v>
      </c>
      <c r="E12" s="9">
        <v>42.105263157894733</v>
      </c>
    </row>
    <row r="13" spans="1:9" x14ac:dyDescent="0.3">
      <c r="A13" s="4" t="s">
        <v>45</v>
      </c>
      <c r="B13" s="5">
        <v>19</v>
      </c>
      <c r="C13" s="5">
        <v>27</v>
      </c>
      <c r="D13" s="5">
        <v>46</v>
      </c>
      <c r="E13" s="9">
        <v>41.304347826086953</v>
      </c>
    </row>
    <row r="14" spans="1:9" x14ac:dyDescent="0.3">
      <c r="A14" s="4" t="s">
        <v>269</v>
      </c>
      <c r="B14" s="5">
        <v>5</v>
      </c>
      <c r="C14" s="5">
        <v>10</v>
      </c>
      <c r="D14" s="5">
        <v>15</v>
      </c>
      <c r="E14" s="9">
        <v>33.333333333333329</v>
      </c>
    </row>
    <row r="15" spans="1:9" x14ac:dyDescent="0.3">
      <c r="A15" s="4" t="s">
        <v>270</v>
      </c>
      <c r="B15" s="5">
        <v>3</v>
      </c>
      <c r="C15" s="5">
        <v>8</v>
      </c>
      <c r="D15" s="5">
        <v>11</v>
      </c>
      <c r="E15" s="9">
        <v>27.27272727272727</v>
      </c>
    </row>
    <row r="16" spans="1:9" x14ac:dyDescent="0.3">
      <c r="A16" s="4" t="s">
        <v>46</v>
      </c>
      <c r="B16" s="5">
        <v>1</v>
      </c>
      <c r="C16" s="5">
        <v>6</v>
      </c>
      <c r="D16" s="5">
        <v>7</v>
      </c>
      <c r="E16" s="9">
        <v>14.285714285714285</v>
      </c>
    </row>
    <row r="17" spans="1:10" x14ac:dyDescent="0.3">
      <c r="A17" s="4" t="s">
        <v>48</v>
      </c>
      <c r="B17" s="5">
        <v>4</v>
      </c>
      <c r="C17" s="5">
        <v>16</v>
      </c>
      <c r="D17" s="5">
        <v>20</v>
      </c>
      <c r="E17" s="9">
        <v>20</v>
      </c>
    </row>
    <row r="18" spans="1:10" x14ac:dyDescent="0.3">
      <c r="A18" s="4" t="s">
        <v>49</v>
      </c>
      <c r="B18" s="5">
        <v>11</v>
      </c>
      <c r="C18" s="5">
        <v>20</v>
      </c>
      <c r="D18" s="5">
        <v>31</v>
      </c>
      <c r="E18" s="9">
        <v>35.483870967741936</v>
      </c>
      <c r="G18" s="7" t="s">
        <v>25</v>
      </c>
      <c r="H18" s="7" t="s">
        <v>26</v>
      </c>
      <c r="I18" s="7" t="s">
        <v>27</v>
      </c>
      <c r="J18" s="7" t="s">
        <v>28</v>
      </c>
    </row>
    <row r="19" spans="1:10" x14ac:dyDescent="0.3">
      <c r="A19" s="4" t="s">
        <v>50</v>
      </c>
      <c r="B19" s="5">
        <v>7</v>
      </c>
      <c r="C19" s="5">
        <v>7</v>
      </c>
      <c r="D19" s="5">
        <v>14</v>
      </c>
      <c r="E19" s="9">
        <v>50</v>
      </c>
      <c r="G19" s="6">
        <v>4.4207608695652203</v>
      </c>
      <c r="H19" s="6">
        <v>4.4235869565217376</v>
      </c>
      <c r="I19" s="6">
        <v>4.2568478260869558</v>
      </c>
      <c r="J19" s="6">
        <v>4.3828985507246401</v>
      </c>
    </row>
    <row r="20" spans="1:10" x14ac:dyDescent="0.3">
      <c r="A20" s="4" t="s">
        <v>51</v>
      </c>
      <c r="B20" s="5">
        <v>2</v>
      </c>
      <c r="C20" s="5">
        <v>19</v>
      </c>
      <c r="D20" s="5">
        <v>21</v>
      </c>
      <c r="E20" s="9">
        <v>9.5238095238095237</v>
      </c>
    </row>
    <row r="21" spans="1:10" x14ac:dyDescent="0.3">
      <c r="A21" s="4" t="s">
        <v>54</v>
      </c>
      <c r="B21" s="5">
        <v>9</v>
      </c>
      <c r="C21" s="5">
        <v>9</v>
      </c>
      <c r="D21" s="5">
        <v>18</v>
      </c>
      <c r="E21" s="9">
        <v>50</v>
      </c>
    </row>
    <row r="22" spans="1:10" x14ac:dyDescent="0.3">
      <c r="A22" s="4" t="s">
        <v>55</v>
      </c>
      <c r="B22" s="5">
        <v>6</v>
      </c>
      <c r="C22" s="5">
        <v>12</v>
      </c>
      <c r="D22" s="5">
        <v>18</v>
      </c>
      <c r="E22" s="9">
        <v>33.333333333333329</v>
      </c>
    </row>
    <row r="23" spans="1:10" x14ac:dyDescent="0.3">
      <c r="A23" s="4" t="s">
        <v>56</v>
      </c>
      <c r="B23" s="5">
        <v>23</v>
      </c>
      <c r="C23" s="5">
        <v>27</v>
      </c>
      <c r="D23" s="5">
        <v>50</v>
      </c>
      <c r="E23" s="9">
        <v>46</v>
      </c>
      <c r="G23" s="2"/>
    </row>
    <row r="24" spans="1:10" x14ac:dyDescent="0.3">
      <c r="A24" s="4" t="s">
        <v>57</v>
      </c>
      <c r="B24" s="5">
        <v>4</v>
      </c>
      <c r="C24" s="5">
        <v>0</v>
      </c>
      <c r="D24" s="5">
        <v>4</v>
      </c>
      <c r="E24" s="9">
        <v>100</v>
      </c>
    </row>
    <row r="25" spans="1:10" x14ac:dyDescent="0.3">
      <c r="A25" s="4" t="s">
        <v>58</v>
      </c>
      <c r="B25" s="5">
        <v>1</v>
      </c>
      <c r="C25" s="5">
        <v>10</v>
      </c>
      <c r="D25" s="5">
        <v>11</v>
      </c>
      <c r="E25" s="9">
        <v>9.0909090909090917</v>
      </c>
    </row>
    <row r="26" spans="1:10" x14ac:dyDescent="0.3">
      <c r="A26" s="4" t="s">
        <v>59</v>
      </c>
      <c r="B26" s="5">
        <v>0</v>
      </c>
      <c r="C26" s="5">
        <v>5</v>
      </c>
      <c r="D26" s="5">
        <v>5</v>
      </c>
      <c r="E26" s="9">
        <v>0</v>
      </c>
    </row>
    <row r="27" spans="1:10" x14ac:dyDescent="0.3">
      <c r="A27" s="4" t="s">
        <v>60</v>
      </c>
      <c r="B27" s="5">
        <v>15</v>
      </c>
      <c r="C27" s="5">
        <v>19</v>
      </c>
      <c r="D27" s="5">
        <v>34</v>
      </c>
      <c r="E27" s="9">
        <v>44.117647058823529</v>
      </c>
    </row>
    <row r="28" spans="1:10" x14ac:dyDescent="0.3">
      <c r="A28" s="4" t="s">
        <v>61</v>
      </c>
      <c r="B28" s="5">
        <v>9</v>
      </c>
      <c r="C28" s="5">
        <v>26</v>
      </c>
      <c r="D28" s="5">
        <v>35</v>
      </c>
      <c r="E28" s="9">
        <v>25.714285714285712</v>
      </c>
    </row>
    <row r="29" spans="1:10" x14ac:dyDescent="0.3">
      <c r="A29" s="4" t="s">
        <v>62</v>
      </c>
      <c r="B29" s="5">
        <v>6</v>
      </c>
      <c r="C29" s="5">
        <v>6</v>
      </c>
      <c r="D29" s="5">
        <v>12</v>
      </c>
      <c r="E29" s="9">
        <v>50</v>
      </c>
    </row>
    <row r="30" spans="1:10" x14ac:dyDescent="0.3">
      <c r="A30" s="4" t="s">
        <v>63</v>
      </c>
      <c r="B30" s="5">
        <v>13</v>
      </c>
      <c r="C30" s="5">
        <v>22</v>
      </c>
      <c r="D30" s="5">
        <v>35</v>
      </c>
      <c r="E30" s="9">
        <v>37.142857142857146</v>
      </c>
    </row>
    <row r="31" spans="1:10" x14ac:dyDescent="0.3">
      <c r="A31" s="4" t="s">
        <v>64</v>
      </c>
      <c r="B31" s="5">
        <v>6</v>
      </c>
      <c r="C31" s="5">
        <v>11</v>
      </c>
      <c r="D31" s="5">
        <v>17</v>
      </c>
      <c r="E31" s="9">
        <v>35.294117647058826</v>
      </c>
    </row>
    <row r="32" spans="1:10" x14ac:dyDescent="0.3">
      <c r="A32" s="4" t="s">
        <v>66</v>
      </c>
      <c r="B32" s="5">
        <v>2</v>
      </c>
      <c r="C32" s="5">
        <v>9</v>
      </c>
      <c r="D32" s="5">
        <v>11</v>
      </c>
      <c r="E32" s="9">
        <v>18.181818181818183</v>
      </c>
    </row>
    <row r="33" spans="1:12" x14ac:dyDescent="0.3">
      <c r="A33" s="4" t="s">
        <v>67</v>
      </c>
      <c r="B33" s="5">
        <v>3</v>
      </c>
      <c r="C33" s="5">
        <v>9</v>
      </c>
      <c r="D33" s="5">
        <v>12</v>
      </c>
      <c r="E33" s="9">
        <v>25</v>
      </c>
    </row>
    <row r="34" spans="1:12" x14ac:dyDescent="0.3">
      <c r="A34" s="4" t="s">
        <v>68</v>
      </c>
      <c r="B34" s="5">
        <v>17</v>
      </c>
      <c r="C34" s="5">
        <v>29</v>
      </c>
      <c r="D34" s="5">
        <v>46</v>
      </c>
      <c r="E34" s="9">
        <v>36.95652173913043</v>
      </c>
    </row>
    <row r="35" spans="1:12" x14ac:dyDescent="0.3">
      <c r="A35" s="4" t="s">
        <v>69</v>
      </c>
      <c r="B35" s="5">
        <v>0</v>
      </c>
      <c r="C35" s="5">
        <v>9</v>
      </c>
      <c r="D35" s="5">
        <v>9</v>
      </c>
      <c r="E35" s="9">
        <v>0</v>
      </c>
    </row>
    <row r="36" spans="1:12" x14ac:dyDescent="0.3">
      <c r="A36" s="4" t="s">
        <v>70</v>
      </c>
      <c r="B36" s="5">
        <v>8</v>
      </c>
      <c r="C36" s="5">
        <v>6</v>
      </c>
      <c r="D36" s="5">
        <v>14</v>
      </c>
      <c r="E36" s="9">
        <v>57.142857142857139</v>
      </c>
      <c r="L36" s="3"/>
    </row>
    <row r="37" spans="1:12" x14ac:dyDescent="0.3">
      <c r="A37" s="4" t="s">
        <v>71</v>
      </c>
      <c r="B37" s="5">
        <v>4</v>
      </c>
      <c r="C37" s="5">
        <v>6</v>
      </c>
      <c r="D37" s="5">
        <v>10</v>
      </c>
      <c r="E37" s="9">
        <v>40</v>
      </c>
    </row>
    <row r="38" spans="1:12" x14ac:dyDescent="0.3">
      <c r="A38" s="4" t="s">
        <v>72</v>
      </c>
      <c r="B38" s="5">
        <v>2</v>
      </c>
      <c r="C38" s="5">
        <v>5</v>
      </c>
      <c r="D38" s="5">
        <v>7</v>
      </c>
      <c r="E38" s="9">
        <v>28.571428571428569</v>
      </c>
    </row>
    <row r="39" spans="1:12" x14ac:dyDescent="0.3">
      <c r="A39" s="4" t="s">
        <v>73</v>
      </c>
      <c r="B39" s="5">
        <v>5</v>
      </c>
      <c r="C39" s="5">
        <v>27</v>
      </c>
      <c r="D39" s="5">
        <v>32</v>
      </c>
      <c r="E39" s="9">
        <v>15.625</v>
      </c>
    </row>
    <row r="40" spans="1:12" x14ac:dyDescent="0.3">
      <c r="A40" s="4" t="s">
        <v>74</v>
      </c>
      <c r="B40" s="5">
        <v>3</v>
      </c>
      <c r="C40" s="5">
        <v>17</v>
      </c>
      <c r="D40" s="5">
        <v>20</v>
      </c>
      <c r="E40" s="9">
        <v>15</v>
      </c>
    </row>
    <row r="41" spans="1:12" x14ac:dyDescent="0.3">
      <c r="A41" s="4" t="s">
        <v>75</v>
      </c>
      <c r="B41" s="5">
        <v>11</v>
      </c>
      <c r="C41" s="5">
        <v>22</v>
      </c>
      <c r="D41" s="5">
        <v>33</v>
      </c>
      <c r="E41" s="9">
        <v>33.333333333333329</v>
      </c>
    </row>
    <row r="42" spans="1:12" x14ac:dyDescent="0.3">
      <c r="A42" s="4" t="s">
        <v>76</v>
      </c>
      <c r="B42" s="5">
        <v>1</v>
      </c>
      <c r="C42" s="5">
        <v>18</v>
      </c>
      <c r="D42" s="5">
        <v>19</v>
      </c>
      <c r="E42" s="9">
        <v>5.2631578947368416</v>
      </c>
    </row>
    <row r="43" spans="1:12" x14ac:dyDescent="0.3">
      <c r="A43" s="4" t="s">
        <v>78</v>
      </c>
      <c r="B43" s="5">
        <v>3</v>
      </c>
      <c r="C43" s="5">
        <v>16</v>
      </c>
      <c r="D43" s="5">
        <v>19</v>
      </c>
      <c r="E43" s="9">
        <v>15.789473684210526</v>
      </c>
    </row>
    <row r="44" spans="1:12" x14ac:dyDescent="0.3">
      <c r="A44" s="4" t="s">
        <v>79</v>
      </c>
      <c r="B44" s="5">
        <v>7</v>
      </c>
      <c r="C44" s="5">
        <v>22</v>
      </c>
      <c r="D44" s="5">
        <v>29</v>
      </c>
      <c r="E44" s="9">
        <v>24.137931034482758</v>
      </c>
    </row>
    <row r="45" spans="1:12" x14ac:dyDescent="0.3">
      <c r="A45" s="4" t="s">
        <v>81</v>
      </c>
      <c r="B45" s="5">
        <v>4</v>
      </c>
      <c r="C45" s="5">
        <v>21</v>
      </c>
      <c r="D45" s="5">
        <v>25</v>
      </c>
      <c r="E45" s="9">
        <v>16</v>
      </c>
    </row>
    <row r="46" spans="1:12" x14ac:dyDescent="0.3">
      <c r="A46" s="4" t="s">
        <v>82</v>
      </c>
      <c r="B46" s="5">
        <v>5</v>
      </c>
      <c r="C46" s="5">
        <v>7</v>
      </c>
      <c r="D46" s="5">
        <v>12</v>
      </c>
      <c r="E46" s="9">
        <v>41.666666666666671</v>
      </c>
    </row>
    <row r="47" spans="1:12" x14ac:dyDescent="0.3">
      <c r="A47" s="4" t="s">
        <v>83</v>
      </c>
      <c r="B47" s="5">
        <v>7</v>
      </c>
      <c r="C47" s="5">
        <v>16</v>
      </c>
      <c r="D47" s="5">
        <v>23</v>
      </c>
      <c r="E47" s="9">
        <v>30.434782608695656</v>
      </c>
    </row>
    <row r="48" spans="1:12" x14ac:dyDescent="0.3">
      <c r="A48" s="4" t="s">
        <v>86</v>
      </c>
      <c r="B48" s="5">
        <v>0</v>
      </c>
      <c r="C48" s="5">
        <v>7</v>
      </c>
      <c r="D48" s="5">
        <v>7</v>
      </c>
      <c r="E48" s="9">
        <v>0</v>
      </c>
    </row>
    <row r="49" spans="1:5" x14ac:dyDescent="0.3">
      <c r="A49" s="4" t="s">
        <v>90</v>
      </c>
      <c r="B49" s="5">
        <v>3</v>
      </c>
      <c r="C49" s="5">
        <v>8</v>
      </c>
      <c r="D49" s="5">
        <v>11</v>
      </c>
      <c r="E49" s="9">
        <v>27.27272727272727</v>
      </c>
    </row>
    <row r="50" spans="1:5" x14ac:dyDescent="0.3">
      <c r="A50" s="4" t="s">
        <v>91</v>
      </c>
      <c r="B50" s="5">
        <v>12</v>
      </c>
      <c r="C50" s="5">
        <v>20</v>
      </c>
      <c r="D50" s="5">
        <v>32</v>
      </c>
      <c r="E50" s="9">
        <v>37.5</v>
      </c>
    </row>
    <row r="51" spans="1:5" x14ac:dyDescent="0.3">
      <c r="A51" s="4" t="s">
        <v>92</v>
      </c>
      <c r="B51" s="5">
        <v>3</v>
      </c>
      <c r="C51" s="5">
        <v>3</v>
      </c>
      <c r="D51" s="5">
        <v>6</v>
      </c>
      <c r="E51" s="9">
        <v>50</v>
      </c>
    </row>
    <row r="52" spans="1:5" x14ac:dyDescent="0.3">
      <c r="A52" s="4" t="s">
        <v>94</v>
      </c>
      <c r="B52" s="5">
        <v>7</v>
      </c>
      <c r="C52" s="5">
        <v>8</v>
      </c>
      <c r="D52" s="5">
        <v>15</v>
      </c>
      <c r="E52" s="9">
        <v>46.666666666666664</v>
      </c>
    </row>
    <row r="53" spans="1:5" x14ac:dyDescent="0.3">
      <c r="A53" s="4" t="s">
        <v>96</v>
      </c>
      <c r="B53" s="5">
        <v>3</v>
      </c>
      <c r="C53" s="5">
        <v>8</v>
      </c>
      <c r="D53" s="5">
        <v>11</v>
      </c>
      <c r="E53" s="9">
        <v>27.27272727272727</v>
      </c>
    </row>
    <row r="54" spans="1:5" x14ac:dyDescent="0.3">
      <c r="A54" s="4" t="s">
        <v>98</v>
      </c>
      <c r="B54" s="5">
        <v>3</v>
      </c>
      <c r="C54" s="5">
        <v>10</v>
      </c>
      <c r="D54" s="5">
        <v>13</v>
      </c>
      <c r="E54" s="9">
        <v>23.076923076923077</v>
      </c>
    </row>
    <row r="55" spans="1:5" x14ac:dyDescent="0.3">
      <c r="A55" s="4" t="s">
        <v>99</v>
      </c>
      <c r="B55" s="5">
        <v>2</v>
      </c>
      <c r="C55" s="5">
        <v>16</v>
      </c>
      <c r="D55" s="5">
        <v>18</v>
      </c>
      <c r="E55" s="9">
        <v>11.111111111111111</v>
      </c>
    </row>
    <row r="56" spans="1:5" x14ac:dyDescent="0.3">
      <c r="A56" s="4" t="s">
        <v>101</v>
      </c>
      <c r="B56" s="5">
        <v>3</v>
      </c>
      <c r="C56" s="5">
        <v>3</v>
      </c>
      <c r="D56" s="5">
        <v>6</v>
      </c>
      <c r="E56" s="9">
        <v>50</v>
      </c>
    </row>
    <row r="57" spans="1:5" x14ac:dyDescent="0.3">
      <c r="A57" s="4" t="s">
        <v>102</v>
      </c>
      <c r="B57" s="5">
        <v>8</v>
      </c>
      <c r="C57" s="5">
        <v>20</v>
      </c>
      <c r="D57" s="5">
        <v>28</v>
      </c>
      <c r="E57" s="9">
        <v>28.571428571428569</v>
      </c>
    </row>
    <row r="58" spans="1:5" x14ac:dyDescent="0.3">
      <c r="A58" s="4" t="s">
        <v>103</v>
      </c>
      <c r="B58" s="5">
        <v>16</v>
      </c>
      <c r="C58" s="5">
        <v>30</v>
      </c>
      <c r="D58" s="5">
        <v>46</v>
      </c>
      <c r="E58" s="9">
        <v>34.782608695652172</v>
      </c>
    </row>
    <row r="59" spans="1:5" x14ac:dyDescent="0.3">
      <c r="A59" s="4" t="s">
        <v>104</v>
      </c>
      <c r="B59" s="5">
        <v>3</v>
      </c>
      <c r="C59" s="5">
        <v>11</v>
      </c>
      <c r="D59" s="5">
        <v>14</v>
      </c>
      <c r="E59" s="9">
        <v>21.428571428571427</v>
      </c>
    </row>
    <row r="60" spans="1:5" x14ac:dyDescent="0.3">
      <c r="A60" s="4" t="s">
        <v>105</v>
      </c>
      <c r="B60" s="5">
        <v>6</v>
      </c>
      <c r="C60" s="5">
        <v>5</v>
      </c>
      <c r="D60" s="5">
        <v>11</v>
      </c>
      <c r="E60" s="9">
        <v>54.54545454545454</v>
      </c>
    </row>
    <row r="61" spans="1:5" x14ac:dyDescent="0.3">
      <c r="A61" s="4" t="s">
        <v>106</v>
      </c>
      <c r="B61" s="5">
        <v>4</v>
      </c>
      <c r="C61" s="5">
        <v>22</v>
      </c>
      <c r="D61" s="5">
        <v>26</v>
      </c>
      <c r="E61" s="9">
        <v>15.384615384615385</v>
      </c>
    </row>
    <row r="62" spans="1:5" x14ac:dyDescent="0.3">
      <c r="A62" s="4" t="s">
        <v>108</v>
      </c>
      <c r="B62" s="5">
        <v>5</v>
      </c>
      <c r="C62" s="5">
        <v>13</v>
      </c>
      <c r="D62" s="5">
        <v>18</v>
      </c>
      <c r="E62" s="9">
        <v>27.777777777777779</v>
      </c>
    </row>
    <row r="63" spans="1:5" x14ac:dyDescent="0.3">
      <c r="A63" s="4" t="s">
        <v>110</v>
      </c>
      <c r="B63" s="5">
        <v>5</v>
      </c>
      <c r="C63" s="5">
        <v>11</v>
      </c>
      <c r="D63" s="5">
        <v>16</v>
      </c>
      <c r="E63" s="9">
        <v>31.25</v>
      </c>
    </row>
    <row r="64" spans="1:5" x14ac:dyDescent="0.3">
      <c r="A64" s="4" t="s">
        <v>112</v>
      </c>
      <c r="B64" s="5">
        <v>15</v>
      </c>
      <c r="C64" s="5">
        <v>5</v>
      </c>
      <c r="D64" s="5">
        <v>20</v>
      </c>
      <c r="E64" s="9">
        <v>75</v>
      </c>
    </row>
    <row r="65" spans="1:5" x14ac:dyDescent="0.3">
      <c r="A65" s="4" t="s">
        <v>113</v>
      </c>
      <c r="B65" s="5">
        <v>2</v>
      </c>
      <c r="C65" s="5">
        <v>8</v>
      </c>
      <c r="D65" s="5">
        <v>10</v>
      </c>
      <c r="E65" s="9">
        <v>20</v>
      </c>
    </row>
    <row r="66" spans="1:5" x14ac:dyDescent="0.3">
      <c r="A66" s="4" t="s">
        <v>114</v>
      </c>
      <c r="B66" s="5">
        <v>5</v>
      </c>
      <c r="C66" s="5">
        <v>9</v>
      </c>
      <c r="D66" s="5">
        <v>14</v>
      </c>
      <c r="E66" s="9">
        <v>35.714285714285715</v>
      </c>
    </row>
    <row r="67" spans="1:5" x14ac:dyDescent="0.3">
      <c r="A67" s="4" t="s">
        <v>115</v>
      </c>
      <c r="B67" s="5">
        <v>4</v>
      </c>
      <c r="C67" s="5">
        <v>26</v>
      </c>
      <c r="D67" s="5">
        <v>30</v>
      </c>
      <c r="E67" s="9">
        <v>13.333333333333334</v>
      </c>
    </row>
    <row r="68" spans="1:5" x14ac:dyDescent="0.3">
      <c r="A68" s="4" t="s">
        <v>116</v>
      </c>
      <c r="B68" s="5">
        <v>9</v>
      </c>
      <c r="C68" s="5">
        <v>15</v>
      </c>
      <c r="D68" s="5">
        <v>24</v>
      </c>
      <c r="E68" s="9">
        <v>37.5</v>
      </c>
    </row>
    <row r="69" spans="1:5" x14ac:dyDescent="0.3">
      <c r="A69" s="4" t="s">
        <v>117</v>
      </c>
      <c r="B69" s="5">
        <v>7</v>
      </c>
      <c r="C69" s="5">
        <v>19</v>
      </c>
      <c r="D69" s="5">
        <v>26</v>
      </c>
      <c r="E69" s="9">
        <v>26.923076923076923</v>
      </c>
    </row>
    <row r="70" spans="1:5" x14ac:dyDescent="0.3">
      <c r="A70" s="4" t="s">
        <v>118</v>
      </c>
      <c r="B70" s="5">
        <v>7</v>
      </c>
      <c r="C70" s="5">
        <v>18</v>
      </c>
      <c r="D70" s="5">
        <v>25</v>
      </c>
      <c r="E70" s="9">
        <v>28.000000000000004</v>
      </c>
    </row>
    <row r="71" spans="1:5" x14ac:dyDescent="0.3">
      <c r="A71" s="4" t="s">
        <v>119</v>
      </c>
      <c r="B71" s="5">
        <v>1</v>
      </c>
      <c r="C71" s="5">
        <v>4</v>
      </c>
      <c r="D71" s="5">
        <v>5</v>
      </c>
      <c r="E71" s="9">
        <v>20</v>
      </c>
    </row>
    <row r="72" spans="1:5" x14ac:dyDescent="0.3">
      <c r="A72" s="4" t="s">
        <v>120</v>
      </c>
      <c r="B72" s="5">
        <v>10</v>
      </c>
      <c r="C72" s="5">
        <v>35</v>
      </c>
      <c r="D72" s="5">
        <v>45</v>
      </c>
      <c r="E72" s="9">
        <v>22.222222222222221</v>
      </c>
    </row>
    <row r="73" spans="1:5" x14ac:dyDescent="0.3">
      <c r="A73" s="4" t="s">
        <v>121</v>
      </c>
      <c r="B73" s="5">
        <v>2</v>
      </c>
      <c r="C73" s="5">
        <v>7</v>
      </c>
      <c r="D73" s="5">
        <v>9</v>
      </c>
      <c r="E73" s="9">
        <v>22.222222222222221</v>
      </c>
    </row>
    <row r="74" spans="1:5" x14ac:dyDescent="0.3">
      <c r="A74" s="4" t="s">
        <v>122</v>
      </c>
      <c r="B74" s="5">
        <v>2</v>
      </c>
      <c r="C74" s="5">
        <v>6</v>
      </c>
      <c r="D74" s="5">
        <v>8</v>
      </c>
      <c r="E74" s="9">
        <v>25</v>
      </c>
    </row>
    <row r="75" spans="1:5" x14ac:dyDescent="0.3">
      <c r="A75" s="4" t="s">
        <v>123</v>
      </c>
      <c r="B75" s="5">
        <v>1</v>
      </c>
      <c r="C75" s="5">
        <v>22</v>
      </c>
      <c r="D75" s="5">
        <v>23</v>
      </c>
      <c r="E75" s="9">
        <v>4.3478260869565215</v>
      </c>
    </row>
    <row r="76" spans="1:5" x14ac:dyDescent="0.3">
      <c r="A76" s="4" t="s">
        <v>124</v>
      </c>
      <c r="B76" s="5">
        <v>12</v>
      </c>
      <c r="C76" s="5">
        <v>16</v>
      </c>
      <c r="D76" s="5">
        <v>28</v>
      </c>
      <c r="E76" s="9">
        <v>42.857142857142854</v>
      </c>
    </row>
    <row r="77" spans="1:5" x14ac:dyDescent="0.3">
      <c r="A77" s="4" t="s">
        <v>125</v>
      </c>
      <c r="B77" s="5">
        <v>8</v>
      </c>
      <c r="C77" s="5">
        <v>8</v>
      </c>
      <c r="D77" s="5">
        <v>16</v>
      </c>
      <c r="E77" s="9">
        <v>50</v>
      </c>
    </row>
    <row r="78" spans="1:5" x14ac:dyDescent="0.3">
      <c r="A78" s="4" t="s">
        <v>126</v>
      </c>
      <c r="B78" s="5">
        <v>1</v>
      </c>
      <c r="C78" s="5">
        <v>4</v>
      </c>
      <c r="D78" s="5">
        <v>5</v>
      </c>
      <c r="E78" s="9">
        <v>20</v>
      </c>
    </row>
    <row r="79" spans="1:5" x14ac:dyDescent="0.3">
      <c r="A79" s="4" t="s">
        <v>127</v>
      </c>
      <c r="B79" s="5">
        <v>13</v>
      </c>
      <c r="C79" s="5">
        <v>19</v>
      </c>
      <c r="D79" s="5">
        <v>32</v>
      </c>
      <c r="E79" s="9">
        <v>40.625</v>
      </c>
    </row>
    <row r="80" spans="1:5" x14ac:dyDescent="0.3">
      <c r="A80" s="4" t="s">
        <v>128</v>
      </c>
      <c r="B80" s="5">
        <v>0</v>
      </c>
      <c r="C80" s="5">
        <v>9</v>
      </c>
      <c r="D80" s="5">
        <v>9</v>
      </c>
      <c r="E80" s="9">
        <v>0</v>
      </c>
    </row>
    <row r="81" spans="1:5" x14ac:dyDescent="0.3">
      <c r="A81" s="4" t="s">
        <v>129</v>
      </c>
      <c r="B81" s="5">
        <v>8</v>
      </c>
      <c r="C81" s="5">
        <v>8</v>
      </c>
      <c r="D81" s="5">
        <v>16</v>
      </c>
      <c r="E81" s="9">
        <v>50</v>
      </c>
    </row>
    <row r="82" spans="1:5" x14ac:dyDescent="0.3">
      <c r="A82" s="4" t="s">
        <v>130</v>
      </c>
      <c r="B82" s="5">
        <v>6</v>
      </c>
      <c r="C82" s="5">
        <v>6</v>
      </c>
      <c r="D82" s="5">
        <v>12</v>
      </c>
      <c r="E82" s="9">
        <v>50</v>
      </c>
    </row>
    <row r="83" spans="1:5" x14ac:dyDescent="0.3">
      <c r="A83" s="4" t="s">
        <v>131</v>
      </c>
      <c r="B83" s="5">
        <v>3</v>
      </c>
      <c r="C83" s="5">
        <v>5</v>
      </c>
      <c r="D83" s="5">
        <v>8</v>
      </c>
      <c r="E83" s="9">
        <v>37.5</v>
      </c>
    </row>
    <row r="84" spans="1:5" x14ac:dyDescent="0.3">
      <c r="A84" s="4" t="s">
        <v>132</v>
      </c>
      <c r="B84" s="5">
        <v>3</v>
      </c>
      <c r="C84" s="5">
        <v>8</v>
      </c>
      <c r="D84" s="5">
        <v>11</v>
      </c>
      <c r="E84" s="9">
        <v>27.27272727272727</v>
      </c>
    </row>
    <row r="85" spans="1:5" x14ac:dyDescent="0.3">
      <c r="A85" s="4" t="s">
        <v>133</v>
      </c>
      <c r="B85" s="5">
        <v>3</v>
      </c>
      <c r="C85" s="5">
        <v>5</v>
      </c>
      <c r="D85" s="5">
        <v>8</v>
      </c>
      <c r="E85" s="9">
        <v>37.5</v>
      </c>
    </row>
    <row r="86" spans="1:5" x14ac:dyDescent="0.3">
      <c r="A86" s="4" t="s">
        <v>134</v>
      </c>
      <c r="B86" s="5">
        <v>24</v>
      </c>
      <c r="C86" s="5">
        <v>8</v>
      </c>
      <c r="D86" s="5">
        <v>32</v>
      </c>
      <c r="E86" s="9">
        <v>75</v>
      </c>
    </row>
    <row r="87" spans="1:5" x14ac:dyDescent="0.3">
      <c r="A87" s="4" t="s">
        <v>135</v>
      </c>
      <c r="B87" s="5">
        <v>5</v>
      </c>
      <c r="C87" s="5">
        <v>18</v>
      </c>
      <c r="D87" s="5">
        <v>23</v>
      </c>
      <c r="E87" s="9">
        <v>21.739130434782609</v>
      </c>
    </row>
    <row r="88" spans="1:5" x14ac:dyDescent="0.3">
      <c r="A88" s="4" t="s">
        <v>136</v>
      </c>
      <c r="B88" s="5">
        <v>8</v>
      </c>
      <c r="C88" s="5">
        <v>6</v>
      </c>
      <c r="D88" s="5">
        <v>14</v>
      </c>
      <c r="E88" s="9">
        <v>57.142857142857139</v>
      </c>
    </row>
    <row r="89" spans="1:5" x14ac:dyDescent="0.3">
      <c r="A89" s="4" t="s">
        <v>137</v>
      </c>
      <c r="B89" s="5">
        <v>7</v>
      </c>
      <c r="C89" s="5">
        <v>12</v>
      </c>
      <c r="D89" s="5">
        <v>19</v>
      </c>
      <c r="E89" s="9">
        <v>36.84210526315789</v>
      </c>
    </row>
    <row r="90" spans="1:5" x14ac:dyDescent="0.3">
      <c r="A90" s="4" t="s">
        <v>138</v>
      </c>
      <c r="B90" s="5">
        <v>8</v>
      </c>
      <c r="C90" s="5">
        <v>22</v>
      </c>
      <c r="D90" s="5">
        <v>30</v>
      </c>
      <c r="E90" s="9">
        <v>26.666666666666668</v>
      </c>
    </row>
    <row r="91" spans="1:5" x14ac:dyDescent="0.3">
      <c r="A91" s="4" t="s">
        <v>139</v>
      </c>
      <c r="B91" s="5">
        <v>0</v>
      </c>
      <c r="C91" s="5">
        <v>15</v>
      </c>
      <c r="D91" s="5">
        <v>15</v>
      </c>
      <c r="E91" s="9">
        <v>0</v>
      </c>
    </row>
    <row r="92" spans="1:5" x14ac:dyDescent="0.3">
      <c r="A92" s="4" t="s">
        <v>140</v>
      </c>
      <c r="B92" s="5">
        <v>10</v>
      </c>
      <c r="C92" s="5">
        <v>21</v>
      </c>
      <c r="D92" s="5">
        <v>31</v>
      </c>
      <c r="E92" s="9">
        <v>32.258064516129032</v>
      </c>
    </row>
    <row r="93" spans="1:5" x14ac:dyDescent="0.3">
      <c r="A93" s="4" t="s">
        <v>141</v>
      </c>
      <c r="B93" s="5">
        <v>5</v>
      </c>
      <c r="C93" s="5">
        <v>16</v>
      </c>
      <c r="D93" s="5">
        <v>21</v>
      </c>
      <c r="E93" s="9">
        <v>23.809523809523807</v>
      </c>
    </row>
    <row r="94" spans="1:5" x14ac:dyDescent="0.3">
      <c r="A94" s="4" t="s">
        <v>142</v>
      </c>
      <c r="B94" s="5">
        <v>1</v>
      </c>
      <c r="C94" s="5">
        <v>5</v>
      </c>
      <c r="D94" s="5">
        <v>6</v>
      </c>
      <c r="E94" s="9">
        <v>16.666666666666664</v>
      </c>
    </row>
    <row r="95" spans="1:5" x14ac:dyDescent="0.3">
      <c r="A95" s="4" t="s">
        <v>143</v>
      </c>
      <c r="B95" s="5">
        <v>2</v>
      </c>
      <c r="C95" s="5">
        <v>6</v>
      </c>
      <c r="D95" s="5">
        <v>8</v>
      </c>
      <c r="E95" s="9">
        <v>25</v>
      </c>
    </row>
    <row r="96" spans="1:5" x14ac:dyDescent="0.3">
      <c r="A96" s="4" t="s">
        <v>144</v>
      </c>
      <c r="B96" s="5">
        <v>5</v>
      </c>
      <c r="C96" s="5">
        <v>23</v>
      </c>
      <c r="D96" s="5">
        <v>28</v>
      </c>
      <c r="E96" s="9">
        <v>17.857142857142858</v>
      </c>
    </row>
    <row r="97" spans="1:5" x14ac:dyDescent="0.3">
      <c r="A97" s="4" t="s">
        <v>145</v>
      </c>
      <c r="B97" s="5">
        <v>4</v>
      </c>
      <c r="C97" s="5">
        <v>26</v>
      </c>
      <c r="D97" s="5">
        <v>30</v>
      </c>
      <c r="E97" s="9">
        <v>13.333333333333334</v>
      </c>
    </row>
    <row r="98" spans="1:5" x14ac:dyDescent="0.3">
      <c r="A98" s="4" t="s">
        <v>146</v>
      </c>
      <c r="B98" s="5">
        <v>6</v>
      </c>
      <c r="C98" s="5">
        <v>16</v>
      </c>
      <c r="D98" s="5">
        <v>22</v>
      </c>
      <c r="E98" s="9">
        <v>27.27272727272727</v>
      </c>
    </row>
    <row r="99" spans="1:5" x14ac:dyDescent="0.3">
      <c r="A99" s="4" t="s">
        <v>147</v>
      </c>
      <c r="B99" s="5">
        <v>20</v>
      </c>
      <c r="C99" s="5">
        <v>25</v>
      </c>
      <c r="D99" s="5">
        <v>45</v>
      </c>
      <c r="E99" s="9">
        <v>44.444444444444443</v>
      </c>
    </row>
    <row r="100" spans="1:5" x14ac:dyDescent="0.3">
      <c r="A100" s="4" t="s">
        <v>148</v>
      </c>
      <c r="B100" s="5">
        <v>7</v>
      </c>
      <c r="C100" s="5">
        <v>7</v>
      </c>
      <c r="D100" s="5">
        <v>14</v>
      </c>
      <c r="E100" s="9">
        <v>50</v>
      </c>
    </row>
    <row r="101" spans="1:5" x14ac:dyDescent="0.3">
      <c r="A101" s="4" t="s">
        <v>150</v>
      </c>
      <c r="B101" s="5">
        <v>1</v>
      </c>
      <c r="C101" s="5">
        <v>4</v>
      </c>
      <c r="D101" s="5">
        <v>5</v>
      </c>
      <c r="E101" s="9">
        <v>20</v>
      </c>
    </row>
    <row r="102" spans="1:5" x14ac:dyDescent="0.3">
      <c r="A102" s="4" t="s">
        <v>151</v>
      </c>
      <c r="B102" s="5">
        <v>6</v>
      </c>
      <c r="C102" s="5">
        <v>14</v>
      </c>
      <c r="D102" s="5">
        <v>20</v>
      </c>
      <c r="E102" s="9">
        <v>30</v>
      </c>
    </row>
    <row r="103" spans="1:5" x14ac:dyDescent="0.3">
      <c r="A103" s="4" t="s">
        <v>152</v>
      </c>
      <c r="B103" s="5">
        <v>2</v>
      </c>
      <c r="C103" s="5">
        <v>8</v>
      </c>
      <c r="D103" s="5">
        <v>10</v>
      </c>
      <c r="E103" s="9">
        <v>20</v>
      </c>
    </row>
    <row r="104" spans="1:5" x14ac:dyDescent="0.3">
      <c r="A104" s="4" t="s">
        <v>153</v>
      </c>
      <c r="B104" s="5">
        <v>4</v>
      </c>
      <c r="C104" s="5">
        <v>6</v>
      </c>
      <c r="D104" s="5">
        <v>10</v>
      </c>
      <c r="E104" s="9">
        <v>40</v>
      </c>
    </row>
    <row r="105" spans="1:5" x14ac:dyDescent="0.3">
      <c r="A105" s="4" t="s">
        <v>154</v>
      </c>
      <c r="B105" s="5">
        <v>5</v>
      </c>
      <c r="C105" s="5">
        <v>11</v>
      </c>
      <c r="D105" s="5">
        <v>16</v>
      </c>
      <c r="E105" s="9">
        <v>31.25</v>
      </c>
    </row>
    <row r="106" spans="1:5" x14ac:dyDescent="0.3">
      <c r="A106" s="4" t="s">
        <v>155</v>
      </c>
      <c r="B106" s="5">
        <v>11</v>
      </c>
      <c r="C106" s="5">
        <v>15</v>
      </c>
      <c r="D106" s="5">
        <v>26</v>
      </c>
      <c r="E106" s="9">
        <v>42.307692307692307</v>
      </c>
    </row>
    <row r="107" spans="1:5" x14ac:dyDescent="0.3">
      <c r="A107" s="4" t="s">
        <v>156</v>
      </c>
      <c r="B107" s="5">
        <v>6</v>
      </c>
      <c r="C107" s="5">
        <v>16</v>
      </c>
      <c r="D107" s="5">
        <v>22</v>
      </c>
      <c r="E107" s="9">
        <v>27.27272727272727</v>
      </c>
    </row>
    <row r="108" spans="1:5" x14ac:dyDescent="0.3">
      <c r="A108" s="4" t="s">
        <v>157</v>
      </c>
      <c r="B108" s="5">
        <v>5</v>
      </c>
      <c r="C108" s="5">
        <v>8</v>
      </c>
      <c r="D108" s="5">
        <v>13</v>
      </c>
      <c r="E108" s="9">
        <v>38.461538461538467</v>
      </c>
    </row>
    <row r="109" spans="1:5" x14ac:dyDescent="0.3">
      <c r="A109" s="4" t="s">
        <v>158</v>
      </c>
      <c r="B109" s="5">
        <v>6</v>
      </c>
      <c r="C109" s="5">
        <v>19</v>
      </c>
      <c r="D109" s="5">
        <v>25</v>
      </c>
      <c r="E109" s="9">
        <v>24</v>
      </c>
    </row>
    <row r="110" spans="1:5" x14ac:dyDescent="0.3">
      <c r="A110" s="4" t="s">
        <v>160</v>
      </c>
      <c r="B110" s="5">
        <v>7</v>
      </c>
      <c r="C110" s="5">
        <v>4</v>
      </c>
      <c r="D110" s="5">
        <v>11</v>
      </c>
      <c r="E110" s="9">
        <v>63.636363636363633</v>
      </c>
    </row>
    <row r="111" spans="1:5" x14ac:dyDescent="0.3">
      <c r="A111" s="4" t="s">
        <v>161</v>
      </c>
      <c r="B111" s="5">
        <v>11</v>
      </c>
      <c r="C111" s="5">
        <v>24</v>
      </c>
      <c r="D111" s="5">
        <v>35</v>
      </c>
      <c r="E111" s="9">
        <v>31.428571428571427</v>
      </c>
    </row>
    <row r="112" spans="1:5" x14ac:dyDescent="0.3">
      <c r="A112" s="4" t="s">
        <v>162</v>
      </c>
      <c r="B112" s="5">
        <v>4</v>
      </c>
      <c r="C112" s="5">
        <v>8</v>
      </c>
      <c r="D112" s="5">
        <v>12</v>
      </c>
      <c r="E112" s="9">
        <v>33.333333333333329</v>
      </c>
    </row>
    <row r="113" spans="1:5" x14ac:dyDescent="0.3">
      <c r="A113" s="4" t="s">
        <v>163</v>
      </c>
      <c r="B113" s="5">
        <v>2</v>
      </c>
      <c r="C113" s="5">
        <v>15</v>
      </c>
      <c r="D113" s="5">
        <v>17</v>
      </c>
      <c r="E113" s="9">
        <v>11.76470588235294</v>
      </c>
    </row>
    <row r="114" spans="1:5" x14ac:dyDescent="0.3">
      <c r="A114" s="4" t="s">
        <v>164</v>
      </c>
      <c r="B114" s="5">
        <v>7</v>
      </c>
      <c r="C114" s="5">
        <v>15</v>
      </c>
      <c r="D114" s="5">
        <v>22</v>
      </c>
      <c r="E114" s="9">
        <v>31.818181818181817</v>
      </c>
    </row>
    <row r="115" spans="1:5" x14ac:dyDescent="0.3">
      <c r="A115" s="4" t="s">
        <v>166</v>
      </c>
      <c r="B115" s="5">
        <v>1</v>
      </c>
      <c r="C115" s="5">
        <v>5</v>
      </c>
      <c r="D115" s="5">
        <v>6</v>
      </c>
      <c r="E115" s="9">
        <v>16.666666666666664</v>
      </c>
    </row>
    <row r="116" spans="1:5" x14ac:dyDescent="0.3">
      <c r="A116" s="4" t="s">
        <v>167</v>
      </c>
      <c r="B116" s="5">
        <v>2</v>
      </c>
      <c r="C116" s="5">
        <v>4</v>
      </c>
      <c r="D116" s="5">
        <v>6</v>
      </c>
      <c r="E116" s="9">
        <v>33.333333333333329</v>
      </c>
    </row>
    <row r="117" spans="1:5" x14ac:dyDescent="0.3">
      <c r="A117" s="4" t="s">
        <v>168</v>
      </c>
      <c r="B117" s="5">
        <v>7</v>
      </c>
      <c r="C117" s="5">
        <v>22</v>
      </c>
      <c r="D117" s="5">
        <v>29</v>
      </c>
      <c r="E117" s="9">
        <v>24.137931034482758</v>
      </c>
    </row>
    <row r="118" spans="1:5" x14ac:dyDescent="0.3">
      <c r="A118" s="4" t="s">
        <v>169</v>
      </c>
      <c r="B118" s="5">
        <v>4</v>
      </c>
      <c r="C118" s="5">
        <v>14</v>
      </c>
      <c r="D118" s="5">
        <v>18</v>
      </c>
      <c r="E118" s="9">
        <v>22.222222222222221</v>
      </c>
    </row>
    <row r="119" spans="1:5" x14ac:dyDescent="0.3">
      <c r="A119" s="4" t="s">
        <v>170</v>
      </c>
      <c r="B119" s="5">
        <v>4</v>
      </c>
      <c r="C119" s="5">
        <v>9</v>
      </c>
      <c r="D119" s="5">
        <v>13</v>
      </c>
      <c r="E119" s="9">
        <v>30.76923076923077</v>
      </c>
    </row>
    <row r="120" spans="1:5" x14ac:dyDescent="0.3">
      <c r="A120" s="4" t="s">
        <v>171</v>
      </c>
      <c r="B120" s="5">
        <v>19</v>
      </c>
      <c r="C120" s="5">
        <v>43</v>
      </c>
      <c r="D120" s="5">
        <v>62</v>
      </c>
      <c r="E120" s="9">
        <v>30.64516129032258</v>
      </c>
    </row>
    <row r="121" spans="1:5" x14ac:dyDescent="0.3">
      <c r="A121" s="4" t="s">
        <v>172</v>
      </c>
      <c r="B121" s="5">
        <v>5</v>
      </c>
      <c r="C121" s="5">
        <v>7</v>
      </c>
      <c r="D121" s="5">
        <v>12</v>
      </c>
      <c r="E121" s="9">
        <v>41.666666666666671</v>
      </c>
    </row>
    <row r="122" spans="1:5" x14ac:dyDescent="0.3">
      <c r="A122" s="4" t="s">
        <v>173</v>
      </c>
      <c r="B122" s="5">
        <v>4</v>
      </c>
      <c r="C122" s="5">
        <v>15</v>
      </c>
      <c r="D122" s="5">
        <v>19</v>
      </c>
      <c r="E122" s="9">
        <v>21.052631578947366</v>
      </c>
    </row>
    <row r="123" spans="1:5" x14ac:dyDescent="0.3">
      <c r="A123" s="4" t="s">
        <v>174</v>
      </c>
      <c r="B123" s="5">
        <v>5</v>
      </c>
      <c r="C123" s="5">
        <v>20</v>
      </c>
      <c r="D123" s="5">
        <v>25</v>
      </c>
      <c r="E123" s="9">
        <v>20</v>
      </c>
    </row>
    <row r="124" spans="1:5" x14ac:dyDescent="0.3">
      <c r="A124" s="4" t="s">
        <v>175</v>
      </c>
      <c r="B124" s="5">
        <v>3</v>
      </c>
      <c r="C124" s="5">
        <v>21</v>
      </c>
      <c r="D124" s="5">
        <v>24</v>
      </c>
      <c r="E124" s="9">
        <v>12.5</v>
      </c>
    </row>
    <row r="125" spans="1:5" x14ac:dyDescent="0.3">
      <c r="A125" s="4" t="s">
        <v>176</v>
      </c>
      <c r="B125" s="5">
        <v>7</v>
      </c>
      <c r="C125" s="5">
        <v>22</v>
      </c>
      <c r="D125" s="5">
        <v>29</v>
      </c>
      <c r="E125" s="9">
        <v>24.137931034482758</v>
      </c>
    </row>
    <row r="126" spans="1:5" x14ac:dyDescent="0.3">
      <c r="A126" s="4" t="s">
        <v>177</v>
      </c>
      <c r="B126" s="5">
        <v>9</v>
      </c>
      <c r="C126" s="5">
        <v>10</v>
      </c>
      <c r="D126" s="5">
        <v>19</v>
      </c>
      <c r="E126" s="9">
        <v>47.368421052631575</v>
      </c>
    </row>
    <row r="127" spans="1:5" x14ac:dyDescent="0.3">
      <c r="A127" s="4" t="s">
        <v>178</v>
      </c>
      <c r="B127" s="5">
        <v>4</v>
      </c>
      <c r="C127" s="5">
        <v>5</v>
      </c>
      <c r="D127" s="5">
        <v>9</v>
      </c>
      <c r="E127" s="9">
        <v>44.444444444444443</v>
      </c>
    </row>
    <row r="128" spans="1:5" x14ac:dyDescent="0.3">
      <c r="A128" s="4" t="s">
        <v>179</v>
      </c>
      <c r="B128" s="5">
        <v>8</v>
      </c>
      <c r="C128" s="5">
        <v>27</v>
      </c>
      <c r="D128" s="5">
        <v>35</v>
      </c>
      <c r="E128" s="9">
        <v>22.857142857142858</v>
      </c>
    </row>
    <row r="129" spans="1:5" x14ac:dyDescent="0.3">
      <c r="A129" s="4" t="s">
        <v>180</v>
      </c>
      <c r="B129" s="5">
        <v>15</v>
      </c>
      <c r="C129" s="5">
        <v>45</v>
      </c>
      <c r="D129" s="5">
        <v>60</v>
      </c>
      <c r="E129" s="9">
        <v>25</v>
      </c>
    </row>
    <row r="130" spans="1:5" x14ac:dyDescent="0.3">
      <c r="A130" s="4" t="s">
        <v>181</v>
      </c>
      <c r="B130" s="5">
        <v>11</v>
      </c>
      <c r="C130" s="5">
        <v>17</v>
      </c>
      <c r="D130" s="5">
        <v>28</v>
      </c>
      <c r="E130" s="9">
        <v>39.285714285714285</v>
      </c>
    </row>
    <row r="131" spans="1:5" x14ac:dyDescent="0.3">
      <c r="A131" s="4" t="s">
        <v>182</v>
      </c>
      <c r="B131" s="5">
        <v>1</v>
      </c>
      <c r="C131" s="5">
        <v>7</v>
      </c>
      <c r="D131" s="5">
        <v>8</v>
      </c>
      <c r="E131" s="9">
        <v>12.5</v>
      </c>
    </row>
    <row r="132" spans="1:5" x14ac:dyDescent="0.3">
      <c r="A132" s="4" t="s">
        <v>183</v>
      </c>
      <c r="B132" s="5">
        <v>17</v>
      </c>
      <c r="C132" s="5">
        <v>46</v>
      </c>
      <c r="D132" s="5">
        <v>63</v>
      </c>
      <c r="E132" s="9">
        <v>26.984126984126984</v>
      </c>
    </row>
    <row r="133" spans="1:5" x14ac:dyDescent="0.3">
      <c r="A133" s="4" t="s">
        <v>184</v>
      </c>
      <c r="B133" s="5">
        <v>12</v>
      </c>
      <c r="C133" s="5">
        <v>3</v>
      </c>
      <c r="D133" s="5">
        <v>15</v>
      </c>
      <c r="E133" s="9">
        <v>80</v>
      </c>
    </row>
    <row r="134" spans="1:5" x14ac:dyDescent="0.3">
      <c r="A134" s="4" t="s">
        <v>185</v>
      </c>
      <c r="B134" s="5">
        <v>6</v>
      </c>
      <c r="C134" s="5">
        <v>5</v>
      </c>
      <c r="D134" s="5">
        <v>11</v>
      </c>
      <c r="E134" s="9">
        <v>54.54545454545454</v>
      </c>
    </row>
    <row r="135" spans="1:5" x14ac:dyDescent="0.3">
      <c r="A135" s="4" t="s">
        <v>186</v>
      </c>
      <c r="B135" s="5">
        <v>7</v>
      </c>
      <c r="C135" s="5">
        <v>8</v>
      </c>
      <c r="D135" s="5">
        <v>15</v>
      </c>
      <c r="E135" s="9">
        <v>46.666666666666664</v>
      </c>
    </row>
    <row r="136" spans="1:5" x14ac:dyDescent="0.3">
      <c r="A136" s="4" t="s">
        <v>187</v>
      </c>
      <c r="B136" s="5">
        <v>2</v>
      </c>
      <c r="C136" s="5">
        <v>14</v>
      </c>
      <c r="D136" s="5">
        <v>16</v>
      </c>
      <c r="E136" s="9">
        <v>12.5</v>
      </c>
    </row>
    <row r="137" spans="1:5" x14ac:dyDescent="0.3">
      <c r="A137" s="4" t="s">
        <v>188</v>
      </c>
      <c r="B137" s="5">
        <v>9</v>
      </c>
      <c r="C137" s="5">
        <v>19</v>
      </c>
      <c r="D137" s="5">
        <v>28</v>
      </c>
      <c r="E137" s="9">
        <v>32.142857142857146</v>
      </c>
    </row>
    <row r="138" spans="1:5" x14ac:dyDescent="0.3">
      <c r="A138" s="4" t="s">
        <v>189</v>
      </c>
      <c r="B138" s="5">
        <v>3</v>
      </c>
      <c r="C138" s="5">
        <v>5</v>
      </c>
      <c r="D138" s="5">
        <v>8</v>
      </c>
      <c r="E138" s="9">
        <v>37.5</v>
      </c>
    </row>
    <row r="139" spans="1:5" x14ac:dyDescent="0.3">
      <c r="A139" s="4" t="s">
        <v>190</v>
      </c>
      <c r="B139" s="5">
        <v>3</v>
      </c>
      <c r="C139" s="5">
        <v>15</v>
      </c>
      <c r="D139" s="5">
        <v>18</v>
      </c>
      <c r="E139" s="9">
        <v>16.666666666666664</v>
      </c>
    </row>
    <row r="140" spans="1:5" x14ac:dyDescent="0.3">
      <c r="A140" s="4" t="s">
        <v>191</v>
      </c>
      <c r="B140" s="5">
        <v>7</v>
      </c>
      <c r="C140" s="5">
        <v>17</v>
      </c>
      <c r="D140" s="5">
        <v>24</v>
      </c>
      <c r="E140" s="9">
        <v>29.166666666666668</v>
      </c>
    </row>
    <row r="141" spans="1:5" x14ac:dyDescent="0.3">
      <c r="A141" s="4" t="s">
        <v>192</v>
      </c>
      <c r="B141" s="5">
        <v>4</v>
      </c>
      <c r="C141" s="5">
        <v>15</v>
      </c>
      <c r="D141" s="5">
        <v>19</v>
      </c>
      <c r="E141" s="9">
        <v>21.052631578947366</v>
      </c>
    </row>
    <row r="142" spans="1:5" x14ac:dyDescent="0.3">
      <c r="A142" s="4" t="s">
        <v>193</v>
      </c>
      <c r="B142" s="5">
        <v>8</v>
      </c>
      <c r="C142" s="5">
        <v>18</v>
      </c>
      <c r="D142" s="5">
        <v>26</v>
      </c>
      <c r="E142" s="9">
        <v>30.76923076923077</v>
      </c>
    </row>
    <row r="143" spans="1:5" x14ac:dyDescent="0.3">
      <c r="A143" s="4" t="s">
        <v>194</v>
      </c>
      <c r="B143" s="5">
        <v>7</v>
      </c>
      <c r="C143" s="5">
        <v>21</v>
      </c>
      <c r="D143" s="5">
        <v>28</v>
      </c>
      <c r="E143" s="9">
        <v>25</v>
      </c>
    </row>
    <row r="144" spans="1:5" x14ac:dyDescent="0.3">
      <c r="A144" s="4" t="s">
        <v>195</v>
      </c>
      <c r="B144" s="5">
        <v>2</v>
      </c>
      <c r="C144" s="5">
        <v>22</v>
      </c>
      <c r="D144" s="5">
        <v>24</v>
      </c>
      <c r="E144" s="9">
        <v>8.3333333333333321</v>
      </c>
    </row>
    <row r="145" spans="1:5" x14ac:dyDescent="0.3">
      <c r="A145" s="4" t="s">
        <v>196</v>
      </c>
      <c r="B145" s="5">
        <v>2</v>
      </c>
      <c r="C145" s="5">
        <v>15</v>
      </c>
      <c r="D145" s="5">
        <v>17</v>
      </c>
      <c r="E145" s="9">
        <v>11.76470588235294</v>
      </c>
    </row>
    <row r="146" spans="1:5" x14ac:dyDescent="0.3">
      <c r="A146" s="4" t="s">
        <v>197</v>
      </c>
      <c r="B146" s="5">
        <v>6</v>
      </c>
      <c r="C146" s="5">
        <v>19</v>
      </c>
      <c r="D146" s="5">
        <v>25</v>
      </c>
      <c r="E146" s="9">
        <v>24</v>
      </c>
    </row>
    <row r="147" spans="1:5" x14ac:dyDescent="0.3">
      <c r="A147" s="4" t="s">
        <v>198</v>
      </c>
      <c r="B147" s="5">
        <v>0</v>
      </c>
      <c r="C147" s="5">
        <v>5</v>
      </c>
      <c r="D147" s="5">
        <v>5</v>
      </c>
      <c r="E147" s="9">
        <v>0</v>
      </c>
    </row>
    <row r="148" spans="1:5" x14ac:dyDescent="0.3">
      <c r="A148" s="4" t="s">
        <v>199</v>
      </c>
      <c r="B148" s="5">
        <v>3</v>
      </c>
      <c r="C148" s="5">
        <v>30</v>
      </c>
      <c r="D148" s="5">
        <v>33</v>
      </c>
      <c r="E148" s="9">
        <v>9.0909090909090917</v>
      </c>
    </row>
    <row r="149" spans="1:5" x14ac:dyDescent="0.3">
      <c r="A149" s="4" t="s">
        <v>200</v>
      </c>
      <c r="B149" s="5">
        <v>8</v>
      </c>
      <c r="C149" s="5">
        <v>24</v>
      </c>
      <c r="D149" s="5">
        <v>32</v>
      </c>
      <c r="E149" s="9">
        <v>25</v>
      </c>
    </row>
    <row r="150" spans="1:5" x14ac:dyDescent="0.3">
      <c r="A150" s="4" t="s">
        <v>201</v>
      </c>
      <c r="B150" s="5">
        <v>4</v>
      </c>
      <c r="C150" s="5">
        <v>10</v>
      </c>
      <c r="D150" s="5">
        <v>14</v>
      </c>
      <c r="E150" s="9">
        <v>28.571428571428569</v>
      </c>
    </row>
    <row r="151" spans="1:5" x14ac:dyDescent="0.3">
      <c r="A151" s="4" t="s">
        <v>202</v>
      </c>
      <c r="B151" s="5">
        <v>5</v>
      </c>
      <c r="C151" s="5">
        <v>21</v>
      </c>
      <c r="D151" s="5">
        <v>26</v>
      </c>
      <c r="E151" s="9">
        <v>19.230769230769234</v>
      </c>
    </row>
    <row r="152" spans="1:5" x14ac:dyDescent="0.3">
      <c r="A152" s="4" t="s">
        <v>203</v>
      </c>
      <c r="B152" s="5">
        <v>4</v>
      </c>
      <c r="C152" s="5">
        <v>13</v>
      </c>
      <c r="D152" s="5">
        <v>17</v>
      </c>
      <c r="E152" s="9">
        <v>23.52941176470588</v>
      </c>
    </row>
    <row r="153" spans="1:5" x14ac:dyDescent="0.3">
      <c r="A153" s="4" t="s">
        <v>204</v>
      </c>
      <c r="B153" s="5">
        <v>5</v>
      </c>
      <c r="C153" s="5">
        <v>6</v>
      </c>
      <c r="D153" s="5">
        <v>11</v>
      </c>
      <c r="E153" s="9">
        <v>45.454545454545453</v>
      </c>
    </row>
    <row r="154" spans="1:5" x14ac:dyDescent="0.3">
      <c r="A154" s="4" t="s">
        <v>205</v>
      </c>
      <c r="B154" s="5">
        <v>7</v>
      </c>
      <c r="C154" s="5">
        <v>17</v>
      </c>
      <c r="D154" s="5">
        <v>24</v>
      </c>
      <c r="E154" s="9">
        <v>29.166666666666668</v>
      </c>
    </row>
    <row r="155" spans="1:5" x14ac:dyDescent="0.3">
      <c r="A155" s="4" t="s">
        <v>206</v>
      </c>
      <c r="B155" s="5">
        <v>9</v>
      </c>
      <c r="C155" s="5">
        <v>23</v>
      </c>
      <c r="D155" s="5">
        <v>32</v>
      </c>
      <c r="E155" s="9">
        <v>28.125</v>
      </c>
    </row>
    <row r="156" spans="1:5" x14ac:dyDescent="0.3">
      <c r="A156" s="4" t="s">
        <v>207</v>
      </c>
      <c r="B156" s="5">
        <v>6</v>
      </c>
      <c r="C156" s="5">
        <v>13</v>
      </c>
      <c r="D156" s="5">
        <v>19</v>
      </c>
      <c r="E156" s="9">
        <v>31.578947368421051</v>
      </c>
    </row>
    <row r="157" spans="1:5" x14ac:dyDescent="0.3">
      <c r="A157" s="4" t="s">
        <v>208</v>
      </c>
      <c r="B157" s="5">
        <v>9</v>
      </c>
      <c r="C157" s="5">
        <v>7</v>
      </c>
      <c r="D157" s="5">
        <v>16</v>
      </c>
      <c r="E157" s="9">
        <v>56.25</v>
      </c>
    </row>
    <row r="158" spans="1:5" x14ac:dyDescent="0.3">
      <c r="A158" s="4" t="s">
        <v>209</v>
      </c>
      <c r="B158" s="5">
        <v>4</v>
      </c>
      <c r="C158" s="5">
        <v>25</v>
      </c>
      <c r="D158" s="5">
        <v>29</v>
      </c>
      <c r="E158" s="9">
        <v>13.793103448275861</v>
      </c>
    </row>
    <row r="159" spans="1:5" x14ac:dyDescent="0.3">
      <c r="A159" s="4" t="s">
        <v>210</v>
      </c>
      <c r="B159" s="5">
        <v>10</v>
      </c>
      <c r="C159" s="5">
        <v>24</v>
      </c>
      <c r="D159" s="5">
        <v>34</v>
      </c>
      <c r="E159" s="9">
        <v>29.411764705882355</v>
      </c>
    </row>
    <row r="160" spans="1:5" x14ac:dyDescent="0.3">
      <c r="A160" s="4" t="s">
        <v>211</v>
      </c>
      <c r="B160" s="5">
        <v>5</v>
      </c>
      <c r="C160" s="5">
        <v>17</v>
      </c>
      <c r="D160" s="5">
        <v>22</v>
      </c>
      <c r="E160" s="9">
        <v>22.727272727272727</v>
      </c>
    </row>
    <row r="161" spans="1:5" x14ac:dyDescent="0.3">
      <c r="A161" s="4" t="s">
        <v>212</v>
      </c>
      <c r="B161" s="5">
        <v>2</v>
      </c>
      <c r="C161" s="5">
        <v>8</v>
      </c>
      <c r="D161" s="5">
        <v>10</v>
      </c>
      <c r="E161" s="9">
        <v>20</v>
      </c>
    </row>
    <row r="162" spans="1:5" x14ac:dyDescent="0.3">
      <c r="A162" s="4" t="s">
        <v>213</v>
      </c>
      <c r="B162" s="5">
        <v>15</v>
      </c>
      <c r="C162" s="5">
        <v>33</v>
      </c>
      <c r="D162" s="5">
        <v>48</v>
      </c>
      <c r="E162" s="9">
        <v>31.25</v>
      </c>
    </row>
    <row r="163" spans="1:5" x14ac:dyDescent="0.3">
      <c r="A163" s="4" t="s">
        <v>214</v>
      </c>
      <c r="B163" s="5">
        <v>7</v>
      </c>
      <c r="C163" s="5">
        <v>5</v>
      </c>
      <c r="D163" s="5">
        <v>12</v>
      </c>
      <c r="E163" s="9">
        <v>58.333333333333336</v>
      </c>
    </row>
    <row r="164" spans="1:5" x14ac:dyDescent="0.3">
      <c r="A164" s="4" t="s">
        <v>215</v>
      </c>
      <c r="B164" s="5">
        <v>2</v>
      </c>
      <c r="C164" s="5">
        <v>7</v>
      </c>
      <c r="D164" s="5">
        <v>9</v>
      </c>
      <c r="E164" s="9">
        <v>22.222222222222221</v>
      </c>
    </row>
    <row r="165" spans="1:5" x14ac:dyDescent="0.3">
      <c r="A165" s="4" t="s">
        <v>216</v>
      </c>
      <c r="B165" s="5">
        <v>1</v>
      </c>
      <c r="C165" s="5">
        <v>3</v>
      </c>
      <c r="D165" s="5">
        <v>4</v>
      </c>
      <c r="E165" s="9">
        <v>25</v>
      </c>
    </row>
    <row r="166" spans="1:5" x14ac:dyDescent="0.3">
      <c r="A166" s="4" t="s">
        <v>217</v>
      </c>
      <c r="B166" s="5">
        <v>9</v>
      </c>
      <c r="C166" s="5">
        <v>14</v>
      </c>
      <c r="D166" s="5">
        <v>23</v>
      </c>
      <c r="E166" s="9">
        <v>39.130434782608695</v>
      </c>
    </row>
    <row r="167" spans="1:5" x14ac:dyDescent="0.3">
      <c r="A167" s="4" t="s">
        <v>218</v>
      </c>
      <c r="B167" s="5">
        <v>21</v>
      </c>
      <c r="C167" s="5">
        <v>46</v>
      </c>
      <c r="D167" s="5">
        <v>67</v>
      </c>
      <c r="E167" s="9">
        <v>31.343283582089555</v>
      </c>
    </row>
    <row r="168" spans="1:5" x14ac:dyDescent="0.3">
      <c r="A168" s="4" t="s">
        <v>219</v>
      </c>
      <c r="B168" s="5">
        <v>5</v>
      </c>
      <c r="C168" s="5">
        <v>23</v>
      </c>
      <c r="D168" s="5">
        <v>28</v>
      </c>
      <c r="E168" s="9">
        <v>17.857142857142858</v>
      </c>
    </row>
    <row r="169" spans="1:5" x14ac:dyDescent="0.3">
      <c r="A169" s="4" t="s">
        <v>220</v>
      </c>
      <c r="B169" s="5">
        <v>4</v>
      </c>
      <c r="C169" s="5">
        <v>9</v>
      </c>
      <c r="D169" s="5">
        <v>13</v>
      </c>
      <c r="E169" s="9">
        <v>30.76923076923077</v>
      </c>
    </row>
    <row r="170" spans="1:5" x14ac:dyDescent="0.3">
      <c r="A170" s="4" t="s">
        <v>221</v>
      </c>
      <c r="B170" s="5">
        <v>6</v>
      </c>
      <c r="C170" s="5">
        <v>19</v>
      </c>
      <c r="D170" s="5">
        <v>25</v>
      </c>
      <c r="E170" s="9">
        <v>24</v>
      </c>
    </row>
    <row r="171" spans="1:5" x14ac:dyDescent="0.3">
      <c r="A171" s="4" t="s">
        <v>222</v>
      </c>
      <c r="B171" s="5">
        <v>2</v>
      </c>
      <c r="C171" s="5">
        <v>22</v>
      </c>
      <c r="D171" s="5">
        <v>24</v>
      </c>
      <c r="E171" s="9">
        <v>8.3333333333333321</v>
      </c>
    </row>
    <row r="172" spans="1:5" x14ac:dyDescent="0.3">
      <c r="A172" s="4" t="s">
        <v>223</v>
      </c>
      <c r="B172" s="5">
        <v>10</v>
      </c>
      <c r="C172" s="5">
        <v>21</v>
      </c>
      <c r="D172" s="5">
        <v>31</v>
      </c>
      <c r="E172" s="9">
        <v>32.258064516129032</v>
      </c>
    </row>
    <row r="173" spans="1:5" x14ac:dyDescent="0.3">
      <c r="A173" s="4" t="s">
        <v>224</v>
      </c>
      <c r="B173" s="5">
        <v>15</v>
      </c>
      <c r="C173" s="5">
        <v>36</v>
      </c>
      <c r="D173" s="5">
        <v>51</v>
      </c>
      <c r="E173" s="9">
        <v>29.411764705882355</v>
      </c>
    </row>
    <row r="174" spans="1:5" x14ac:dyDescent="0.3">
      <c r="A174" s="4" t="s">
        <v>225</v>
      </c>
      <c r="B174" s="5">
        <v>11</v>
      </c>
      <c r="C174" s="5">
        <v>18</v>
      </c>
      <c r="D174" s="5">
        <v>29</v>
      </c>
      <c r="E174" s="9">
        <v>37.931034482758619</v>
      </c>
    </row>
    <row r="175" spans="1:5" x14ac:dyDescent="0.3">
      <c r="A175" s="4" t="s">
        <v>226</v>
      </c>
      <c r="B175" s="5">
        <v>12</v>
      </c>
      <c r="C175" s="5">
        <v>39</v>
      </c>
      <c r="D175" s="5">
        <v>51</v>
      </c>
      <c r="E175" s="9">
        <v>23.52941176470588</v>
      </c>
    </row>
    <row r="176" spans="1:5" x14ac:dyDescent="0.3">
      <c r="A176" s="4" t="s">
        <v>227</v>
      </c>
      <c r="B176" s="5">
        <v>14</v>
      </c>
      <c r="C176" s="5">
        <v>39</v>
      </c>
      <c r="D176" s="5">
        <v>53</v>
      </c>
      <c r="E176" s="9">
        <v>26.415094339622641</v>
      </c>
    </row>
    <row r="177" spans="1:5" x14ac:dyDescent="0.3">
      <c r="A177" s="4" t="s">
        <v>228</v>
      </c>
      <c r="B177" s="5">
        <v>5</v>
      </c>
      <c r="C177" s="5">
        <v>5</v>
      </c>
      <c r="D177" s="5">
        <v>10</v>
      </c>
      <c r="E177" s="9">
        <v>50</v>
      </c>
    </row>
    <row r="178" spans="1:5" x14ac:dyDescent="0.3">
      <c r="A178" s="4" t="s">
        <v>229</v>
      </c>
      <c r="B178" s="5">
        <v>8</v>
      </c>
      <c r="C178" s="5">
        <v>47</v>
      </c>
      <c r="D178" s="5">
        <v>55</v>
      </c>
      <c r="E178" s="9">
        <v>14.545454545454545</v>
      </c>
    </row>
    <row r="179" spans="1:5" x14ac:dyDescent="0.3">
      <c r="A179" s="4" t="s">
        <v>230</v>
      </c>
      <c r="B179" s="5">
        <v>3</v>
      </c>
      <c r="C179" s="5">
        <v>3</v>
      </c>
      <c r="D179" s="5">
        <v>6</v>
      </c>
      <c r="E179" s="9">
        <v>50</v>
      </c>
    </row>
    <row r="180" spans="1:5" x14ac:dyDescent="0.3">
      <c r="A180" s="4" t="s">
        <v>231</v>
      </c>
      <c r="B180" s="5">
        <v>9</v>
      </c>
      <c r="C180" s="5">
        <v>1</v>
      </c>
      <c r="D180" s="5">
        <v>10</v>
      </c>
      <c r="E180" s="9">
        <v>90</v>
      </c>
    </row>
    <row r="181" spans="1:5" x14ac:dyDescent="0.3">
      <c r="A181" s="4" t="s">
        <v>232</v>
      </c>
      <c r="B181" s="5">
        <v>14</v>
      </c>
      <c r="C181" s="5">
        <v>18</v>
      </c>
      <c r="D181" s="5">
        <v>32</v>
      </c>
      <c r="E181" s="9">
        <v>43.75</v>
      </c>
    </row>
    <row r="182" spans="1:5" x14ac:dyDescent="0.3">
      <c r="A182" s="4" t="s">
        <v>233</v>
      </c>
      <c r="B182" s="5">
        <v>11</v>
      </c>
      <c r="C182" s="5">
        <v>19</v>
      </c>
      <c r="D182" s="5">
        <v>30</v>
      </c>
      <c r="E182" s="9">
        <v>36.666666666666664</v>
      </c>
    </row>
    <row r="183" spans="1:5" x14ac:dyDescent="0.3">
      <c r="A183" s="4" t="s">
        <v>234</v>
      </c>
      <c r="B183" s="5">
        <v>9</v>
      </c>
      <c r="C183" s="5">
        <v>19</v>
      </c>
      <c r="D183" s="5">
        <v>28</v>
      </c>
      <c r="E183" s="9">
        <v>32.142857142857146</v>
      </c>
    </row>
    <row r="184" spans="1:5" x14ac:dyDescent="0.3">
      <c r="A184" s="4" t="s">
        <v>235</v>
      </c>
      <c r="B184" s="5">
        <v>9</v>
      </c>
      <c r="C184" s="5">
        <v>6</v>
      </c>
      <c r="D184" s="5">
        <v>15</v>
      </c>
      <c r="E184" s="9">
        <v>60</v>
      </c>
    </row>
    <row r="185" spans="1:5" x14ac:dyDescent="0.3">
      <c r="A185" s="4" t="s">
        <v>236</v>
      </c>
      <c r="B185" s="5">
        <v>10</v>
      </c>
      <c r="C185" s="5">
        <v>4</v>
      </c>
      <c r="D185" s="5">
        <v>14</v>
      </c>
      <c r="E185" s="9">
        <v>71.428571428571431</v>
      </c>
    </row>
    <row r="186" spans="1:5" x14ac:dyDescent="0.3">
      <c r="A186" s="4" t="s">
        <v>237</v>
      </c>
      <c r="B186" s="5">
        <v>24</v>
      </c>
      <c r="C186" s="5">
        <v>40</v>
      </c>
      <c r="D186" s="5">
        <v>64</v>
      </c>
      <c r="E186" s="9">
        <v>37.5</v>
      </c>
    </row>
    <row r="187" spans="1:5" x14ac:dyDescent="0.3">
      <c r="A187" s="4" t="s">
        <v>238</v>
      </c>
      <c r="B187" s="5">
        <v>3</v>
      </c>
      <c r="C187" s="5">
        <v>6</v>
      </c>
      <c r="D187" s="5">
        <v>9</v>
      </c>
      <c r="E187" s="9">
        <v>33.333333333333329</v>
      </c>
    </row>
    <row r="188" spans="1:5" x14ac:dyDescent="0.3">
      <c r="A188" s="4" t="s">
        <v>239</v>
      </c>
      <c r="B188" s="5">
        <v>6</v>
      </c>
      <c r="C188" s="5">
        <v>15</v>
      </c>
      <c r="D188" s="5">
        <v>21</v>
      </c>
      <c r="E188" s="9">
        <v>28.571428571428569</v>
      </c>
    </row>
    <row r="189" spans="1:5" x14ac:dyDescent="0.3">
      <c r="A189" s="4" t="s">
        <v>240</v>
      </c>
      <c r="B189" s="5">
        <v>7</v>
      </c>
      <c r="C189" s="5">
        <v>7</v>
      </c>
      <c r="D189" s="5">
        <v>14</v>
      </c>
      <c r="E189" s="9">
        <v>50</v>
      </c>
    </row>
    <row r="190" spans="1:5" x14ac:dyDescent="0.3">
      <c r="A190" s="4" t="s">
        <v>241</v>
      </c>
      <c r="B190" s="5">
        <v>6</v>
      </c>
      <c r="C190" s="5">
        <v>18</v>
      </c>
      <c r="D190" s="5">
        <v>24</v>
      </c>
      <c r="E190" s="9">
        <v>25</v>
      </c>
    </row>
    <row r="191" spans="1:5" x14ac:dyDescent="0.3">
      <c r="A191" s="4" t="s">
        <v>242</v>
      </c>
      <c r="B191" s="5">
        <v>7</v>
      </c>
      <c r="C191" s="5">
        <v>7</v>
      </c>
      <c r="D191" s="5">
        <v>14</v>
      </c>
      <c r="E191" s="9">
        <v>50</v>
      </c>
    </row>
    <row r="192" spans="1:5" x14ac:dyDescent="0.3">
      <c r="A192" s="4" t="s">
        <v>243</v>
      </c>
      <c r="B192" s="5">
        <v>6</v>
      </c>
      <c r="C192" s="5">
        <v>18</v>
      </c>
      <c r="D192" s="5">
        <v>24</v>
      </c>
      <c r="E192" s="9">
        <v>25</v>
      </c>
    </row>
    <row r="193" spans="1:5" x14ac:dyDescent="0.3">
      <c r="A193" s="4" t="s">
        <v>244</v>
      </c>
      <c r="B193" s="5">
        <v>1</v>
      </c>
      <c r="C193" s="5">
        <v>4</v>
      </c>
      <c r="D193" s="5">
        <v>5</v>
      </c>
      <c r="E193" s="9">
        <v>20</v>
      </c>
    </row>
    <row r="194" spans="1:5" x14ac:dyDescent="0.3">
      <c r="A194" s="4" t="s">
        <v>245</v>
      </c>
      <c r="B194" s="5">
        <v>2</v>
      </c>
      <c r="C194" s="5">
        <v>11</v>
      </c>
      <c r="D194" s="5">
        <v>13</v>
      </c>
      <c r="E194" s="9">
        <v>15.384615384615385</v>
      </c>
    </row>
    <row r="195" spans="1:5" x14ac:dyDescent="0.3">
      <c r="A195" s="4" t="s">
        <v>246</v>
      </c>
      <c r="B195" s="5">
        <v>8</v>
      </c>
      <c r="C195" s="5">
        <v>14</v>
      </c>
      <c r="D195" s="5">
        <v>22</v>
      </c>
      <c r="E195" s="9">
        <v>36.363636363636367</v>
      </c>
    </row>
    <row r="196" spans="1:5" x14ac:dyDescent="0.3">
      <c r="A196" s="4" t="s">
        <v>247</v>
      </c>
      <c r="B196" s="5">
        <v>7</v>
      </c>
      <c r="C196" s="5">
        <v>6</v>
      </c>
      <c r="D196" s="5">
        <v>13</v>
      </c>
      <c r="E196" s="9">
        <v>53.846153846153847</v>
      </c>
    </row>
    <row r="197" spans="1:5" x14ac:dyDescent="0.3">
      <c r="A197" s="4" t="s">
        <v>248</v>
      </c>
      <c r="B197" s="5">
        <v>1</v>
      </c>
      <c r="C197" s="5">
        <v>9</v>
      </c>
      <c r="D197" s="5">
        <v>10</v>
      </c>
      <c r="E197" s="9">
        <v>10</v>
      </c>
    </row>
    <row r="198" spans="1:5" x14ac:dyDescent="0.3">
      <c r="A198" s="4" t="s">
        <v>249</v>
      </c>
      <c r="B198" s="5">
        <v>16</v>
      </c>
      <c r="C198" s="5">
        <v>18</v>
      </c>
      <c r="D198" s="5">
        <v>34</v>
      </c>
      <c r="E198" s="9">
        <v>47.058823529411761</v>
      </c>
    </row>
    <row r="199" spans="1:5" x14ac:dyDescent="0.3">
      <c r="A199" s="4" t="s">
        <v>250</v>
      </c>
      <c r="B199" s="5">
        <v>0</v>
      </c>
      <c r="C199" s="5">
        <v>4</v>
      </c>
      <c r="D199" s="5">
        <v>4</v>
      </c>
      <c r="E199" s="9">
        <v>0</v>
      </c>
    </row>
    <row r="200" spans="1:5" x14ac:dyDescent="0.3">
      <c r="A200" s="4" t="s">
        <v>251</v>
      </c>
      <c r="B200" s="5">
        <v>4</v>
      </c>
      <c r="C200" s="5">
        <v>1</v>
      </c>
      <c r="D200" s="5">
        <v>5</v>
      </c>
      <c r="E200" s="9">
        <v>80</v>
      </c>
    </row>
    <row r="201" spans="1:5" x14ac:dyDescent="0.3">
      <c r="A201" s="4" t="s">
        <v>252</v>
      </c>
      <c r="B201" s="5">
        <v>7</v>
      </c>
      <c r="C201" s="5">
        <v>29</v>
      </c>
      <c r="D201" s="5">
        <v>36</v>
      </c>
      <c r="E201" s="9">
        <v>19.444444444444446</v>
      </c>
    </row>
    <row r="202" spans="1:5" x14ac:dyDescent="0.3">
      <c r="A202" s="4" t="s">
        <v>253</v>
      </c>
      <c r="B202" s="5">
        <v>4</v>
      </c>
      <c r="C202" s="5">
        <v>5</v>
      </c>
      <c r="D202" s="5">
        <v>9</v>
      </c>
      <c r="E202" s="9">
        <v>44.444444444444443</v>
      </c>
    </row>
    <row r="203" spans="1:5" x14ac:dyDescent="0.3">
      <c r="A203" s="4" t="s">
        <v>254</v>
      </c>
      <c r="B203" s="5">
        <v>4</v>
      </c>
      <c r="C203" s="5">
        <v>13</v>
      </c>
      <c r="D203" s="5">
        <v>17</v>
      </c>
      <c r="E203" s="9">
        <v>23.52941176470588</v>
      </c>
    </row>
    <row r="204" spans="1:5" x14ac:dyDescent="0.3">
      <c r="A204" s="4" t="s">
        <v>255</v>
      </c>
      <c r="B204" s="5">
        <v>12</v>
      </c>
      <c r="C204" s="5">
        <v>25</v>
      </c>
      <c r="D204" s="5">
        <v>37</v>
      </c>
      <c r="E204" s="9">
        <v>32.432432432432435</v>
      </c>
    </row>
    <row r="205" spans="1:5" x14ac:dyDescent="0.3">
      <c r="A205" s="4" t="s">
        <v>256</v>
      </c>
      <c r="B205" s="5">
        <v>3</v>
      </c>
      <c r="C205" s="5">
        <v>7</v>
      </c>
      <c r="D205" s="5">
        <v>10</v>
      </c>
      <c r="E205" s="9">
        <v>30</v>
      </c>
    </row>
    <row r="206" spans="1:5" x14ac:dyDescent="0.3">
      <c r="A206" s="4" t="s">
        <v>257</v>
      </c>
      <c r="B206" s="5">
        <v>6</v>
      </c>
      <c r="C206" s="5">
        <v>4</v>
      </c>
      <c r="D206" s="5">
        <v>10</v>
      </c>
      <c r="E206" s="9">
        <v>60</v>
      </c>
    </row>
    <row r="207" spans="1:5" x14ac:dyDescent="0.3">
      <c r="A207" s="4" t="s">
        <v>258</v>
      </c>
      <c r="B207" s="5">
        <v>6</v>
      </c>
      <c r="C207" s="5">
        <v>11</v>
      </c>
      <c r="D207" s="5">
        <v>17</v>
      </c>
      <c r="E207" s="9">
        <v>35.294117647058826</v>
      </c>
    </row>
    <row r="208" spans="1:5" x14ac:dyDescent="0.3">
      <c r="A208" s="4" t="s">
        <v>259</v>
      </c>
      <c r="B208" s="5">
        <v>8</v>
      </c>
      <c r="C208" s="5">
        <v>20</v>
      </c>
      <c r="D208" s="5">
        <v>28</v>
      </c>
      <c r="E208" s="9">
        <v>28.571428571428569</v>
      </c>
    </row>
    <row r="209" spans="1:5" x14ac:dyDescent="0.3">
      <c r="A209" s="4" t="s">
        <v>260</v>
      </c>
      <c r="B209" s="5">
        <v>8</v>
      </c>
      <c r="C209" s="5">
        <v>9</v>
      </c>
      <c r="D209" s="5">
        <v>17</v>
      </c>
      <c r="E209" s="9">
        <v>47.058823529411761</v>
      </c>
    </row>
    <row r="210" spans="1:5" x14ac:dyDescent="0.3">
      <c r="A210" s="4" t="s">
        <v>261</v>
      </c>
      <c r="B210" s="5">
        <v>1</v>
      </c>
      <c r="C210" s="5">
        <v>6</v>
      </c>
      <c r="D210" s="5">
        <v>7</v>
      </c>
      <c r="E210" s="9">
        <v>14.285714285714285</v>
      </c>
    </row>
    <row r="211" spans="1:5" x14ac:dyDescent="0.3">
      <c r="A211" s="4" t="s">
        <v>262</v>
      </c>
      <c r="B211" s="5">
        <v>6</v>
      </c>
      <c r="C211" s="5">
        <v>1</v>
      </c>
      <c r="D211" s="5">
        <v>7</v>
      </c>
      <c r="E211" s="9">
        <v>85.714285714285708</v>
      </c>
    </row>
    <row r="212" spans="1:5" x14ac:dyDescent="0.3">
      <c r="A212" s="4" t="s">
        <v>263</v>
      </c>
      <c r="B212" s="5">
        <v>6</v>
      </c>
      <c r="C212" s="5">
        <v>7</v>
      </c>
      <c r="D212" s="5">
        <v>13</v>
      </c>
      <c r="E212" s="9">
        <v>46.153846153846153</v>
      </c>
    </row>
    <row r="213" spans="1:5" x14ac:dyDescent="0.3">
      <c r="A213" s="4" t="s">
        <v>264</v>
      </c>
      <c r="B213" s="5">
        <v>9</v>
      </c>
      <c r="C213" s="5">
        <v>28</v>
      </c>
      <c r="D213" s="5">
        <v>37</v>
      </c>
      <c r="E213" s="9">
        <v>24.324324324324326</v>
      </c>
    </row>
    <row r="214" spans="1:5" x14ac:dyDescent="0.3">
      <c r="A214" s="4" t="s">
        <v>265</v>
      </c>
      <c r="B214" s="5">
        <v>10</v>
      </c>
      <c r="C214" s="5">
        <v>3</v>
      </c>
      <c r="D214" s="5">
        <v>13</v>
      </c>
      <c r="E214" s="9">
        <v>76.923076923076934</v>
      </c>
    </row>
    <row r="215" spans="1:5" x14ac:dyDescent="0.3">
      <c r="A215" s="4" t="s">
        <v>266</v>
      </c>
      <c r="B215" s="5">
        <v>19</v>
      </c>
      <c r="C215" s="5">
        <v>20</v>
      </c>
      <c r="D215" s="5">
        <v>39</v>
      </c>
      <c r="E215" s="9">
        <v>48.717948717948715</v>
      </c>
    </row>
    <row r="216" spans="1:5" x14ac:dyDescent="0.3">
      <c r="A216" s="4" t="s">
        <v>267</v>
      </c>
      <c r="B216" s="5">
        <v>13</v>
      </c>
      <c r="C216" s="5">
        <v>45</v>
      </c>
      <c r="D216" s="5">
        <v>58</v>
      </c>
      <c r="E216" s="9">
        <v>22.413793103448278</v>
      </c>
    </row>
    <row r="217" spans="1:5" x14ac:dyDescent="0.3">
      <c r="A217" s="4" t="s">
        <v>433</v>
      </c>
      <c r="B217" s="5">
        <v>10</v>
      </c>
      <c r="C217" s="5">
        <v>5</v>
      </c>
      <c r="D217" s="5">
        <v>15</v>
      </c>
      <c r="E217" s="9">
        <v>66.666666666666657</v>
      </c>
    </row>
    <row r="218" spans="1:5" x14ac:dyDescent="0.3">
      <c r="A218" s="4" t="s">
        <v>520</v>
      </c>
      <c r="B218" s="5">
        <v>5</v>
      </c>
      <c r="C218" s="5">
        <v>1</v>
      </c>
      <c r="D218" s="5">
        <v>6</v>
      </c>
      <c r="E218" s="9">
        <v>83.333333333333343</v>
      </c>
    </row>
    <row r="219" spans="1:5" x14ac:dyDescent="0.3">
      <c r="A219" s="4" t="s">
        <v>781</v>
      </c>
      <c r="B219" s="5">
        <v>4</v>
      </c>
      <c r="C219" s="5">
        <v>4</v>
      </c>
      <c r="D219" s="5">
        <v>8</v>
      </c>
      <c r="E219" s="9">
        <v>50</v>
      </c>
    </row>
    <row r="220" spans="1:5" x14ac:dyDescent="0.3">
      <c r="A220" s="4" t="s">
        <v>846</v>
      </c>
      <c r="B220" s="5"/>
      <c r="C220" s="5">
        <v>0</v>
      </c>
      <c r="D220" s="5"/>
      <c r="E220" s="9" t="e">
        <v>#DIV/0!</v>
      </c>
    </row>
    <row r="221" spans="1:5" x14ac:dyDescent="0.3">
      <c r="A221" s="4" t="s">
        <v>24</v>
      </c>
      <c r="B221" s="5">
        <v>1433</v>
      </c>
      <c r="C221" s="5">
        <v>3160</v>
      </c>
      <c r="D221" s="5">
        <v>4593</v>
      </c>
      <c r="E221" s="9">
        <v>31.199651643805794</v>
      </c>
    </row>
    <row r="222" spans="1:5" x14ac:dyDescent="0.3">
      <c r="A222"/>
      <c r="B222"/>
      <c r="C222"/>
      <c r="D222"/>
      <c r="E222"/>
    </row>
    <row r="223" spans="1:5" x14ac:dyDescent="0.3">
      <c r="A223"/>
      <c r="B223"/>
      <c r="C223"/>
      <c r="D223"/>
      <c r="E223"/>
    </row>
    <row r="224" spans="1:5" x14ac:dyDescent="0.3">
      <c r="A224"/>
      <c r="B224"/>
      <c r="C224"/>
      <c r="D224"/>
      <c r="E224"/>
    </row>
    <row r="225" spans="1:5" x14ac:dyDescent="0.3">
      <c r="A225"/>
      <c r="B225"/>
      <c r="C225"/>
      <c r="D225"/>
      <c r="E225"/>
    </row>
    <row r="226" spans="1:5" x14ac:dyDescent="0.3">
      <c r="A226"/>
      <c r="B226"/>
      <c r="C226"/>
      <c r="D226"/>
      <c r="E226"/>
    </row>
    <row r="227" spans="1:5" x14ac:dyDescent="0.3">
      <c r="A227"/>
      <c r="B227"/>
      <c r="C227"/>
      <c r="D227"/>
      <c r="E227"/>
    </row>
    <row r="228" spans="1:5" x14ac:dyDescent="0.3">
      <c r="A228"/>
      <c r="B228"/>
      <c r="C228"/>
      <c r="D228"/>
      <c r="E228"/>
    </row>
    <row r="229" spans="1:5" x14ac:dyDescent="0.3">
      <c r="A229"/>
      <c r="B229"/>
      <c r="C229"/>
      <c r="D229"/>
      <c r="E229"/>
    </row>
    <row r="230" spans="1:5" x14ac:dyDescent="0.3">
      <c r="A230"/>
      <c r="B230"/>
      <c r="C230"/>
      <c r="D230"/>
      <c r="E230"/>
    </row>
    <row r="231" spans="1:5" x14ac:dyDescent="0.3">
      <c r="A231"/>
      <c r="B231"/>
      <c r="C231"/>
      <c r="D231"/>
      <c r="E231"/>
    </row>
    <row r="232" spans="1:5" x14ac:dyDescent="0.3">
      <c r="A232"/>
      <c r="B232"/>
      <c r="C232"/>
      <c r="D232"/>
      <c r="E232"/>
    </row>
    <row r="233" spans="1:5" x14ac:dyDescent="0.3">
      <c r="A233"/>
      <c r="B233"/>
      <c r="C233"/>
      <c r="D233"/>
      <c r="E233"/>
    </row>
    <row r="234" spans="1:5" x14ac:dyDescent="0.3">
      <c r="A234"/>
      <c r="B234"/>
      <c r="C234"/>
      <c r="D234"/>
      <c r="E234"/>
    </row>
    <row r="235" spans="1:5" x14ac:dyDescent="0.3">
      <c r="A235"/>
      <c r="B235"/>
      <c r="C235"/>
      <c r="D235"/>
      <c r="E235"/>
    </row>
    <row r="236" spans="1:5" x14ac:dyDescent="0.3">
      <c r="A236"/>
      <c r="B236"/>
      <c r="C236"/>
      <c r="D236"/>
      <c r="E236"/>
    </row>
    <row r="237" spans="1:5" x14ac:dyDescent="0.3">
      <c r="A237"/>
      <c r="B237"/>
      <c r="C237"/>
      <c r="D237"/>
      <c r="E237"/>
    </row>
    <row r="238" spans="1:5" x14ac:dyDescent="0.3">
      <c r="A238"/>
      <c r="B238"/>
      <c r="C238"/>
      <c r="D238"/>
      <c r="E238"/>
    </row>
    <row r="239" spans="1:5" x14ac:dyDescent="0.3">
      <c r="A239"/>
      <c r="B239"/>
      <c r="C239"/>
      <c r="D239"/>
      <c r="E239"/>
    </row>
    <row r="240" spans="1:5" x14ac:dyDescent="0.3">
      <c r="A240"/>
      <c r="B240"/>
      <c r="C240"/>
      <c r="D240"/>
      <c r="E240"/>
    </row>
    <row r="241" spans="1:5" x14ac:dyDescent="0.3">
      <c r="A241"/>
      <c r="B241"/>
      <c r="C241"/>
      <c r="D241"/>
      <c r="E241"/>
    </row>
    <row r="242" spans="1:5" x14ac:dyDescent="0.3">
      <c r="A242"/>
      <c r="B242"/>
      <c r="C242"/>
      <c r="D242"/>
      <c r="E242"/>
    </row>
    <row r="243" spans="1:5" x14ac:dyDescent="0.3">
      <c r="A243"/>
      <c r="B243"/>
      <c r="C243"/>
      <c r="D243"/>
      <c r="E243"/>
    </row>
    <row r="244" spans="1:5" x14ac:dyDescent="0.3">
      <c r="A244"/>
      <c r="B244"/>
      <c r="C244"/>
      <c r="D244"/>
      <c r="E244"/>
    </row>
    <row r="245" spans="1:5" x14ac:dyDescent="0.3">
      <c r="A245"/>
      <c r="B245"/>
      <c r="C245"/>
      <c r="D245"/>
      <c r="E245"/>
    </row>
    <row r="246" spans="1:5" x14ac:dyDescent="0.3">
      <c r="A246"/>
      <c r="B246"/>
      <c r="C246"/>
      <c r="D246"/>
      <c r="E246"/>
    </row>
    <row r="247" spans="1:5" x14ac:dyDescent="0.3">
      <c r="A247"/>
      <c r="B247"/>
      <c r="C247"/>
      <c r="D247"/>
      <c r="E247"/>
    </row>
    <row r="248" spans="1:5" x14ac:dyDescent="0.3">
      <c r="A248"/>
      <c r="B248"/>
      <c r="C248"/>
      <c r="D248"/>
      <c r="E248"/>
    </row>
    <row r="249" spans="1:5" x14ac:dyDescent="0.3">
      <c r="A249"/>
      <c r="B249"/>
      <c r="C249"/>
      <c r="D249"/>
      <c r="E249"/>
    </row>
    <row r="250" spans="1:5" x14ac:dyDescent="0.3">
      <c r="A250"/>
      <c r="B250"/>
      <c r="C250"/>
      <c r="D250"/>
      <c r="E250"/>
    </row>
    <row r="251" spans="1:5" x14ac:dyDescent="0.3">
      <c r="A251"/>
      <c r="B251"/>
      <c r="C251"/>
      <c r="D251"/>
      <c r="E251"/>
    </row>
    <row r="252" spans="1:5" x14ac:dyDescent="0.3">
      <c r="A252"/>
      <c r="B252"/>
      <c r="C252"/>
      <c r="D252"/>
      <c r="E252"/>
    </row>
    <row r="253" spans="1:5" x14ac:dyDescent="0.3">
      <c r="A253"/>
      <c r="B253"/>
      <c r="C253"/>
      <c r="D253"/>
      <c r="E253"/>
    </row>
    <row r="254" spans="1:5" x14ac:dyDescent="0.3">
      <c r="A254"/>
      <c r="B254"/>
      <c r="C254"/>
      <c r="D254"/>
      <c r="E254"/>
    </row>
    <row r="255" spans="1:5" x14ac:dyDescent="0.3">
      <c r="A255"/>
      <c r="B255"/>
      <c r="C255"/>
      <c r="D255"/>
      <c r="E255"/>
    </row>
    <row r="256" spans="1:5" x14ac:dyDescent="0.3">
      <c r="A256"/>
      <c r="B256"/>
      <c r="C256"/>
      <c r="D256"/>
      <c r="E256"/>
    </row>
    <row r="257" spans="1:5" x14ac:dyDescent="0.3">
      <c r="A257"/>
      <c r="B257"/>
      <c r="C257"/>
      <c r="D257"/>
      <c r="E257"/>
    </row>
    <row r="258" spans="1:5" x14ac:dyDescent="0.3">
      <c r="A258"/>
      <c r="B258"/>
      <c r="C258"/>
      <c r="D258"/>
      <c r="E258"/>
    </row>
    <row r="259" spans="1:5" x14ac:dyDescent="0.3">
      <c r="A259"/>
      <c r="B259"/>
      <c r="C259"/>
      <c r="D259"/>
      <c r="E259"/>
    </row>
    <row r="260" spans="1:5" x14ac:dyDescent="0.3">
      <c r="A260"/>
      <c r="B260"/>
      <c r="C260"/>
      <c r="D260"/>
      <c r="E260"/>
    </row>
    <row r="261" spans="1:5" x14ac:dyDescent="0.3">
      <c r="A261"/>
      <c r="B261"/>
      <c r="C261"/>
      <c r="D261"/>
      <c r="E261"/>
    </row>
    <row r="262" spans="1:5" x14ac:dyDescent="0.3">
      <c r="A262"/>
      <c r="B262"/>
      <c r="C262"/>
      <c r="D262"/>
      <c r="E262"/>
    </row>
    <row r="263" spans="1:5" x14ac:dyDescent="0.3">
      <c r="A263"/>
      <c r="B263"/>
      <c r="C263"/>
      <c r="D263"/>
      <c r="E263"/>
    </row>
    <row r="264" spans="1:5" x14ac:dyDescent="0.3">
      <c r="A264"/>
      <c r="B264"/>
      <c r="C264"/>
      <c r="D264"/>
      <c r="E264"/>
    </row>
    <row r="265" spans="1:5" x14ac:dyDescent="0.3">
      <c r="A265"/>
      <c r="B265"/>
      <c r="C265"/>
      <c r="D265"/>
      <c r="E265"/>
    </row>
    <row r="266" spans="1:5" x14ac:dyDescent="0.3">
      <c r="A266"/>
      <c r="B266"/>
      <c r="C266"/>
      <c r="D266"/>
      <c r="E266"/>
    </row>
    <row r="267" spans="1:5" x14ac:dyDescent="0.3">
      <c r="A267"/>
      <c r="B267"/>
      <c r="C267"/>
      <c r="D267"/>
      <c r="E267"/>
    </row>
    <row r="268" spans="1:5" x14ac:dyDescent="0.3">
      <c r="A268"/>
      <c r="B268"/>
      <c r="C268"/>
      <c r="D268"/>
      <c r="E268"/>
    </row>
    <row r="269" spans="1:5" x14ac:dyDescent="0.3">
      <c r="A269"/>
      <c r="B269"/>
      <c r="C269"/>
      <c r="D269"/>
      <c r="E269"/>
    </row>
    <row r="270" spans="1:5" x14ac:dyDescent="0.3">
      <c r="A270"/>
      <c r="B270"/>
      <c r="C270"/>
      <c r="D270"/>
      <c r="E270"/>
    </row>
    <row r="271" spans="1:5" x14ac:dyDescent="0.3">
      <c r="A271"/>
      <c r="B271"/>
      <c r="C271"/>
      <c r="D271"/>
      <c r="E271"/>
    </row>
    <row r="272" spans="1:5" x14ac:dyDescent="0.3">
      <c r="A272"/>
      <c r="B272"/>
      <c r="C272"/>
      <c r="D272"/>
      <c r="E272"/>
    </row>
    <row r="273" spans="1:5" x14ac:dyDescent="0.3">
      <c r="A273"/>
      <c r="B273"/>
      <c r="C273"/>
      <c r="D273"/>
      <c r="E273"/>
    </row>
    <row r="274" spans="1:5" x14ac:dyDescent="0.3">
      <c r="A274"/>
      <c r="B274"/>
      <c r="C274"/>
      <c r="D274"/>
      <c r="E274"/>
    </row>
    <row r="275" spans="1:5" x14ac:dyDescent="0.3">
      <c r="A275"/>
      <c r="B275"/>
      <c r="C275"/>
      <c r="D275"/>
      <c r="E275"/>
    </row>
    <row r="276" spans="1:5" x14ac:dyDescent="0.3">
      <c r="A276"/>
      <c r="B276"/>
      <c r="C276"/>
      <c r="D276"/>
      <c r="E276"/>
    </row>
    <row r="277" spans="1:5" x14ac:dyDescent="0.3">
      <c r="A277"/>
      <c r="B277"/>
      <c r="C277"/>
      <c r="D277"/>
      <c r="E277"/>
    </row>
    <row r="278" spans="1:5" x14ac:dyDescent="0.3">
      <c r="A278"/>
      <c r="B278"/>
      <c r="C278"/>
      <c r="D278"/>
      <c r="E278"/>
    </row>
    <row r="279" spans="1:5" x14ac:dyDescent="0.3">
      <c r="A279"/>
      <c r="B279"/>
      <c r="C279"/>
      <c r="D279"/>
      <c r="E279"/>
    </row>
    <row r="280" spans="1:5" x14ac:dyDescent="0.3">
      <c r="A280"/>
      <c r="B280"/>
      <c r="C280"/>
      <c r="D280"/>
      <c r="E280"/>
    </row>
    <row r="281" spans="1:5" x14ac:dyDescent="0.3">
      <c r="A281"/>
      <c r="B281"/>
      <c r="C281"/>
      <c r="D281"/>
      <c r="E281"/>
    </row>
    <row r="282" spans="1:5" x14ac:dyDescent="0.3">
      <c r="A282"/>
      <c r="B282"/>
      <c r="C282"/>
      <c r="D282"/>
      <c r="E282"/>
    </row>
    <row r="283" spans="1:5" x14ac:dyDescent="0.3">
      <c r="A283"/>
      <c r="B283"/>
      <c r="C283"/>
      <c r="D283"/>
      <c r="E283"/>
    </row>
    <row r="284" spans="1:5" x14ac:dyDescent="0.3">
      <c r="A284"/>
      <c r="B284"/>
      <c r="C284"/>
      <c r="D284"/>
      <c r="E284"/>
    </row>
    <row r="285" spans="1:5" x14ac:dyDescent="0.3">
      <c r="A285"/>
      <c r="B285"/>
      <c r="C285"/>
      <c r="D285"/>
      <c r="E285"/>
    </row>
    <row r="286" spans="1:5" x14ac:dyDescent="0.3">
      <c r="A286"/>
      <c r="B286"/>
      <c r="C286"/>
      <c r="D286"/>
      <c r="E286"/>
    </row>
    <row r="287" spans="1:5" x14ac:dyDescent="0.3">
      <c r="A287"/>
      <c r="B287"/>
      <c r="C287"/>
      <c r="D287"/>
      <c r="E287"/>
    </row>
    <row r="288" spans="1:5" x14ac:dyDescent="0.3">
      <c r="A288"/>
      <c r="B288"/>
      <c r="C288"/>
      <c r="D288"/>
      <c r="E288"/>
    </row>
    <row r="289" spans="1:5" x14ac:dyDescent="0.3">
      <c r="A289"/>
      <c r="B289"/>
      <c r="C289"/>
      <c r="D289"/>
      <c r="E289"/>
    </row>
    <row r="290" spans="1:5" x14ac:dyDescent="0.3">
      <c r="A290"/>
      <c r="B290"/>
      <c r="C290"/>
      <c r="D290"/>
      <c r="E290"/>
    </row>
    <row r="291" spans="1:5" x14ac:dyDescent="0.3">
      <c r="A291"/>
      <c r="B291"/>
      <c r="C291"/>
      <c r="D291"/>
      <c r="E291"/>
    </row>
    <row r="292" spans="1:5" x14ac:dyDescent="0.3">
      <c r="A292"/>
      <c r="B292"/>
      <c r="C292"/>
      <c r="D292"/>
      <c r="E292"/>
    </row>
    <row r="293" spans="1:5" x14ac:dyDescent="0.3">
      <c r="A293"/>
      <c r="B293"/>
      <c r="C293"/>
      <c r="D293"/>
      <c r="E293"/>
    </row>
    <row r="294" spans="1:5" x14ac:dyDescent="0.3">
      <c r="A294"/>
      <c r="B294"/>
      <c r="C294"/>
      <c r="D294"/>
      <c r="E294"/>
    </row>
    <row r="295" spans="1:5" x14ac:dyDescent="0.3">
      <c r="A295"/>
      <c r="B295"/>
      <c r="C295"/>
      <c r="D295"/>
      <c r="E295"/>
    </row>
    <row r="296" spans="1:5" x14ac:dyDescent="0.3">
      <c r="A296"/>
      <c r="B296"/>
      <c r="C296"/>
      <c r="D296"/>
      <c r="E296"/>
    </row>
    <row r="297" spans="1:5" x14ac:dyDescent="0.3">
      <c r="A297"/>
      <c r="B297"/>
      <c r="C297"/>
      <c r="D297"/>
      <c r="E297"/>
    </row>
    <row r="298" spans="1:5" x14ac:dyDescent="0.3">
      <c r="A298"/>
      <c r="B298"/>
      <c r="C298"/>
      <c r="D298"/>
      <c r="E298"/>
    </row>
    <row r="299" spans="1:5" x14ac:dyDescent="0.3">
      <c r="A299"/>
      <c r="B299"/>
      <c r="C299"/>
      <c r="D299"/>
      <c r="E299"/>
    </row>
    <row r="300" spans="1:5" x14ac:dyDescent="0.3">
      <c r="A300"/>
      <c r="B300"/>
      <c r="C300"/>
      <c r="D300"/>
      <c r="E300"/>
    </row>
    <row r="301" spans="1:5" x14ac:dyDescent="0.3">
      <c r="A301"/>
      <c r="B301"/>
      <c r="C301"/>
      <c r="D301"/>
      <c r="E301"/>
    </row>
    <row r="302" spans="1:5" x14ac:dyDescent="0.3">
      <c r="A302"/>
      <c r="B302"/>
      <c r="C302"/>
      <c r="D302"/>
      <c r="E302"/>
    </row>
    <row r="303" spans="1:5" x14ac:dyDescent="0.3">
      <c r="A303"/>
      <c r="B303"/>
      <c r="C303"/>
      <c r="D303"/>
      <c r="E303"/>
    </row>
    <row r="304" spans="1:5" x14ac:dyDescent="0.3">
      <c r="A304"/>
      <c r="B304"/>
      <c r="C304"/>
      <c r="D304"/>
      <c r="E304"/>
    </row>
    <row r="305" spans="1:5" x14ac:dyDescent="0.3">
      <c r="A305"/>
      <c r="B305"/>
      <c r="C305"/>
      <c r="D305"/>
      <c r="E305"/>
    </row>
    <row r="306" spans="1:5" x14ac:dyDescent="0.3">
      <c r="A306"/>
      <c r="B306"/>
      <c r="C306"/>
      <c r="D306"/>
      <c r="E306"/>
    </row>
    <row r="307" spans="1:5" x14ac:dyDescent="0.3">
      <c r="A307"/>
      <c r="B307"/>
      <c r="C307"/>
      <c r="D307"/>
      <c r="E307"/>
    </row>
    <row r="308" spans="1:5" x14ac:dyDescent="0.3">
      <c r="A308"/>
      <c r="B308"/>
      <c r="C308"/>
      <c r="D308"/>
      <c r="E308"/>
    </row>
    <row r="309" spans="1:5" x14ac:dyDescent="0.3">
      <c r="A309"/>
      <c r="B309"/>
      <c r="C309"/>
      <c r="D309"/>
      <c r="E309"/>
    </row>
    <row r="310" spans="1:5" x14ac:dyDescent="0.3">
      <c r="A310"/>
      <c r="B310"/>
      <c r="C310"/>
      <c r="D310"/>
      <c r="E310"/>
    </row>
    <row r="311" spans="1:5" x14ac:dyDescent="0.3">
      <c r="A311"/>
      <c r="B311"/>
      <c r="C311"/>
      <c r="D311"/>
      <c r="E311"/>
    </row>
    <row r="312" spans="1:5" x14ac:dyDescent="0.3">
      <c r="A312"/>
      <c r="B312"/>
      <c r="C312"/>
      <c r="D312"/>
      <c r="E312"/>
    </row>
    <row r="313" spans="1:5" x14ac:dyDescent="0.3">
      <c r="A313"/>
      <c r="B313"/>
      <c r="C313"/>
      <c r="D313"/>
      <c r="E313"/>
    </row>
    <row r="314" spans="1:5" x14ac:dyDescent="0.3">
      <c r="A314"/>
      <c r="B314"/>
      <c r="C314"/>
      <c r="D314"/>
      <c r="E314"/>
    </row>
    <row r="315" spans="1:5" x14ac:dyDescent="0.3">
      <c r="A315"/>
      <c r="B315"/>
      <c r="C315"/>
      <c r="D315"/>
      <c r="E315"/>
    </row>
    <row r="316" spans="1:5" x14ac:dyDescent="0.3">
      <c r="A316"/>
      <c r="B316"/>
      <c r="C316"/>
      <c r="D316"/>
      <c r="E316"/>
    </row>
    <row r="317" spans="1:5" x14ac:dyDescent="0.3">
      <c r="A317"/>
      <c r="B317"/>
      <c r="C317"/>
      <c r="D317"/>
      <c r="E317"/>
    </row>
    <row r="318" spans="1:5" x14ac:dyDescent="0.3">
      <c r="A318"/>
      <c r="B318"/>
      <c r="C318"/>
      <c r="D318"/>
      <c r="E318"/>
    </row>
    <row r="319" spans="1:5" x14ac:dyDescent="0.3">
      <c r="A319"/>
      <c r="B319"/>
      <c r="C319"/>
      <c r="D319"/>
      <c r="E319"/>
    </row>
    <row r="320" spans="1:5" x14ac:dyDescent="0.3">
      <c r="A320"/>
      <c r="B320"/>
      <c r="C320"/>
      <c r="D320"/>
      <c r="E320"/>
    </row>
    <row r="321" spans="1:5" x14ac:dyDescent="0.3">
      <c r="A321"/>
      <c r="B321"/>
      <c r="C321"/>
      <c r="D321"/>
      <c r="E321"/>
    </row>
    <row r="322" spans="1:5" x14ac:dyDescent="0.3">
      <c r="A322"/>
      <c r="B322"/>
      <c r="C322"/>
      <c r="D322"/>
      <c r="E322"/>
    </row>
    <row r="323" spans="1:5" x14ac:dyDescent="0.3">
      <c r="A323"/>
      <c r="B323"/>
      <c r="C323"/>
      <c r="D323"/>
      <c r="E323"/>
    </row>
    <row r="324" spans="1:5" x14ac:dyDescent="0.3">
      <c r="A324"/>
      <c r="B324"/>
      <c r="C324"/>
      <c r="D324"/>
      <c r="E324"/>
    </row>
    <row r="325" spans="1:5" x14ac:dyDescent="0.3">
      <c r="A325"/>
      <c r="B325"/>
      <c r="C325"/>
      <c r="D325"/>
      <c r="E325"/>
    </row>
    <row r="326" spans="1:5" x14ac:dyDescent="0.3">
      <c r="A326"/>
      <c r="B326"/>
      <c r="C326"/>
      <c r="D326"/>
      <c r="E326"/>
    </row>
    <row r="327" spans="1:5" x14ac:dyDescent="0.3">
      <c r="A327"/>
      <c r="B327"/>
      <c r="C327"/>
      <c r="D327"/>
      <c r="E327"/>
    </row>
    <row r="328" spans="1:5" x14ac:dyDescent="0.3">
      <c r="A328"/>
      <c r="B328"/>
      <c r="C328"/>
      <c r="D328"/>
      <c r="E328"/>
    </row>
    <row r="329" spans="1:5" x14ac:dyDescent="0.3">
      <c r="A329"/>
      <c r="B329"/>
      <c r="C329"/>
      <c r="D329"/>
      <c r="E329"/>
    </row>
    <row r="330" spans="1:5" x14ac:dyDescent="0.3">
      <c r="A330"/>
      <c r="B330"/>
      <c r="C330"/>
      <c r="D330"/>
      <c r="E330"/>
    </row>
    <row r="331" spans="1:5" x14ac:dyDescent="0.3">
      <c r="A331"/>
      <c r="B331"/>
      <c r="C331"/>
      <c r="D331"/>
      <c r="E331"/>
    </row>
    <row r="332" spans="1:5" x14ac:dyDescent="0.3">
      <c r="A332"/>
      <c r="B332"/>
      <c r="C332"/>
      <c r="D332"/>
      <c r="E332"/>
    </row>
    <row r="333" spans="1:5" x14ac:dyDescent="0.3">
      <c r="A333"/>
      <c r="B333"/>
      <c r="C333"/>
      <c r="D333"/>
      <c r="E333"/>
    </row>
    <row r="334" spans="1:5" x14ac:dyDescent="0.3">
      <c r="A334"/>
      <c r="B334"/>
      <c r="C334"/>
      <c r="D334"/>
      <c r="E334"/>
    </row>
    <row r="335" spans="1:5" x14ac:dyDescent="0.3">
      <c r="A335"/>
      <c r="B335"/>
      <c r="C335"/>
      <c r="D335"/>
      <c r="E335"/>
    </row>
    <row r="336" spans="1:5" x14ac:dyDescent="0.3">
      <c r="A336"/>
      <c r="B336"/>
      <c r="C336"/>
      <c r="D336"/>
      <c r="E336"/>
    </row>
    <row r="337" spans="1:5" x14ac:dyDescent="0.3">
      <c r="A337"/>
      <c r="B337"/>
      <c r="C337"/>
      <c r="D337"/>
      <c r="E337"/>
    </row>
    <row r="338" spans="1:5" x14ac:dyDescent="0.3">
      <c r="A338"/>
      <c r="B338"/>
      <c r="C338"/>
      <c r="D338"/>
      <c r="E338"/>
    </row>
    <row r="339" spans="1:5" x14ac:dyDescent="0.3">
      <c r="A339"/>
      <c r="B339"/>
      <c r="C339"/>
      <c r="D339"/>
      <c r="E339"/>
    </row>
    <row r="340" spans="1:5" x14ac:dyDescent="0.3">
      <c r="A340"/>
      <c r="B340"/>
      <c r="C340"/>
      <c r="D340"/>
      <c r="E340"/>
    </row>
    <row r="341" spans="1:5" x14ac:dyDescent="0.3">
      <c r="A341"/>
      <c r="B341"/>
      <c r="C341"/>
      <c r="D341"/>
      <c r="E341"/>
    </row>
    <row r="342" spans="1:5" x14ac:dyDescent="0.3">
      <c r="A342"/>
      <c r="B342"/>
      <c r="C342"/>
      <c r="D342"/>
      <c r="E342"/>
    </row>
    <row r="343" spans="1:5" x14ac:dyDescent="0.3">
      <c r="A343"/>
      <c r="B343"/>
      <c r="C343"/>
      <c r="D343"/>
      <c r="E343"/>
    </row>
    <row r="344" spans="1:5" x14ac:dyDescent="0.3">
      <c r="A344"/>
      <c r="B344"/>
      <c r="C344"/>
      <c r="D344"/>
      <c r="E344"/>
    </row>
    <row r="345" spans="1:5" x14ac:dyDescent="0.3">
      <c r="A345"/>
      <c r="B345"/>
      <c r="C345"/>
      <c r="D345"/>
      <c r="E345"/>
    </row>
    <row r="346" spans="1:5" x14ac:dyDescent="0.3">
      <c r="A346"/>
      <c r="B346"/>
      <c r="C346"/>
      <c r="D346"/>
      <c r="E346"/>
    </row>
    <row r="347" spans="1:5" x14ac:dyDescent="0.3">
      <c r="A347"/>
      <c r="B347"/>
      <c r="C347"/>
      <c r="D347"/>
      <c r="E347"/>
    </row>
    <row r="348" spans="1:5" x14ac:dyDescent="0.3">
      <c r="A348"/>
      <c r="B348"/>
      <c r="C348"/>
      <c r="D348"/>
      <c r="E348"/>
    </row>
    <row r="349" spans="1:5" x14ac:dyDescent="0.3">
      <c r="A349"/>
      <c r="B349"/>
      <c r="C349"/>
      <c r="D349"/>
      <c r="E349"/>
    </row>
    <row r="350" spans="1:5" x14ac:dyDescent="0.3">
      <c r="A350"/>
      <c r="B350"/>
      <c r="C350"/>
      <c r="D350"/>
      <c r="E350"/>
    </row>
    <row r="351" spans="1:5" x14ac:dyDescent="0.3">
      <c r="A351"/>
      <c r="B351"/>
      <c r="C351"/>
      <c r="D351"/>
      <c r="E351"/>
    </row>
    <row r="352" spans="1:5" x14ac:dyDescent="0.3">
      <c r="A352"/>
      <c r="B352"/>
      <c r="C352"/>
      <c r="D352"/>
      <c r="E352"/>
    </row>
    <row r="353" spans="1:5" x14ac:dyDescent="0.3">
      <c r="A353"/>
      <c r="B353"/>
      <c r="C353"/>
      <c r="D353"/>
      <c r="E353"/>
    </row>
    <row r="354" spans="1:5" x14ac:dyDescent="0.3">
      <c r="A354"/>
      <c r="B354"/>
      <c r="C354"/>
      <c r="D354"/>
      <c r="E354"/>
    </row>
    <row r="355" spans="1:5" x14ac:dyDescent="0.3">
      <c r="A355"/>
      <c r="B355"/>
      <c r="C355"/>
      <c r="D355"/>
      <c r="E355"/>
    </row>
    <row r="356" spans="1:5" x14ac:dyDescent="0.3">
      <c r="A356"/>
      <c r="B356"/>
      <c r="C356"/>
      <c r="D356"/>
      <c r="E356"/>
    </row>
    <row r="357" spans="1:5" x14ac:dyDescent="0.3">
      <c r="A357"/>
      <c r="B357"/>
      <c r="C357"/>
      <c r="D357"/>
      <c r="E357"/>
    </row>
    <row r="358" spans="1:5" x14ac:dyDescent="0.3">
      <c r="A358"/>
      <c r="B358"/>
      <c r="C358"/>
      <c r="D358"/>
      <c r="E358"/>
    </row>
    <row r="359" spans="1:5" x14ac:dyDescent="0.3">
      <c r="A359"/>
      <c r="B359"/>
      <c r="C359"/>
      <c r="D359"/>
      <c r="E359"/>
    </row>
    <row r="360" spans="1:5" x14ac:dyDescent="0.3">
      <c r="A360"/>
      <c r="B360"/>
      <c r="C360"/>
      <c r="D360"/>
      <c r="E360"/>
    </row>
    <row r="361" spans="1:5" x14ac:dyDescent="0.3">
      <c r="A361"/>
      <c r="B361"/>
      <c r="C361"/>
      <c r="D361"/>
      <c r="E361"/>
    </row>
    <row r="362" spans="1:5" x14ac:dyDescent="0.3">
      <c r="A362"/>
      <c r="B362"/>
      <c r="C362"/>
      <c r="D362"/>
      <c r="E362"/>
    </row>
    <row r="363" spans="1:5" x14ac:dyDescent="0.3">
      <c r="A363"/>
      <c r="B363"/>
      <c r="C363"/>
      <c r="D363"/>
      <c r="E363"/>
    </row>
    <row r="364" spans="1:5" x14ac:dyDescent="0.3">
      <c r="A364"/>
      <c r="B364"/>
      <c r="C364"/>
      <c r="D364"/>
      <c r="E364"/>
    </row>
    <row r="365" spans="1:5" x14ac:dyDescent="0.3">
      <c r="A365"/>
      <c r="B365"/>
      <c r="C365"/>
      <c r="D365"/>
      <c r="E365"/>
    </row>
    <row r="366" spans="1:5" x14ac:dyDescent="0.3">
      <c r="A366"/>
      <c r="B366"/>
      <c r="C366"/>
      <c r="D366"/>
      <c r="E366"/>
    </row>
    <row r="367" spans="1:5" x14ac:dyDescent="0.3">
      <c r="A367"/>
      <c r="B367"/>
      <c r="C367"/>
      <c r="D367"/>
      <c r="E367"/>
    </row>
    <row r="368" spans="1:5" x14ac:dyDescent="0.3">
      <c r="A368"/>
      <c r="B368"/>
      <c r="C368"/>
      <c r="D368"/>
      <c r="E368"/>
    </row>
    <row r="369" spans="1:5" x14ac:dyDescent="0.3">
      <c r="A369"/>
      <c r="B369"/>
      <c r="C369"/>
      <c r="D369"/>
      <c r="E369"/>
    </row>
    <row r="370" spans="1:5" x14ac:dyDescent="0.3">
      <c r="A370"/>
      <c r="B370"/>
      <c r="C370"/>
      <c r="D370"/>
      <c r="E370"/>
    </row>
    <row r="371" spans="1:5" x14ac:dyDescent="0.3">
      <c r="A371"/>
      <c r="B371"/>
      <c r="C371"/>
      <c r="D371"/>
      <c r="E371"/>
    </row>
    <row r="372" spans="1:5" x14ac:dyDescent="0.3">
      <c r="A372"/>
      <c r="B372"/>
      <c r="C372"/>
      <c r="D372"/>
      <c r="E372"/>
    </row>
    <row r="373" spans="1:5" x14ac:dyDescent="0.3">
      <c r="A373"/>
      <c r="B373"/>
      <c r="C373"/>
      <c r="D373"/>
      <c r="E373"/>
    </row>
    <row r="374" spans="1:5" x14ac:dyDescent="0.3">
      <c r="A374"/>
      <c r="B374"/>
      <c r="C374"/>
      <c r="D374"/>
      <c r="E374"/>
    </row>
    <row r="375" spans="1:5" x14ac:dyDescent="0.3">
      <c r="A375"/>
      <c r="B375"/>
      <c r="C375"/>
      <c r="D375"/>
      <c r="E375"/>
    </row>
    <row r="376" spans="1:5" x14ac:dyDescent="0.3">
      <c r="A376"/>
      <c r="B376"/>
      <c r="C376"/>
      <c r="D376"/>
      <c r="E376"/>
    </row>
    <row r="377" spans="1:5" x14ac:dyDescent="0.3">
      <c r="A377"/>
      <c r="B377"/>
      <c r="C377"/>
      <c r="D377"/>
      <c r="E377"/>
    </row>
    <row r="378" spans="1:5" x14ac:dyDescent="0.3">
      <c r="A378"/>
      <c r="B378"/>
      <c r="C378"/>
      <c r="D378"/>
      <c r="E378"/>
    </row>
    <row r="379" spans="1:5" x14ac:dyDescent="0.3">
      <c r="A379"/>
      <c r="B379"/>
      <c r="C379"/>
      <c r="D379"/>
      <c r="E379"/>
    </row>
    <row r="380" spans="1:5" x14ac:dyDescent="0.3">
      <c r="A380"/>
      <c r="B380"/>
      <c r="C380"/>
      <c r="D380"/>
      <c r="E380"/>
    </row>
    <row r="381" spans="1:5" x14ac:dyDescent="0.3">
      <c r="A381"/>
      <c r="B381"/>
      <c r="C381"/>
      <c r="D381"/>
      <c r="E381"/>
    </row>
    <row r="382" spans="1:5" x14ac:dyDescent="0.3">
      <c r="A382"/>
      <c r="B382"/>
      <c r="C382"/>
      <c r="D382"/>
      <c r="E382"/>
    </row>
    <row r="383" spans="1:5" x14ac:dyDescent="0.3">
      <c r="A383"/>
      <c r="B383"/>
      <c r="C383"/>
      <c r="D383"/>
      <c r="E383"/>
    </row>
    <row r="384" spans="1:5" x14ac:dyDescent="0.3">
      <c r="A384"/>
      <c r="B384"/>
      <c r="C384"/>
      <c r="D384"/>
      <c r="E384"/>
    </row>
    <row r="385" spans="1:5" x14ac:dyDescent="0.3">
      <c r="A385"/>
      <c r="B385"/>
      <c r="C385"/>
      <c r="D385"/>
      <c r="E385"/>
    </row>
    <row r="386" spans="1:5" x14ac:dyDescent="0.3">
      <c r="A386"/>
      <c r="B386"/>
      <c r="C386"/>
      <c r="D386"/>
      <c r="E386"/>
    </row>
    <row r="387" spans="1:5" x14ac:dyDescent="0.3">
      <c r="A387"/>
      <c r="B387"/>
      <c r="C387"/>
      <c r="D387"/>
      <c r="E387"/>
    </row>
    <row r="388" spans="1:5" x14ac:dyDescent="0.3">
      <c r="A388"/>
      <c r="B388"/>
      <c r="C388"/>
      <c r="D388"/>
      <c r="E388"/>
    </row>
    <row r="389" spans="1:5" x14ac:dyDescent="0.3">
      <c r="A389"/>
      <c r="B389"/>
      <c r="C389"/>
      <c r="D389"/>
      <c r="E389"/>
    </row>
    <row r="390" spans="1:5" x14ac:dyDescent="0.3">
      <c r="A390"/>
      <c r="B390"/>
      <c r="C390"/>
      <c r="D390"/>
      <c r="E390"/>
    </row>
    <row r="391" spans="1:5" x14ac:dyDescent="0.3">
      <c r="A391"/>
      <c r="B391"/>
      <c r="C391"/>
      <c r="D391"/>
      <c r="E391"/>
    </row>
    <row r="392" spans="1:5" x14ac:dyDescent="0.3">
      <c r="A392"/>
      <c r="B392"/>
      <c r="C392"/>
      <c r="D392"/>
      <c r="E392"/>
    </row>
    <row r="393" spans="1:5" x14ac:dyDescent="0.3">
      <c r="A393"/>
      <c r="B393"/>
      <c r="C393"/>
      <c r="D393"/>
      <c r="E393"/>
    </row>
    <row r="394" spans="1:5" x14ac:dyDescent="0.3">
      <c r="A394"/>
      <c r="B394"/>
      <c r="C394"/>
      <c r="D394"/>
      <c r="E394"/>
    </row>
    <row r="395" spans="1:5" x14ac:dyDescent="0.3">
      <c r="A395"/>
      <c r="B395"/>
      <c r="C395"/>
      <c r="D395"/>
      <c r="E395"/>
    </row>
    <row r="396" spans="1:5" x14ac:dyDescent="0.3">
      <c r="A396"/>
      <c r="B396"/>
      <c r="C396"/>
      <c r="D396"/>
      <c r="E396"/>
    </row>
    <row r="397" spans="1:5" x14ac:dyDescent="0.3">
      <c r="A397"/>
      <c r="B397"/>
      <c r="C397"/>
      <c r="D397"/>
      <c r="E397"/>
    </row>
    <row r="398" spans="1:5" x14ac:dyDescent="0.3">
      <c r="A398"/>
      <c r="B398"/>
      <c r="C398"/>
      <c r="D398"/>
      <c r="E398"/>
    </row>
    <row r="399" spans="1:5" x14ac:dyDescent="0.3">
      <c r="A399"/>
      <c r="B399"/>
      <c r="C399"/>
      <c r="D399"/>
      <c r="E399"/>
    </row>
    <row r="400" spans="1:5" x14ac:dyDescent="0.3">
      <c r="A400"/>
      <c r="B400"/>
      <c r="C400"/>
      <c r="D400"/>
      <c r="E400"/>
    </row>
    <row r="401" spans="1:5" x14ac:dyDescent="0.3">
      <c r="A401"/>
      <c r="B401"/>
      <c r="C401"/>
      <c r="D401"/>
      <c r="E401"/>
    </row>
    <row r="402" spans="1:5" x14ac:dyDescent="0.3">
      <c r="A402"/>
      <c r="B402"/>
      <c r="C402"/>
      <c r="D402"/>
      <c r="E402"/>
    </row>
    <row r="403" spans="1:5" x14ac:dyDescent="0.3">
      <c r="A403"/>
      <c r="B403"/>
      <c r="C403"/>
      <c r="D403"/>
      <c r="E403"/>
    </row>
    <row r="404" spans="1:5" x14ac:dyDescent="0.3">
      <c r="A404"/>
      <c r="B404"/>
      <c r="C404"/>
      <c r="D404"/>
      <c r="E404"/>
    </row>
    <row r="405" spans="1:5" x14ac:dyDescent="0.3">
      <c r="A405"/>
      <c r="B405"/>
      <c r="C405"/>
      <c r="D405"/>
      <c r="E405"/>
    </row>
    <row r="406" spans="1:5" x14ac:dyDescent="0.3">
      <c r="A406"/>
      <c r="B406"/>
      <c r="C406"/>
      <c r="D406"/>
      <c r="E406"/>
    </row>
    <row r="407" spans="1:5" x14ac:dyDescent="0.3">
      <c r="A407"/>
      <c r="B407"/>
      <c r="C407"/>
      <c r="D407"/>
      <c r="E407"/>
    </row>
    <row r="408" spans="1:5" x14ac:dyDescent="0.3">
      <c r="A408"/>
      <c r="B408"/>
      <c r="C408"/>
      <c r="D408"/>
      <c r="E408"/>
    </row>
    <row r="409" spans="1:5" x14ac:dyDescent="0.3">
      <c r="A409"/>
      <c r="B409"/>
      <c r="C409"/>
      <c r="D409"/>
      <c r="E409"/>
    </row>
    <row r="410" spans="1:5" x14ac:dyDescent="0.3">
      <c r="A410"/>
      <c r="B410"/>
      <c r="C410"/>
      <c r="D410"/>
      <c r="E410"/>
    </row>
    <row r="411" spans="1:5" x14ac:dyDescent="0.3">
      <c r="A411"/>
      <c r="B411"/>
      <c r="C411"/>
      <c r="D411"/>
      <c r="E411"/>
    </row>
    <row r="412" spans="1:5" x14ac:dyDescent="0.3">
      <c r="A412"/>
      <c r="B412"/>
      <c r="C412"/>
      <c r="D412"/>
      <c r="E412"/>
    </row>
    <row r="413" spans="1:5" x14ac:dyDescent="0.3">
      <c r="A413"/>
      <c r="B413"/>
      <c r="C413"/>
      <c r="D413"/>
      <c r="E413"/>
    </row>
    <row r="414" spans="1:5" x14ac:dyDescent="0.3">
      <c r="A414"/>
      <c r="B414"/>
      <c r="C414"/>
      <c r="D414"/>
      <c r="E414"/>
    </row>
    <row r="415" spans="1:5" x14ac:dyDescent="0.3">
      <c r="A415"/>
      <c r="B415"/>
      <c r="C415"/>
      <c r="D415"/>
      <c r="E415"/>
    </row>
    <row r="416" spans="1:5" x14ac:dyDescent="0.3">
      <c r="A416"/>
      <c r="B416"/>
      <c r="C416"/>
      <c r="D416"/>
      <c r="E416"/>
    </row>
    <row r="417" spans="1:5" x14ac:dyDescent="0.3">
      <c r="A417"/>
      <c r="B417"/>
      <c r="C417"/>
      <c r="D417"/>
      <c r="E417"/>
    </row>
    <row r="418" spans="1:5" x14ac:dyDescent="0.3">
      <c r="A418"/>
      <c r="B418"/>
      <c r="C418"/>
      <c r="D418"/>
      <c r="E418"/>
    </row>
    <row r="419" spans="1:5" x14ac:dyDescent="0.3">
      <c r="A419"/>
      <c r="B419"/>
      <c r="C419"/>
      <c r="D419"/>
      <c r="E419"/>
    </row>
    <row r="420" spans="1:5" x14ac:dyDescent="0.3">
      <c r="A420"/>
      <c r="B420"/>
      <c r="C420"/>
      <c r="D420"/>
      <c r="E420"/>
    </row>
    <row r="421" spans="1:5" x14ac:dyDescent="0.3">
      <c r="A421"/>
      <c r="B421"/>
      <c r="C421"/>
      <c r="D421"/>
      <c r="E421"/>
    </row>
    <row r="422" spans="1:5" x14ac:dyDescent="0.3">
      <c r="A422"/>
      <c r="B422"/>
      <c r="C422"/>
      <c r="D422"/>
      <c r="E422"/>
    </row>
    <row r="423" spans="1:5" x14ac:dyDescent="0.3">
      <c r="A423"/>
      <c r="B423"/>
      <c r="C423"/>
      <c r="D423"/>
      <c r="E423"/>
    </row>
    <row r="424" spans="1:5" x14ac:dyDescent="0.3">
      <c r="A424"/>
      <c r="B424"/>
      <c r="C424"/>
      <c r="D424"/>
      <c r="E424"/>
    </row>
    <row r="425" spans="1:5" x14ac:dyDescent="0.3">
      <c r="A425"/>
      <c r="B425"/>
      <c r="C425"/>
      <c r="D425"/>
      <c r="E425"/>
    </row>
    <row r="426" spans="1:5" x14ac:dyDescent="0.3">
      <c r="A426"/>
      <c r="B426"/>
      <c r="C426"/>
      <c r="D426"/>
      <c r="E426"/>
    </row>
    <row r="427" spans="1:5" x14ac:dyDescent="0.3">
      <c r="A427"/>
      <c r="B427"/>
      <c r="C427"/>
      <c r="D427"/>
      <c r="E427"/>
    </row>
    <row r="428" spans="1:5" x14ac:dyDescent="0.3">
      <c r="A428"/>
      <c r="B428"/>
      <c r="C428"/>
      <c r="D428"/>
      <c r="E428"/>
    </row>
    <row r="429" spans="1:5" x14ac:dyDescent="0.3">
      <c r="A429"/>
      <c r="B429"/>
      <c r="C429"/>
      <c r="D429"/>
      <c r="E429"/>
    </row>
    <row r="430" spans="1:5" x14ac:dyDescent="0.3">
      <c r="A430"/>
      <c r="B430"/>
      <c r="C430"/>
      <c r="D430"/>
      <c r="E430"/>
    </row>
    <row r="431" spans="1:5" x14ac:dyDescent="0.3">
      <c r="A431"/>
      <c r="B431"/>
      <c r="C431"/>
      <c r="D431"/>
      <c r="E431"/>
    </row>
    <row r="432" spans="1:5" x14ac:dyDescent="0.3">
      <c r="A432"/>
      <c r="B432"/>
      <c r="C432"/>
      <c r="D432"/>
      <c r="E432"/>
    </row>
    <row r="433" spans="1:5" x14ac:dyDescent="0.3">
      <c r="A433"/>
      <c r="B433"/>
      <c r="C433"/>
      <c r="D433"/>
      <c r="E433"/>
    </row>
    <row r="434" spans="1:5" x14ac:dyDescent="0.3">
      <c r="A434"/>
      <c r="B434"/>
      <c r="C434"/>
      <c r="D434"/>
      <c r="E434"/>
    </row>
    <row r="435" spans="1:5" x14ac:dyDescent="0.3">
      <c r="A435"/>
      <c r="B435"/>
      <c r="C435"/>
      <c r="D435"/>
      <c r="E435"/>
    </row>
    <row r="436" spans="1:5" x14ac:dyDescent="0.3">
      <c r="A436"/>
      <c r="B436"/>
      <c r="C436"/>
      <c r="D436"/>
      <c r="E436"/>
    </row>
    <row r="437" spans="1:5" x14ac:dyDescent="0.3">
      <c r="A437"/>
      <c r="B437"/>
      <c r="C437"/>
      <c r="D437"/>
      <c r="E437"/>
    </row>
    <row r="438" spans="1:5" x14ac:dyDescent="0.3">
      <c r="A438"/>
      <c r="B438"/>
      <c r="C438"/>
      <c r="D438"/>
      <c r="E438"/>
    </row>
    <row r="439" spans="1:5" x14ac:dyDescent="0.3">
      <c r="A439"/>
      <c r="B439"/>
      <c r="C439"/>
      <c r="D439"/>
      <c r="E439"/>
    </row>
    <row r="440" spans="1:5" x14ac:dyDescent="0.3">
      <c r="A440"/>
      <c r="B440"/>
      <c r="C440"/>
      <c r="D440"/>
      <c r="E440"/>
    </row>
    <row r="441" spans="1:5" x14ac:dyDescent="0.3">
      <c r="A441"/>
      <c r="B441"/>
      <c r="C441"/>
      <c r="D441"/>
      <c r="E441"/>
    </row>
    <row r="442" spans="1:5" x14ac:dyDescent="0.3">
      <c r="A442"/>
      <c r="B442"/>
      <c r="C442"/>
      <c r="D442"/>
      <c r="E442"/>
    </row>
    <row r="443" spans="1:5" x14ac:dyDescent="0.3">
      <c r="A443"/>
      <c r="B443"/>
      <c r="C443"/>
      <c r="D443"/>
      <c r="E443"/>
    </row>
    <row r="444" spans="1:5" x14ac:dyDescent="0.3">
      <c r="A444"/>
      <c r="B444"/>
      <c r="C444"/>
      <c r="D444"/>
      <c r="E444"/>
    </row>
    <row r="445" spans="1:5" x14ac:dyDescent="0.3">
      <c r="A445"/>
      <c r="B445"/>
      <c r="C445"/>
      <c r="D445"/>
      <c r="E445"/>
    </row>
    <row r="446" spans="1:5" x14ac:dyDescent="0.3">
      <c r="A446"/>
      <c r="B446"/>
      <c r="C446"/>
      <c r="D446"/>
      <c r="E446"/>
    </row>
    <row r="447" spans="1:5" x14ac:dyDescent="0.3">
      <c r="A447"/>
      <c r="B447"/>
      <c r="C447"/>
      <c r="D447"/>
      <c r="E447"/>
    </row>
    <row r="448" spans="1:5" x14ac:dyDescent="0.3">
      <c r="A448"/>
      <c r="B448"/>
      <c r="C448"/>
      <c r="D448"/>
      <c r="E448"/>
    </row>
    <row r="449" spans="1:5" x14ac:dyDescent="0.3">
      <c r="A449"/>
      <c r="B449"/>
      <c r="C449"/>
      <c r="D449"/>
      <c r="E449"/>
    </row>
    <row r="450" spans="1:5" x14ac:dyDescent="0.3">
      <c r="A450"/>
      <c r="B450"/>
      <c r="C450"/>
      <c r="D450"/>
      <c r="E450"/>
    </row>
    <row r="451" spans="1:5" x14ac:dyDescent="0.3">
      <c r="A451"/>
      <c r="B451"/>
      <c r="C451"/>
      <c r="D451"/>
      <c r="E451"/>
    </row>
    <row r="452" spans="1:5" x14ac:dyDescent="0.3">
      <c r="A452"/>
      <c r="B452"/>
      <c r="C452"/>
      <c r="D452"/>
      <c r="E452"/>
    </row>
    <row r="453" spans="1:5" x14ac:dyDescent="0.3">
      <c r="A453"/>
      <c r="B453"/>
      <c r="C453"/>
      <c r="D453"/>
      <c r="E453"/>
    </row>
    <row r="454" spans="1:5" x14ac:dyDescent="0.3">
      <c r="A454"/>
      <c r="B454"/>
      <c r="C454"/>
      <c r="D454"/>
      <c r="E454"/>
    </row>
    <row r="455" spans="1:5" x14ac:dyDescent="0.3">
      <c r="A455"/>
      <c r="B455"/>
      <c r="C455"/>
      <c r="D455"/>
      <c r="E455"/>
    </row>
    <row r="456" spans="1:5" x14ac:dyDescent="0.3">
      <c r="A456"/>
      <c r="B456"/>
      <c r="C456"/>
      <c r="D456"/>
      <c r="E456"/>
    </row>
    <row r="457" spans="1:5" x14ac:dyDescent="0.3">
      <c r="A457"/>
      <c r="B457"/>
      <c r="C457"/>
      <c r="D457"/>
      <c r="E457"/>
    </row>
    <row r="458" spans="1:5" x14ac:dyDescent="0.3">
      <c r="A458"/>
      <c r="B458"/>
      <c r="C458"/>
      <c r="D458"/>
      <c r="E458"/>
    </row>
    <row r="459" spans="1:5" x14ac:dyDescent="0.3">
      <c r="A459"/>
      <c r="B459"/>
      <c r="C459"/>
      <c r="D459"/>
      <c r="E459"/>
    </row>
    <row r="460" spans="1:5" x14ac:dyDescent="0.3">
      <c r="A460"/>
      <c r="B460"/>
      <c r="C460"/>
      <c r="D460"/>
      <c r="E460"/>
    </row>
    <row r="461" spans="1:5" x14ac:dyDescent="0.3">
      <c r="A461"/>
      <c r="B461"/>
      <c r="C461"/>
      <c r="D461"/>
      <c r="E461"/>
    </row>
    <row r="462" spans="1:5" x14ac:dyDescent="0.3">
      <c r="A462"/>
      <c r="B462"/>
      <c r="C462"/>
      <c r="D462"/>
      <c r="E462"/>
    </row>
    <row r="463" spans="1:5" x14ac:dyDescent="0.3">
      <c r="A463"/>
      <c r="B463"/>
      <c r="C463"/>
      <c r="D463"/>
      <c r="E463"/>
    </row>
    <row r="464" spans="1:5" x14ac:dyDescent="0.3">
      <c r="A464"/>
      <c r="B464"/>
      <c r="C464"/>
      <c r="D464"/>
      <c r="E464"/>
    </row>
    <row r="465" spans="1:5" x14ac:dyDescent="0.3">
      <c r="A465"/>
      <c r="B465"/>
      <c r="C465"/>
      <c r="D465"/>
      <c r="E465"/>
    </row>
    <row r="466" spans="1:5" x14ac:dyDescent="0.3">
      <c r="A466"/>
      <c r="B466"/>
      <c r="C466"/>
      <c r="D466"/>
      <c r="E466"/>
    </row>
    <row r="467" spans="1:5" x14ac:dyDescent="0.3">
      <c r="A467"/>
      <c r="B467"/>
      <c r="C467"/>
      <c r="D467"/>
      <c r="E467"/>
    </row>
    <row r="468" spans="1:5" x14ac:dyDescent="0.3">
      <c r="A468"/>
      <c r="B468"/>
      <c r="C468"/>
      <c r="D468"/>
      <c r="E468"/>
    </row>
    <row r="469" spans="1:5" x14ac:dyDescent="0.3">
      <c r="A469"/>
      <c r="B469"/>
      <c r="C469"/>
      <c r="D469"/>
      <c r="E469"/>
    </row>
    <row r="470" spans="1:5" x14ac:dyDescent="0.3">
      <c r="A470"/>
      <c r="B470"/>
      <c r="C470"/>
      <c r="D470"/>
      <c r="E470"/>
    </row>
    <row r="471" spans="1:5" x14ac:dyDescent="0.3">
      <c r="A471"/>
      <c r="B471"/>
      <c r="C471"/>
      <c r="D471"/>
      <c r="E471"/>
    </row>
    <row r="472" spans="1:5" x14ac:dyDescent="0.3">
      <c r="A472"/>
      <c r="B472"/>
      <c r="C472"/>
      <c r="D472"/>
      <c r="E472"/>
    </row>
    <row r="473" spans="1:5" x14ac:dyDescent="0.3">
      <c r="A473"/>
      <c r="B473"/>
      <c r="C473"/>
      <c r="D473"/>
      <c r="E473"/>
    </row>
    <row r="474" spans="1:5" x14ac:dyDescent="0.3">
      <c r="A474"/>
      <c r="B474"/>
      <c r="C474"/>
      <c r="D474"/>
      <c r="E474"/>
    </row>
    <row r="475" spans="1:5" x14ac:dyDescent="0.3">
      <c r="A475"/>
      <c r="B475"/>
      <c r="C475"/>
      <c r="D475"/>
      <c r="E475"/>
    </row>
    <row r="476" spans="1:5" x14ac:dyDescent="0.3">
      <c r="A476"/>
      <c r="B476"/>
      <c r="C476"/>
      <c r="D476"/>
      <c r="E476"/>
    </row>
    <row r="477" spans="1:5" x14ac:dyDescent="0.3">
      <c r="A477"/>
      <c r="B477"/>
      <c r="C477"/>
      <c r="D477"/>
      <c r="E477"/>
    </row>
    <row r="478" spans="1:5" x14ac:dyDescent="0.3">
      <c r="A478"/>
      <c r="B478"/>
      <c r="C478"/>
      <c r="D478"/>
      <c r="E478"/>
    </row>
    <row r="479" spans="1:5" x14ac:dyDescent="0.3">
      <c r="A479"/>
      <c r="B479"/>
      <c r="C479"/>
      <c r="D479"/>
      <c r="E479"/>
    </row>
    <row r="480" spans="1:5" x14ac:dyDescent="0.3">
      <c r="A480"/>
      <c r="B480"/>
      <c r="C480"/>
      <c r="D480"/>
      <c r="E480"/>
    </row>
    <row r="481" spans="1:5" x14ac:dyDescent="0.3">
      <c r="A481"/>
      <c r="B481"/>
      <c r="C481"/>
      <c r="D481"/>
      <c r="E481"/>
    </row>
    <row r="482" spans="1:5" x14ac:dyDescent="0.3">
      <c r="A482"/>
      <c r="B482"/>
      <c r="C482"/>
      <c r="D482"/>
      <c r="E482"/>
    </row>
    <row r="483" spans="1:5" x14ac:dyDescent="0.3">
      <c r="A483"/>
      <c r="B483"/>
      <c r="C483"/>
      <c r="D483"/>
      <c r="E483"/>
    </row>
    <row r="484" spans="1:5" x14ac:dyDescent="0.3">
      <c r="A484"/>
      <c r="B484"/>
      <c r="C484"/>
      <c r="D484"/>
      <c r="E484"/>
    </row>
    <row r="485" spans="1:5" x14ac:dyDescent="0.3">
      <c r="A485"/>
      <c r="B485"/>
      <c r="C485"/>
      <c r="D485"/>
      <c r="E485"/>
    </row>
    <row r="486" spans="1:5" x14ac:dyDescent="0.3">
      <c r="A486"/>
      <c r="B486"/>
      <c r="C486"/>
      <c r="D486"/>
      <c r="E486"/>
    </row>
    <row r="487" spans="1:5" x14ac:dyDescent="0.3">
      <c r="A487"/>
      <c r="B487"/>
      <c r="C487"/>
      <c r="D487"/>
      <c r="E487"/>
    </row>
    <row r="488" spans="1:5" x14ac:dyDescent="0.3">
      <c r="A488"/>
      <c r="B488"/>
      <c r="C488"/>
      <c r="D488"/>
      <c r="E488"/>
    </row>
    <row r="489" spans="1:5" x14ac:dyDescent="0.3">
      <c r="A489"/>
      <c r="B489"/>
      <c r="C489"/>
      <c r="D489"/>
      <c r="E489"/>
    </row>
    <row r="490" spans="1:5" x14ac:dyDescent="0.3">
      <c r="A490"/>
      <c r="B490"/>
      <c r="C490"/>
      <c r="D490"/>
      <c r="E490"/>
    </row>
    <row r="491" spans="1:5" x14ac:dyDescent="0.3">
      <c r="A491"/>
      <c r="B491"/>
      <c r="C491"/>
      <c r="D491"/>
      <c r="E491"/>
    </row>
    <row r="492" spans="1:5" x14ac:dyDescent="0.3">
      <c r="A492"/>
      <c r="B492"/>
      <c r="C492"/>
      <c r="D492"/>
      <c r="E492"/>
    </row>
    <row r="493" spans="1:5" x14ac:dyDescent="0.3">
      <c r="A493"/>
      <c r="B493"/>
      <c r="C493"/>
      <c r="D493"/>
      <c r="E493"/>
    </row>
    <row r="494" spans="1:5" x14ac:dyDescent="0.3">
      <c r="A494"/>
      <c r="B494"/>
      <c r="C494"/>
      <c r="D494"/>
      <c r="E494"/>
    </row>
    <row r="495" spans="1:5" x14ac:dyDescent="0.3">
      <c r="A495"/>
      <c r="B495"/>
      <c r="C495"/>
      <c r="D495"/>
      <c r="E495"/>
    </row>
    <row r="496" spans="1:5" x14ac:dyDescent="0.3">
      <c r="A496"/>
      <c r="B496"/>
      <c r="C496"/>
      <c r="D496"/>
      <c r="E496"/>
    </row>
    <row r="497" spans="1:5" x14ac:dyDescent="0.3">
      <c r="A497"/>
      <c r="B497"/>
      <c r="C497"/>
      <c r="D497"/>
      <c r="E497"/>
    </row>
    <row r="498" spans="1:5" x14ac:dyDescent="0.3">
      <c r="A498"/>
      <c r="B498"/>
      <c r="C498"/>
      <c r="D498"/>
      <c r="E498"/>
    </row>
    <row r="499" spans="1:5" x14ac:dyDescent="0.3">
      <c r="A499"/>
      <c r="B499"/>
      <c r="C499"/>
      <c r="D499"/>
      <c r="E499"/>
    </row>
    <row r="500" spans="1:5" x14ac:dyDescent="0.3">
      <c r="A500"/>
      <c r="B500"/>
      <c r="C500"/>
      <c r="D500"/>
      <c r="E500"/>
    </row>
    <row r="501" spans="1:5" x14ac:dyDescent="0.3">
      <c r="A501"/>
      <c r="B501"/>
      <c r="C501"/>
      <c r="D501"/>
      <c r="E501"/>
    </row>
    <row r="502" spans="1:5" x14ac:dyDescent="0.3">
      <c r="A502"/>
      <c r="B502"/>
      <c r="C502"/>
      <c r="D502"/>
      <c r="E502"/>
    </row>
    <row r="503" spans="1:5" x14ac:dyDescent="0.3">
      <c r="A503"/>
      <c r="B503"/>
      <c r="C503"/>
      <c r="D503"/>
      <c r="E503"/>
    </row>
    <row r="504" spans="1:5" x14ac:dyDescent="0.3">
      <c r="A504"/>
      <c r="B504"/>
      <c r="C504"/>
      <c r="D504"/>
      <c r="E504"/>
    </row>
    <row r="505" spans="1:5" x14ac:dyDescent="0.3">
      <c r="A505"/>
      <c r="B505"/>
      <c r="C505"/>
      <c r="D505"/>
      <c r="E505"/>
    </row>
    <row r="506" spans="1:5" x14ac:dyDescent="0.3">
      <c r="A506"/>
      <c r="B506"/>
      <c r="C506"/>
      <c r="D506"/>
      <c r="E506"/>
    </row>
    <row r="507" spans="1:5" x14ac:dyDescent="0.3">
      <c r="A507"/>
      <c r="B507"/>
      <c r="C507"/>
      <c r="D507"/>
      <c r="E507"/>
    </row>
    <row r="508" spans="1:5" x14ac:dyDescent="0.3">
      <c r="A508"/>
      <c r="B508"/>
      <c r="C508"/>
      <c r="D508"/>
      <c r="E508"/>
    </row>
    <row r="509" spans="1:5" x14ac:dyDescent="0.3">
      <c r="A509"/>
      <c r="B509"/>
      <c r="C509"/>
      <c r="D509"/>
      <c r="E509"/>
    </row>
    <row r="510" spans="1:5" x14ac:dyDescent="0.3">
      <c r="A510"/>
      <c r="B510"/>
      <c r="C510"/>
      <c r="D510"/>
      <c r="E510"/>
    </row>
    <row r="511" spans="1:5" x14ac:dyDescent="0.3">
      <c r="A511"/>
      <c r="B511"/>
      <c r="C511"/>
      <c r="D511"/>
      <c r="E511"/>
    </row>
    <row r="512" spans="1:5" x14ac:dyDescent="0.3">
      <c r="A512"/>
      <c r="B512"/>
      <c r="C512"/>
      <c r="D512"/>
      <c r="E512"/>
    </row>
    <row r="513" spans="1:5" x14ac:dyDescent="0.3">
      <c r="A513"/>
      <c r="B513"/>
      <c r="C513"/>
      <c r="D513"/>
      <c r="E513"/>
    </row>
    <row r="514" spans="1:5" x14ac:dyDescent="0.3">
      <c r="A514"/>
      <c r="B514"/>
      <c r="C514"/>
      <c r="D514"/>
      <c r="E514"/>
    </row>
    <row r="515" spans="1:5" x14ac:dyDescent="0.3">
      <c r="A515"/>
      <c r="B515"/>
      <c r="C515"/>
      <c r="D515"/>
      <c r="E515"/>
    </row>
    <row r="516" spans="1:5" x14ac:dyDescent="0.3">
      <c r="A516"/>
      <c r="B516"/>
      <c r="C516"/>
      <c r="D516"/>
      <c r="E516"/>
    </row>
    <row r="517" spans="1:5" x14ac:dyDescent="0.3">
      <c r="A517"/>
      <c r="B517"/>
      <c r="C517"/>
      <c r="D517"/>
      <c r="E517"/>
    </row>
    <row r="518" spans="1:5" x14ac:dyDescent="0.3">
      <c r="A518"/>
      <c r="B518"/>
      <c r="C518"/>
      <c r="D518"/>
      <c r="E518"/>
    </row>
    <row r="519" spans="1:5" x14ac:dyDescent="0.3">
      <c r="A519"/>
      <c r="B519"/>
      <c r="C519"/>
      <c r="D519"/>
      <c r="E519"/>
    </row>
    <row r="520" spans="1:5" x14ac:dyDescent="0.3">
      <c r="A520"/>
      <c r="B520"/>
      <c r="C520"/>
      <c r="D520"/>
      <c r="E520"/>
    </row>
    <row r="521" spans="1:5" x14ac:dyDescent="0.3">
      <c r="A521"/>
      <c r="B521"/>
      <c r="C521"/>
      <c r="D521"/>
      <c r="E521"/>
    </row>
    <row r="522" spans="1:5" x14ac:dyDescent="0.3">
      <c r="A522"/>
      <c r="B522"/>
      <c r="C522"/>
      <c r="D522"/>
      <c r="E522"/>
    </row>
    <row r="523" spans="1:5" x14ac:dyDescent="0.3">
      <c r="A523"/>
      <c r="B523"/>
      <c r="C523"/>
      <c r="D523"/>
      <c r="E523"/>
    </row>
    <row r="524" spans="1:5" x14ac:dyDescent="0.3">
      <c r="A524"/>
      <c r="B524"/>
      <c r="C524"/>
      <c r="D524"/>
      <c r="E524"/>
    </row>
    <row r="525" spans="1:5" x14ac:dyDescent="0.3">
      <c r="A525"/>
      <c r="B525"/>
      <c r="C525"/>
      <c r="D525"/>
      <c r="E525"/>
    </row>
    <row r="526" spans="1:5" x14ac:dyDescent="0.3">
      <c r="A526"/>
      <c r="B526"/>
      <c r="C526"/>
      <c r="D526"/>
      <c r="E526"/>
    </row>
    <row r="527" spans="1:5" x14ac:dyDescent="0.3">
      <c r="A527"/>
      <c r="B527"/>
      <c r="C527"/>
      <c r="D527"/>
      <c r="E527"/>
    </row>
    <row r="528" spans="1:5" x14ac:dyDescent="0.3">
      <c r="A528"/>
      <c r="B528"/>
      <c r="C528"/>
      <c r="D528"/>
      <c r="E528"/>
    </row>
    <row r="529" spans="1:5" x14ac:dyDescent="0.3">
      <c r="A529"/>
      <c r="B529"/>
      <c r="C529"/>
      <c r="D529"/>
      <c r="E529"/>
    </row>
    <row r="530" spans="1:5" x14ac:dyDescent="0.3">
      <c r="A530"/>
      <c r="B530"/>
      <c r="C530"/>
      <c r="D530"/>
      <c r="E530"/>
    </row>
    <row r="531" spans="1:5" x14ac:dyDescent="0.3">
      <c r="A531"/>
      <c r="B531"/>
      <c r="C531"/>
      <c r="D531"/>
      <c r="E531"/>
    </row>
    <row r="532" spans="1:5" x14ac:dyDescent="0.3">
      <c r="A532"/>
      <c r="B532"/>
      <c r="C532"/>
      <c r="D532"/>
      <c r="E532"/>
    </row>
    <row r="533" spans="1:5" x14ac:dyDescent="0.3">
      <c r="A533"/>
      <c r="B533"/>
      <c r="C533"/>
      <c r="D533"/>
      <c r="E533"/>
    </row>
    <row r="534" spans="1:5" x14ac:dyDescent="0.3">
      <c r="A534"/>
      <c r="B534"/>
      <c r="C534"/>
      <c r="D534"/>
      <c r="E534"/>
    </row>
    <row r="535" spans="1:5" x14ac:dyDescent="0.3">
      <c r="A535"/>
      <c r="B535"/>
      <c r="C535"/>
      <c r="D535"/>
      <c r="E535"/>
    </row>
    <row r="536" spans="1:5" x14ac:dyDescent="0.3">
      <c r="A536"/>
      <c r="B536"/>
      <c r="C536"/>
      <c r="D536"/>
      <c r="E536"/>
    </row>
    <row r="537" spans="1:5" x14ac:dyDescent="0.3">
      <c r="A537"/>
      <c r="B537"/>
      <c r="C537"/>
      <c r="D537"/>
      <c r="E537"/>
    </row>
    <row r="538" spans="1:5" x14ac:dyDescent="0.3">
      <c r="A538"/>
      <c r="B538"/>
      <c r="C538"/>
      <c r="D538"/>
      <c r="E538"/>
    </row>
    <row r="539" spans="1:5" x14ac:dyDescent="0.3">
      <c r="A539"/>
      <c r="B539"/>
      <c r="C539"/>
      <c r="D539"/>
      <c r="E539"/>
    </row>
    <row r="540" spans="1:5" x14ac:dyDescent="0.3">
      <c r="A540"/>
      <c r="B540"/>
      <c r="C540"/>
      <c r="D540"/>
      <c r="E540"/>
    </row>
    <row r="541" spans="1:5" x14ac:dyDescent="0.3">
      <c r="A541"/>
      <c r="B541"/>
      <c r="C541"/>
      <c r="D541"/>
      <c r="E541"/>
    </row>
    <row r="542" spans="1:5" x14ac:dyDescent="0.3">
      <c r="A542"/>
      <c r="B542"/>
      <c r="C542"/>
      <c r="D542"/>
      <c r="E542"/>
    </row>
    <row r="543" spans="1:5" x14ac:dyDescent="0.3">
      <c r="A543"/>
      <c r="B543"/>
      <c r="C543"/>
      <c r="D543"/>
      <c r="E543"/>
    </row>
    <row r="544" spans="1:5" x14ac:dyDescent="0.3">
      <c r="A544"/>
      <c r="B544"/>
      <c r="C544"/>
      <c r="D544"/>
      <c r="E544"/>
    </row>
    <row r="545" spans="1:5" x14ac:dyDescent="0.3">
      <c r="A545"/>
      <c r="B545"/>
      <c r="C545"/>
      <c r="D545"/>
      <c r="E545"/>
    </row>
    <row r="546" spans="1:5" x14ac:dyDescent="0.3">
      <c r="A546"/>
      <c r="B546"/>
      <c r="C546"/>
      <c r="D546"/>
      <c r="E546"/>
    </row>
    <row r="547" spans="1:5" x14ac:dyDescent="0.3">
      <c r="A547"/>
      <c r="B547"/>
      <c r="C547"/>
      <c r="D547"/>
      <c r="E547"/>
    </row>
    <row r="548" spans="1:5" x14ac:dyDescent="0.3">
      <c r="A548"/>
      <c r="B548"/>
      <c r="C548"/>
      <c r="D548"/>
      <c r="E548"/>
    </row>
    <row r="549" spans="1:5" x14ac:dyDescent="0.3">
      <c r="A549"/>
      <c r="B549"/>
      <c r="C549"/>
      <c r="D549"/>
      <c r="E549"/>
    </row>
    <row r="550" spans="1:5" x14ac:dyDescent="0.3">
      <c r="A550"/>
      <c r="B550"/>
      <c r="C550"/>
      <c r="D550"/>
      <c r="E550"/>
    </row>
    <row r="551" spans="1:5" x14ac:dyDescent="0.3">
      <c r="A551"/>
      <c r="B551"/>
      <c r="C551"/>
      <c r="D551"/>
      <c r="E551"/>
    </row>
    <row r="552" spans="1:5" x14ac:dyDescent="0.3">
      <c r="A552"/>
      <c r="B552"/>
      <c r="C552"/>
      <c r="D552"/>
      <c r="E552"/>
    </row>
    <row r="553" spans="1:5" x14ac:dyDescent="0.3">
      <c r="A553"/>
      <c r="B553"/>
      <c r="C553"/>
      <c r="D553"/>
      <c r="E553"/>
    </row>
    <row r="554" spans="1:5" x14ac:dyDescent="0.3">
      <c r="A554"/>
      <c r="B554"/>
      <c r="C554"/>
      <c r="D554"/>
      <c r="E554"/>
    </row>
    <row r="555" spans="1:5" x14ac:dyDescent="0.3">
      <c r="A555"/>
      <c r="B555"/>
      <c r="C555"/>
      <c r="D555"/>
      <c r="E555"/>
    </row>
    <row r="556" spans="1:5" x14ac:dyDescent="0.3">
      <c r="A556"/>
      <c r="B556"/>
      <c r="C556"/>
      <c r="D556"/>
      <c r="E556"/>
    </row>
    <row r="557" spans="1:5" x14ac:dyDescent="0.3">
      <c r="A557"/>
      <c r="B557"/>
      <c r="C557"/>
      <c r="D557"/>
      <c r="E557"/>
    </row>
    <row r="558" spans="1:5" x14ac:dyDescent="0.3">
      <c r="A558"/>
      <c r="B558"/>
      <c r="C558"/>
      <c r="D558"/>
      <c r="E558"/>
    </row>
    <row r="559" spans="1:5" x14ac:dyDescent="0.3">
      <c r="A559"/>
      <c r="B559"/>
      <c r="C559"/>
      <c r="D559"/>
      <c r="E559"/>
    </row>
    <row r="560" spans="1:5" x14ac:dyDescent="0.3">
      <c r="A560"/>
      <c r="B560"/>
      <c r="C560"/>
      <c r="D560"/>
      <c r="E560"/>
    </row>
    <row r="561" spans="1:5" x14ac:dyDescent="0.3">
      <c r="A561"/>
      <c r="B561"/>
      <c r="C561"/>
      <c r="D561"/>
      <c r="E561"/>
    </row>
    <row r="562" spans="1:5" x14ac:dyDescent="0.3">
      <c r="A562"/>
      <c r="B562"/>
      <c r="C562"/>
      <c r="D562"/>
      <c r="E562"/>
    </row>
    <row r="563" spans="1:5" x14ac:dyDescent="0.3">
      <c r="A563"/>
      <c r="B563"/>
      <c r="C563"/>
      <c r="D563"/>
      <c r="E563"/>
    </row>
    <row r="564" spans="1:5" x14ac:dyDescent="0.3">
      <c r="A564"/>
      <c r="B564"/>
      <c r="C564"/>
      <c r="D564"/>
      <c r="E564"/>
    </row>
    <row r="565" spans="1:5" x14ac:dyDescent="0.3">
      <c r="A565"/>
      <c r="B565"/>
      <c r="C565"/>
      <c r="D565"/>
      <c r="E565"/>
    </row>
    <row r="566" spans="1:5" x14ac:dyDescent="0.3">
      <c r="A566"/>
      <c r="B566"/>
      <c r="C566"/>
      <c r="D566"/>
      <c r="E566"/>
    </row>
    <row r="567" spans="1:5" x14ac:dyDescent="0.3">
      <c r="A567"/>
      <c r="B567"/>
      <c r="C567"/>
      <c r="D567"/>
      <c r="E567"/>
    </row>
    <row r="568" spans="1:5" x14ac:dyDescent="0.3">
      <c r="A568"/>
      <c r="B568"/>
      <c r="C568"/>
      <c r="D568"/>
      <c r="E568"/>
    </row>
    <row r="569" spans="1:5" x14ac:dyDescent="0.3">
      <c r="A569"/>
      <c r="B569"/>
      <c r="C569"/>
      <c r="D569"/>
      <c r="E569"/>
    </row>
    <row r="570" spans="1:5" x14ac:dyDescent="0.3">
      <c r="A570"/>
      <c r="B570"/>
      <c r="C570"/>
      <c r="D570"/>
      <c r="E570"/>
    </row>
    <row r="571" spans="1:5" x14ac:dyDescent="0.3">
      <c r="A571"/>
      <c r="B571"/>
      <c r="C571"/>
      <c r="D571"/>
      <c r="E571"/>
    </row>
    <row r="572" spans="1:5" x14ac:dyDescent="0.3">
      <c r="A572"/>
      <c r="B572"/>
      <c r="C572"/>
      <c r="D572"/>
      <c r="E572"/>
    </row>
    <row r="573" spans="1:5" x14ac:dyDescent="0.3">
      <c r="A573"/>
      <c r="B573"/>
      <c r="C573"/>
      <c r="D573"/>
      <c r="E573"/>
    </row>
    <row r="574" spans="1:5" x14ac:dyDescent="0.3">
      <c r="A574"/>
      <c r="B574"/>
      <c r="C574"/>
      <c r="D574"/>
      <c r="E574"/>
    </row>
    <row r="575" spans="1:5" x14ac:dyDescent="0.3">
      <c r="A575"/>
      <c r="B575"/>
      <c r="C575"/>
      <c r="D575"/>
      <c r="E575"/>
    </row>
    <row r="576" spans="1:5" x14ac:dyDescent="0.3">
      <c r="A576"/>
      <c r="B576"/>
      <c r="C576"/>
      <c r="D576"/>
      <c r="E576"/>
    </row>
    <row r="577" spans="1:5" x14ac:dyDescent="0.3">
      <c r="A577"/>
      <c r="B577"/>
      <c r="C577"/>
      <c r="D577"/>
      <c r="E577"/>
    </row>
    <row r="578" spans="1:5" x14ac:dyDescent="0.3">
      <c r="A578"/>
      <c r="B578"/>
      <c r="C578"/>
      <c r="D578"/>
      <c r="E578"/>
    </row>
    <row r="579" spans="1:5" x14ac:dyDescent="0.3">
      <c r="A579"/>
      <c r="B579"/>
      <c r="C579"/>
      <c r="D579"/>
      <c r="E579"/>
    </row>
    <row r="580" spans="1:5" x14ac:dyDescent="0.3">
      <c r="A580"/>
      <c r="B580"/>
      <c r="C580"/>
      <c r="D580"/>
      <c r="E580"/>
    </row>
    <row r="581" spans="1:5" x14ac:dyDescent="0.3">
      <c r="A581"/>
      <c r="B581"/>
      <c r="C581"/>
      <c r="D581"/>
      <c r="E581"/>
    </row>
    <row r="582" spans="1:5" x14ac:dyDescent="0.3">
      <c r="A582"/>
      <c r="B582"/>
      <c r="C582"/>
      <c r="D582"/>
      <c r="E582"/>
    </row>
    <row r="583" spans="1:5" x14ac:dyDescent="0.3">
      <c r="A583"/>
      <c r="B583"/>
      <c r="C583"/>
      <c r="D583"/>
      <c r="E583"/>
    </row>
    <row r="584" spans="1:5" x14ac:dyDescent="0.3">
      <c r="A584"/>
      <c r="B584"/>
      <c r="C584"/>
      <c r="D584"/>
      <c r="E584"/>
    </row>
    <row r="585" spans="1:5" x14ac:dyDescent="0.3">
      <c r="A585"/>
      <c r="B585"/>
      <c r="C585"/>
      <c r="D585"/>
      <c r="E585"/>
    </row>
    <row r="586" spans="1:5" x14ac:dyDescent="0.3">
      <c r="A586"/>
      <c r="B586"/>
      <c r="C586"/>
      <c r="D586"/>
      <c r="E586"/>
    </row>
    <row r="587" spans="1:5" x14ac:dyDescent="0.3">
      <c r="A587"/>
      <c r="B587"/>
      <c r="C587"/>
      <c r="D587"/>
      <c r="E587"/>
    </row>
    <row r="588" spans="1:5" x14ac:dyDescent="0.3">
      <c r="A588"/>
      <c r="B588"/>
      <c r="C588"/>
      <c r="D588"/>
      <c r="E588"/>
    </row>
    <row r="589" spans="1:5" x14ac:dyDescent="0.3">
      <c r="A589"/>
      <c r="B589"/>
      <c r="C589"/>
      <c r="D589"/>
      <c r="E589"/>
    </row>
    <row r="590" spans="1:5" x14ac:dyDescent="0.3">
      <c r="A590"/>
      <c r="B590"/>
      <c r="C590"/>
      <c r="D590"/>
      <c r="E590"/>
    </row>
    <row r="591" spans="1:5" x14ac:dyDescent="0.3">
      <c r="A591"/>
      <c r="B591"/>
      <c r="C591"/>
      <c r="D591"/>
      <c r="E591"/>
    </row>
    <row r="592" spans="1:5" x14ac:dyDescent="0.3">
      <c r="A592"/>
      <c r="B592"/>
      <c r="C592"/>
      <c r="D592"/>
      <c r="E592"/>
    </row>
    <row r="593" spans="1:5" x14ac:dyDescent="0.3">
      <c r="A593"/>
      <c r="B593"/>
      <c r="C593"/>
      <c r="D593"/>
      <c r="E593"/>
    </row>
    <row r="594" spans="1:5" x14ac:dyDescent="0.3">
      <c r="A594"/>
      <c r="B594"/>
      <c r="C594"/>
      <c r="D594"/>
      <c r="E594"/>
    </row>
    <row r="595" spans="1:5" x14ac:dyDescent="0.3">
      <c r="A595"/>
      <c r="B595"/>
      <c r="C595"/>
      <c r="D595"/>
      <c r="E595"/>
    </row>
    <row r="596" spans="1:5" x14ac:dyDescent="0.3">
      <c r="A596"/>
      <c r="B596"/>
      <c r="C596"/>
      <c r="D596"/>
      <c r="E596"/>
    </row>
    <row r="597" spans="1:5" x14ac:dyDescent="0.3">
      <c r="A597"/>
      <c r="B597"/>
      <c r="C597"/>
      <c r="D597"/>
      <c r="E597"/>
    </row>
    <row r="598" spans="1:5" x14ac:dyDescent="0.3">
      <c r="A598"/>
      <c r="B598"/>
      <c r="C598"/>
      <c r="D598"/>
      <c r="E598"/>
    </row>
    <row r="599" spans="1:5" x14ac:dyDescent="0.3">
      <c r="A599"/>
      <c r="B599"/>
      <c r="C599"/>
      <c r="D599"/>
      <c r="E599"/>
    </row>
    <row r="600" spans="1:5" x14ac:dyDescent="0.3">
      <c r="A600"/>
      <c r="B600"/>
      <c r="C600"/>
      <c r="D600"/>
      <c r="E600"/>
    </row>
    <row r="601" spans="1:5" x14ac:dyDescent="0.3">
      <c r="A601"/>
      <c r="B601"/>
      <c r="C601"/>
      <c r="D601"/>
      <c r="E601"/>
    </row>
    <row r="602" spans="1:5" x14ac:dyDescent="0.3">
      <c r="A602"/>
      <c r="B602"/>
      <c r="C602"/>
      <c r="D602"/>
      <c r="E602"/>
    </row>
    <row r="603" spans="1:5" x14ac:dyDescent="0.3">
      <c r="A603"/>
      <c r="B603"/>
      <c r="C603"/>
      <c r="D603"/>
      <c r="E603"/>
    </row>
    <row r="604" spans="1:5" x14ac:dyDescent="0.3">
      <c r="A604"/>
      <c r="B604"/>
      <c r="C604"/>
      <c r="D604"/>
      <c r="E604"/>
    </row>
    <row r="605" spans="1:5" x14ac:dyDescent="0.3">
      <c r="A605"/>
      <c r="B605"/>
      <c r="C605"/>
      <c r="D605"/>
      <c r="E605"/>
    </row>
    <row r="606" spans="1:5" x14ac:dyDescent="0.3">
      <c r="A606"/>
      <c r="B606"/>
      <c r="C606"/>
      <c r="D606"/>
      <c r="E606"/>
    </row>
    <row r="607" spans="1:5" x14ac:dyDescent="0.3">
      <c r="A607"/>
      <c r="B607"/>
      <c r="C607"/>
      <c r="D607"/>
      <c r="E607"/>
    </row>
    <row r="608" spans="1:5" x14ac:dyDescent="0.3">
      <c r="A608"/>
      <c r="B608"/>
      <c r="C608"/>
      <c r="D608"/>
      <c r="E608"/>
    </row>
    <row r="609" spans="1:5" x14ac:dyDescent="0.3">
      <c r="A609"/>
      <c r="B609"/>
      <c r="C609"/>
      <c r="D609"/>
      <c r="E609"/>
    </row>
    <row r="610" spans="1:5" x14ac:dyDescent="0.3">
      <c r="A610"/>
      <c r="B610"/>
      <c r="C610"/>
      <c r="D610"/>
      <c r="E610"/>
    </row>
    <row r="611" spans="1:5" x14ac:dyDescent="0.3">
      <c r="A611"/>
      <c r="B611"/>
      <c r="C611"/>
      <c r="D611"/>
      <c r="E611"/>
    </row>
    <row r="612" spans="1:5" x14ac:dyDescent="0.3">
      <c r="A612"/>
      <c r="B612"/>
      <c r="C612"/>
      <c r="D612"/>
      <c r="E612"/>
    </row>
    <row r="613" spans="1:5" x14ac:dyDescent="0.3">
      <c r="A613"/>
      <c r="B613"/>
      <c r="C613"/>
      <c r="D613"/>
      <c r="E613"/>
    </row>
    <row r="614" spans="1:5" x14ac:dyDescent="0.3">
      <c r="A614"/>
      <c r="B614"/>
      <c r="C614"/>
      <c r="D614"/>
      <c r="E614"/>
    </row>
    <row r="615" spans="1:5" x14ac:dyDescent="0.3">
      <c r="A615"/>
      <c r="B615"/>
      <c r="C615"/>
      <c r="D615"/>
      <c r="E615"/>
    </row>
    <row r="616" spans="1:5" x14ac:dyDescent="0.3">
      <c r="A616"/>
      <c r="B616"/>
      <c r="C616"/>
      <c r="D616"/>
      <c r="E616"/>
    </row>
    <row r="617" spans="1:5" x14ac:dyDescent="0.3">
      <c r="A617"/>
      <c r="B617"/>
      <c r="C617"/>
      <c r="D617"/>
      <c r="E617"/>
    </row>
    <row r="618" spans="1:5" x14ac:dyDescent="0.3">
      <c r="A618"/>
      <c r="B618"/>
      <c r="C618"/>
      <c r="D618"/>
      <c r="E618"/>
    </row>
    <row r="619" spans="1:5" x14ac:dyDescent="0.3">
      <c r="A619"/>
      <c r="B619"/>
      <c r="C619"/>
      <c r="D619"/>
      <c r="E619"/>
    </row>
    <row r="620" spans="1:5" x14ac:dyDescent="0.3">
      <c r="A620"/>
      <c r="B620"/>
      <c r="C620"/>
      <c r="D620"/>
      <c r="E620"/>
    </row>
    <row r="621" spans="1:5" x14ac:dyDescent="0.3">
      <c r="A621"/>
      <c r="B621"/>
      <c r="C621"/>
      <c r="D621"/>
      <c r="E621"/>
    </row>
    <row r="622" spans="1:5" x14ac:dyDescent="0.3">
      <c r="A622"/>
      <c r="B622"/>
      <c r="C622"/>
      <c r="D622"/>
      <c r="E622"/>
    </row>
    <row r="623" spans="1:5" x14ac:dyDescent="0.3">
      <c r="A623"/>
      <c r="B623"/>
      <c r="C623"/>
      <c r="D623"/>
      <c r="E623"/>
    </row>
    <row r="624" spans="1:5" x14ac:dyDescent="0.3">
      <c r="A624"/>
      <c r="B624"/>
      <c r="C624"/>
      <c r="D624"/>
      <c r="E624"/>
    </row>
    <row r="625" spans="1:5" x14ac:dyDescent="0.3">
      <c r="A625"/>
      <c r="B625"/>
      <c r="C625"/>
      <c r="D625"/>
      <c r="E625"/>
    </row>
    <row r="626" spans="1:5" x14ac:dyDescent="0.3">
      <c r="A626"/>
      <c r="B626"/>
      <c r="C626"/>
      <c r="D626"/>
      <c r="E626"/>
    </row>
    <row r="627" spans="1:5" x14ac:dyDescent="0.3">
      <c r="A627"/>
      <c r="B627"/>
      <c r="C627"/>
      <c r="D627"/>
      <c r="E627"/>
    </row>
    <row r="628" spans="1:5" x14ac:dyDescent="0.3">
      <c r="A628"/>
      <c r="B628"/>
      <c r="C628"/>
      <c r="D628"/>
      <c r="E628"/>
    </row>
    <row r="629" spans="1:5" x14ac:dyDescent="0.3">
      <c r="A629"/>
      <c r="B629"/>
      <c r="C629"/>
      <c r="D629"/>
      <c r="E629"/>
    </row>
    <row r="630" spans="1:5" x14ac:dyDescent="0.3">
      <c r="A630"/>
      <c r="B630"/>
      <c r="C630"/>
      <c r="D630"/>
      <c r="E630"/>
    </row>
    <row r="631" spans="1:5" x14ac:dyDescent="0.3">
      <c r="A631"/>
      <c r="B631"/>
      <c r="C631"/>
      <c r="D631"/>
      <c r="E631"/>
    </row>
    <row r="632" spans="1:5" x14ac:dyDescent="0.3">
      <c r="A632"/>
      <c r="B632"/>
      <c r="C632"/>
      <c r="D632"/>
      <c r="E632"/>
    </row>
    <row r="633" spans="1:5" x14ac:dyDescent="0.3">
      <c r="A633"/>
      <c r="B633"/>
      <c r="C633"/>
      <c r="D633"/>
      <c r="E633"/>
    </row>
    <row r="634" spans="1:5" x14ac:dyDescent="0.3">
      <c r="A634"/>
      <c r="B634"/>
      <c r="C634"/>
      <c r="D634"/>
      <c r="E634"/>
    </row>
    <row r="635" spans="1:5" x14ac:dyDescent="0.3">
      <c r="A635"/>
      <c r="B635"/>
      <c r="C635"/>
      <c r="D635"/>
      <c r="E635"/>
    </row>
    <row r="636" spans="1:5" x14ac:dyDescent="0.3">
      <c r="A636"/>
      <c r="B636"/>
      <c r="C636"/>
      <c r="D636"/>
      <c r="E636"/>
    </row>
    <row r="637" spans="1:5" x14ac:dyDescent="0.3">
      <c r="A637"/>
      <c r="B637"/>
      <c r="C637"/>
      <c r="D637"/>
      <c r="E637"/>
    </row>
    <row r="638" spans="1:5" x14ac:dyDescent="0.3">
      <c r="A638"/>
      <c r="B638"/>
      <c r="C638"/>
      <c r="D638"/>
      <c r="E638"/>
    </row>
    <row r="639" spans="1:5" x14ac:dyDescent="0.3">
      <c r="A639"/>
      <c r="B639"/>
      <c r="C639"/>
      <c r="D639"/>
      <c r="E639"/>
    </row>
    <row r="640" spans="1:5" x14ac:dyDescent="0.3">
      <c r="A640"/>
      <c r="B640"/>
      <c r="C640"/>
      <c r="D640"/>
      <c r="E640"/>
    </row>
    <row r="641" spans="1:5" x14ac:dyDescent="0.3">
      <c r="A641"/>
      <c r="B641"/>
      <c r="C641"/>
      <c r="D641"/>
      <c r="E641"/>
    </row>
    <row r="642" spans="1:5" x14ac:dyDescent="0.3">
      <c r="A642"/>
      <c r="B642"/>
      <c r="C642"/>
      <c r="D642"/>
      <c r="E642"/>
    </row>
    <row r="643" spans="1:5" x14ac:dyDescent="0.3">
      <c r="A643"/>
      <c r="B643"/>
      <c r="C643"/>
      <c r="D643"/>
      <c r="E643"/>
    </row>
    <row r="644" spans="1:5" x14ac:dyDescent="0.3">
      <c r="A644"/>
      <c r="B644"/>
      <c r="C644"/>
      <c r="D644"/>
      <c r="E644"/>
    </row>
    <row r="645" spans="1:5" x14ac:dyDescent="0.3">
      <c r="A645"/>
      <c r="B645"/>
      <c r="C645"/>
      <c r="D645"/>
      <c r="E645"/>
    </row>
    <row r="646" spans="1:5" x14ac:dyDescent="0.3">
      <c r="A646"/>
      <c r="B646"/>
      <c r="C646"/>
      <c r="D646"/>
      <c r="E646"/>
    </row>
    <row r="647" spans="1:5" x14ac:dyDescent="0.3">
      <c r="A647"/>
      <c r="B647"/>
      <c r="C647"/>
      <c r="D647"/>
      <c r="E647"/>
    </row>
    <row r="648" spans="1:5" x14ac:dyDescent="0.3">
      <c r="A648"/>
      <c r="B648"/>
      <c r="C648"/>
      <c r="D648"/>
      <c r="E648"/>
    </row>
    <row r="649" spans="1:5" x14ac:dyDescent="0.3">
      <c r="A649"/>
      <c r="B649"/>
      <c r="C649"/>
      <c r="D649"/>
      <c r="E649"/>
    </row>
    <row r="650" spans="1:5" x14ac:dyDescent="0.3">
      <c r="A650"/>
      <c r="B650"/>
      <c r="C650"/>
      <c r="D650"/>
      <c r="E650"/>
    </row>
    <row r="651" spans="1:5" x14ac:dyDescent="0.3">
      <c r="A651"/>
      <c r="B651"/>
      <c r="C651"/>
      <c r="D651"/>
      <c r="E651"/>
    </row>
    <row r="652" spans="1:5" x14ac:dyDescent="0.3">
      <c r="A652"/>
      <c r="B652"/>
      <c r="C652"/>
      <c r="D652"/>
      <c r="E652"/>
    </row>
    <row r="653" spans="1:5" x14ac:dyDescent="0.3">
      <c r="A653"/>
      <c r="B653"/>
      <c r="C653"/>
      <c r="D653"/>
      <c r="E653"/>
    </row>
    <row r="654" spans="1:5" x14ac:dyDescent="0.3">
      <c r="A654"/>
      <c r="B654"/>
      <c r="C654"/>
      <c r="D654"/>
      <c r="E654"/>
    </row>
    <row r="655" spans="1:5" x14ac:dyDescent="0.3">
      <c r="A655"/>
      <c r="B655"/>
      <c r="C655"/>
      <c r="D655"/>
      <c r="E655"/>
    </row>
    <row r="656" spans="1:5" x14ac:dyDescent="0.3">
      <c r="A656"/>
      <c r="B656"/>
      <c r="C656"/>
      <c r="D656"/>
      <c r="E656"/>
    </row>
    <row r="657" spans="1:5" x14ac:dyDescent="0.3">
      <c r="A657"/>
      <c r="B657"/>
      <c r="C657"/>
      <c r="D657"/>
      <c r="E657"/>
    </row>
    <row r="658" spans="1:5" x14ac:dyDescent="0.3">
      <c r="A658"/>
      <c r="B658"/>
      <c r="C658"/>
      <c r="D658"/>
      <c r="E658"/>
    </row>
    <row r="659" spans="1:5" x14ac:dyDescent="0.3">
      <c r="A659"/>
      <c r="B659"/>
      <c r="C659"/>
      <c r="D659"/>
      <c r="E659"/>
    </row>
    <row r="660" spans="1:5" x14ac:dyDescent="0.3">
      <c r="A660"/>
      <c r="B660"/>
      <c r="C660"/>
      <c r="D660"/>
      <c r="E660"/>
    </row>
    <row r="661" spans="1:5" x14ac:dyDescent="0.3">
      <c r="A661"/>
      <c r="B661"/>
      <c r="C661"/>
      <c r="D661"/>
      <c r="E661"/>
    </row>
    <row r="662" spans="1:5" x14ac:dyDescent="0.3">
      <c r="A662"/>
      <c r="B662"/>
      <c r="C662"/>
      <c r="D662"/>
      <c r="E662"/>
    </row>
    <row r="663" spans="1:5" x14ac:dyDescent="0.3">
      <c r="A663"/>
      <c r="B663"/>
      <c r="C663"/>
      <c r="D663"/>
      <c r="E663"/>
    </row>
    <row r="664" spans="1:5" x14ac:dyDescent="0.3">
      <c r="A664"/>
      <c r="B664"/>
      <c r="C664"/>
      <c r="D664"/>
      <c r="E664"/>
    </row>
    <row r="665" spans="1:5" x14ac:dyDescent="0.3">
      <c r="A665"/>
      <c r="B665"/>
      <c r="C665"/>
      <c r="D665"/>
      <c r="E665"/>
    </row>
    <row r="666" spans="1:5" x14ac:dyDescent="0.3">
      <c r="A666"/>
      <c r="B666"/>
      <c r="C666"/>
      <c r="D666"/>
      <c r="E666"/>
    </row>
    <row r="667" spans="1:5" x14ac:dyDescent="0.3">
      <c r="A667"/>
      <c r="B667"/>
      <c r="C667"/>
      <c r="D667"/>
      <c r="E667"/>
    </row>
    <row r="668" spans="1:5" x14ac:dyDescent="0.3">
      <c r="A668"/>
      <c r="B668"/>
      <c r="C668"/>
      <c r="D668"/>
      <c r="E668"/>
    </row>
    <row r="669" spans="1:5" x14ac:dyDescent="0.3">
      <c r="A669"/>
      <c r="B669"/>
      <c r="C669"/>
      <c r="D669"/>
      <c r="E669"/>
    </row>
    <row r="670" spans="1:5" x14ac:dyDescent="0.3">
      <c r="A670"/>
      <c r="B670"/>
      <c r="C670"/>
      <c r="D670"/>
      <c r="E670"/>
    </row>
    <row r="671" spans="1:5" x14ac:dyDescent="0.3">
      <c r="A671"/>
      <c r="B671"/>
      <c r="C671"/>
      <c r="D671"/>
      <c r="E671"/>
    </row>
    <row r="672" spans="1:5" x14ac:dyDescent="0.3">
      <c r="A672"/>
      <c r="B672"/>
      <c r="C672"/>
      <c r="D672"/>
      <c r="E672"/>
    </row>
    <row r="673" spans="1:5" x14ac:dyDescent="0.3">
      <c r="A673"/>
      <c r="B673"/>
      <c r="C673"/>
      <c r="D673"/>
      <c r="E673"/>
    </row>
    <row r="674" spans="1:5" x14ac:dyDescent="0.3">
      <c r="A674"/>
      <c r="B674"/>
      <c r="C674"/>
      <c r="D674"/>
      <c r="E674"/>
    </row>
    <row r="675" spans="1:5" x14ac:dyDescent="0.3">
      <c r="A675"/>
      <c r="B675"/>
      <c r="C675"/>
      <c r="D675"/>
      <c r="E675"/>
    </row>
    <row r="676" spans="1:5" x14ac:dyDescent="0.3">
      <c r="A676"/>
      <c r="B676"/>
      <c r="C676"/>
      <c r="D676"/>
      <c r="E676"/>
    </row>
    <row r="677" spans="1:5" x14ac:dyDescent="0.3">
      <c r="A677"/>
      <c r="B677"/>
      <c r="C677"/>
      <c r="D677"/>
      <c r="E677"/>
    </row>
    <row r="678" spans="1:5" x14ac:dyDescent="0.3">
      <c r="A678"/>
      <c r="B678"/>
      <c r="C678"/>
      <c r="D678"/>
      <c r="E678"/>
    </row>
    <row r="679" spans="1:5" x14ac:dyDescent="0.3">
      <c r="A679"/>
      <c r="B679"/>
      <c r="C679"/>
      <c r="D679"/>
      <c r="E679"/>
    </row>
    <row r="680" spans="1:5" x14ac:dyDescent="0.3">
      <c r="A680"/>
      <c r="B680"/>
      <c r="C680"/>
      <c r="D680"/>
      <c r="E680"/>
    </row>
    <row r="681" spans="1:5" x14ac:dyDescent="0.3">
      <c r="A681"/>
      <c r="B681"/>
      <c r="C681"/>
      <c r="D681"/>
      <c r="E681"/>
    </row>
    <row r="682" spans="1:5" x14ac:dyDescent="0.3">
      <c r="A682"/>
      <c r="B682"/>
      <c r="C682"/>
      <c r="D682"/>
      <c r="E682"/>
    </row>
    <row r="683" spans="1:5" x14ac:dyDescent="0.3">
      <c r="A683"/>
      <c r="B683"/>
      <c r="C683"/>
      <c r="D683"/>
      <c r="E683"/>
    </row>
  </sheetData>
  <sheetProtection autoFilter="0" pivotTables="0"/>
  <mergeCells count="1">
    <mergeCell ref="A2:I2"/>
  </mergeCells>
  <pageMargins left="0.7" right="0.7" top="0.75" bottom="0.75" header="0.3" footer="0.3"/>
  <pageSetup orientation="portrait" horizontalDpi="0" verticalDpi="0"/>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945"/>
  <sheetViews>
    <sheetView tabSelected="1" workbookViewId="0">
      <selection activeCell="F9" sqref="F9"/>
    </sheetView>
  </sheetViews>
  <sheetFormatPr defaultColWidth="8.88671875" defaultRowHeight="14.4" x14ac:dyDescent="0.3"/>
  <cols>
    <col min="1" max="1" width="19.33203125" style="12" customWidth="1"/>
    <col min="2" max="2" width="23.44140625" style="12" customWidth="1"/>
    <col min="3" max="3" width="17.21875" style="12" bestFit="1" customWidth="1"/>
    <col min="4" max="4" width="7" style="12" bestFit="1" customWidth="1"/>
    <col min="5" max="5" width="14" style="13" customWidth="1"/>
    <col min="6" max="6" width="24.44140625" style="12" bestFit="1" customWidth="1"/>
    <col min="7" max="7" width="26.44140625" style="12" bestFit="1" customWidth="1"/>
    <col min="8" max="8" width="17" style="12" customWidth="1"/>
    <col min="9" max="9" width="14.44140625" style="12" customWidth="1"/>
    <col min="10" max="10" width="12" style="12" customWidth="1"/>
    <col min="11" max="11" width="12.88671875" style="12" customWidth="1"/>
    <col min="12" max="12" width="9.44140625" style="12" customWidth="1"/>
    <col min="13" max="13" width="17.5546875" style="12" bestFit="1" customWidth="1"/>
    <col min="14" max="14" width="12.109375" style="12" customWidth="1"/>
    <col min="15" max="15" width="8.88671875" style="12"/>
    <col min="16" max="17" width="16.44140625" style="12" bestFit="1" customWidth="1"/>
    <col min="18" max="16384" width="8.88671875" style="12"/>
  </cols>
  <sheetData>
    <row r="1" spans="1:17" x14ac:dyDescent="0.3">
      <c r="A1" s="12" t="s">
        <v>0</v>
      </c>
      <c r="B1" s="12" t="s">
        <v>1</v>
      </c>
      <c r="C1" s="12" t="s">
        <v>2</v>
      </c>
      <c r="D1" s="12" t="s">
        <v>3</v>
      </c>
      <c r="E1" s="13" t="s">
        <v>4</v>
      </c>
      <c r="F1" s="12" t="s">
        <v>5</v>
      </c>
      <c r="G1" s="12" t="s">
        <v>6</v>
      </c>
      <c r="H1" s="12" t="s">
        <v>7</v>
      </c>
      <c r="I1" s="12" t="s">
        <v>8</v>
      </c>
      <c r="J1" s="12" t="s">
        <v>9</v>
      </c>
      <c r="K1" s="12" t="s">
        <v>10</v>
      </c>
      <c r="L1" s="12" t="s">
        <v>11</v>
      </c>
      <c r="M1" s="12" t="s">
        <v>31</v>
      </c>
      <c r="N1" s="12" t="s">
        <v>22</v>
      </c>
      <c r="O1" s="12" t="s">
        <v>23</v>
      </c>
      <c r="P1" s="12" t="s">
        <v>32</v>
      </c>
      <c r="Q1" s="12" t="s">
        <v>12</v>
      </c>
    </row>
    <row r="2" spans="1:17" x14ac:dyDescent="0.3">
      <c r="A2" t="s">
        <v>271</v>
      </c>
      <c r="B2" t="s">
        <v>272</v>
      </c>
      <c r="C2" t="s">
        <v>144</v>
      </c>
      <c r="D2">
        <v>201840</v>
      </c>
      <c r="E2">
        <v>1</v>
      </c>
      <c r="F2" t="s">
        <v>35</v>
      </c>
      <c r="G2" t="s">
        <v>107</v>
      </c>
      <c r="H2">
        <v>2.75</v>
      </c>
      <c r="I2">
        <v>2.8</v>
      </c>
      <c r="J2">
        <v>1.75</v>
      </c>
      <c r="K2">
        <v>2.5299999999999998</v>
      </c>
      <c r="L2">
        <v>16</v>
      </c>
      <c r="M2">
        <v>1</v>
      </c>
      <c r="N2" t="str">
        <f t="shared" ref="N2:N65" si="0">LEFT(C2,1)</f>
        <v>T</v>
      </c>
      <c r="O2" t="str">
        <f t="shared" ref="O2:O65" si="1">RIGHT(A2,5)</f>
        <v>40001</v>
      </c>
      <c r="P2">
        <f t="shared" ref="P2:P65" si="2">L2-M2</f>
        <v>15</v>
      </c>
      <c r="Q2">
        <v>6</v>
      </c>
    </row>
    <row r="3" spans="1:17" x14ac:dyDescent="0.3">
      <c r="A3" t="s">
        <v>273</v>
      </c>
      <c r="B3" t="s">
        <v>274</v>
      </c>
      <c r="C3" t="s">
        <v>144</v>
      </c>
      <c r="D3">
        <v>201840</v>
      </c>
      <c r="E3">
        <v>1</v>
      </c>
      <c r="F3" t="s">
        <v>35</v>
      </c>
      <c r="G3" t="s">
        <v>107</v>
      </c>
      <c r="H3">
        <v>3.94</v>
      </c>
      <c r="I3">
        <v>3.9</v>
      </c>
      <c r="J3">
        <v>4.1900000000000004</v>
      </c>
      <c r="K3">
        <v>3.99</v>
      </c>
      <c r="L3">
        <v>12</v>
      </c>
      <c r="M3">
        <v>4</v>
      </c>
      <c r="N3" t="str">
        <f t="shared" si="0"/>
        <v>T</v>
      </c>
      <c r="O3" t="str">
        <f t="shared" si="1"/>
        <v>40002</v>
      </c>
      <c r="P3">
        <f t="shared" si="2"/>
        <v>8</v>
      </c>
      <c r="Q3">
        <v>33</v>
      </c>
    </row>
    <row r="4" spans="1:17" x14ac:dyDescent="0.3">
      <c r="A4" t="s">
        <v>275</v>
      </c>
      <c r="B4" t="s">
        <v>276</v>
      </c>
      <c r="C4" t="s">
        <v>174</v>
      </c>
      <c r="D4">
        <v>201840</v>
      </c>
      <c r="E4">
        <v>1</v>
      </c>
      <c r="F4" t="s">
        <v>35</v>
      </c>
      <c r="G4" t="s">
        <v>107</v>
      </c>
      <c r="H4">
        <v>4.45</v>
      </c>
      <c r="I4">
        <v>4.2</v>
      </c>
      <c r="J4">
        <v>4.2</v>
      </c>
      <c r="K4">
        <v>4.32</v>
      </c>
      <c r="L4">
        <v>25</v>
      </c>
      <c r="M4">
        <v>5</v>
      </c>
      <c r="N4" t="str">
        <f t="shared" si="0"/>
        <v>S</v>
      </c>
      <c r="O4" t="str">
        <f t="shared" si="1"/>
        <v>40003</v>
      </c>
      <c r="P4">
        <f t="shared" si="2"/>
        <v>20</v>
      </c>
      <c r="Q4">
        <v>20</v>
      </c>
    </row>
    <row r="5" spans="1:17" x14ac:dyDescent="0.3">
      <c r="A5" t="s">
        <v>277</v>
      </c>
      <c r="B5" t="s">
        <v>278</v>
      </c>
      <c r="C5" t="s">
        <v>206</v>
      </c>
      <c r="D5">
        <v>201840</v>
      </c>
      <c r="E5">
        <v>1</v>
      </c>
      <c r="F5" t="s">
        <v>35</v>
      </c>
      <c r="G5" t="s">
        <v>107</v>
      </c>
      <c r="H5">
        <v>4.1399999999999997</v>
      </c>
      <c r="I5">
        <v>4</v>
      </c>
      <c r="J5">
        <v>4</v>
      </c>
      <c r="K5">
        <v>4.0599999999999996</v>
      </c>
      <c r="L5">
        <v>18</v>
      </c>
      <c r="M5">
        <v>4</v>
      </c>
      <c r="N5" t="str">
        <f t="shared" si="0"/>
        <v>A</v>
      </c>
      <c r="O5" t="str">
        <f t="shared" si="1"/>
        <v>40004</v>
      </c>
      <c r="P5">
        <f t="shared" si="2"/>
        <v>14</v>
      </c>
      <c r="Q5">
        <v>22</v>
      </c>
    </row>
    <row r="6" spans="1:17" x14ac:dyDescent="0.3">
      <c r="A6" t="s">
        <v>279</v>
      </c>
      <c r="B6" t="s">
        <v>280</v>
      </c>
      <c r="C6" t="s">
        <v>190</v>
      </c>
      <c r="D6">
        <v>201840</v>
      </c>
      <c r="E6">
        <v>1</v>
      </c>
      <c r="F6" t="s">
        <v>35</v>
      </c>
      <c r="G6" t="s">
        <v>107</v>
      </c>
      <c r="H6">
        <v>5</v>
      </c>
      <c r="I6">
        <v>4.5999999999999996</v>
      </c>
      <c r="J6">
        <v>4.83</v>
      </c>
      <c r="K6">
        <v>4.84</v>
      </c>
      <c r="L6">
        <v>18</v>
      </c>
      <c r="M6">
        <v>3</v>
      </c>
      <c r="N6" t="str">
        <f t="shared" si="0"/>
        <v>D</v>
      </c>
      <c r="O6" t="str">
        <f t="shared" si="1"/>
        <v>40005</v>
      </c>
      <c r="P6">
        <f t="shared" si="2"/>
        <v>15</v>
      </c>
      <c r="Q6">
        <v>17</v>
      </c>
    </row>
    <row r="7" spans="1:17" x14ac:dyDescent="0.3">
      <c r="A7" t="s">
        <v>281</v>
      </c>
      <c r="B7" t="s">
        <v>282</v>
      </c>
      <c r="C7" t="s">
        <v>106</v>
      </c>
      <c r="D7">
        <v>201840</v>
      </c>
      <c r="E7">
        <v>1</v>
      </c>
      <c r="F7" t="s">
        <v>35</v>
      </c>
      <c r="G7" t="s">
        <v>107</v>
      </c>
      <c r="H7">
        <v>4.5599999999999996</v>
      </c>
      <c r="I7">
        <v>4.7</v>
      </c>
      <c r="J7">
        <v>4.25</v>
      </c>
      <c r="K7">
        <v>4.53</v>
      </c>
      <c r="L7">
        <v>26</v>
      </c>
      <c r="M7">
        <v>4</v>
      </c>
      <c r="N7" t="str">
        <f t="shared" si="0"/>
        <v>D</v>
      </c>
      <c r="O7" t="str">
        <f t="shared" si="1"/>
        <v>40006</v>
      </c>
      <c r="P7">
        <f t="shared" si="2"/>
        <v>22</v>
      </c>
      <c r="Q7">
        <v>15</v>
      </c>
    </row>
    <row r="8" spans="1:17" x14ac:dyDescent="0.3">
      <c r="A8" t="s">
        <v>283</v>
      </c>
      <c r="B8" t="s">
        <v>284</v>
      </c>
      <c r="C8" t="s">
        <v>175</v>
      </c>
      <c r="D8">
        <v>201840</v>
      </c>
      <c r="E8">
        <v>1</v>
      </c>
      <c r="F8" t="s">
        <v>35</v>
      </c>
      <c r="G8" t="s">
        <v>107</v>
      </c>
      <c r="H8">
        <v>4.54</v>
      </c>
      <c r="I8">
        <v>4.7300000000000004</v>
      </c>
      <c r="J8">
        <v>4.17</v>
      </c>
      <c r="K8">
        <v>4.51</v>
      </c>
      <c r="L8">
        <v>24</v>
      </c>
      <c r="M8">
        <v>3</v>
      </c>
      <c r="N8" t="str">
        <f t="shared" si="0"/>
        <v>S</v>
      </c>
      <c r="O8" t="str">
        <f t="shared" si="1"/>
        <v>40007</v>
      </c>
      <c r="P8">
        <f t="shared" si="2"/>
        <v>21</v>
      </c>
      <c r="Q8">
        <v>13</v>
      </c>
    </row>
    <row r="9" spans="1:17" x14ac:dyDescent="0.3">
      <c r="A9" t="s">
        <v>285</v>
      </c>
      <c r="B9" t="s">
        <v>286</v>
      </c>
      <c r="C9" t="s">
        <v>237</v>
      </c>
      <c r="D9">
        <v>201840</v>
      </c>
      <c r="E9">
        <v>1</v>
      </c>
      <c r="F9" t="s">
        <v>35</v>
      </c>
      <c r="G9" t="s">
        <v>107</v>
      </c>
      <c r="H9">
        <v>4.49</v>
      </c>
      <c r="I9">
        <v>4.53</v>
      </c>
      <c r="J9">
        <v>4.29</v>
      </c>
      <c r="K9">
        <v>4.46</v>
      </c>
      <c r="L9">
        <v>34</v>
      </c>
      <c r="M9">
        <v>12</v>
      </c>
      <c r="N9" t="str">
        <f t="shared" si="0"/>
        <v>A</v>
      </c>
      <c r="O9" t="str">
        <f t="shared" si="1"/>
        <v>40008</v>
      </c>
      <c r="P9">
        <f t="shared" si="2"/>
        <v>22</v>
      </c>
      <c r="Q9">
        <v>35</v>
      </c>
    </row>
    <row r="10" spans="1:17" x14ac:dyDescent="0.3">
      <c r="A10" t="s">
        <v>287</v>
      </c>
      <c r="B10" t="s">
        <v>288</v>
      </c>
      <c r="C10" t="s">
        <v>60</v>
      </c>
      <c r="D10">
        <v>201840</v>
      </c>
      <c r="E10">
        <v>1</v>
      </c>
      <c r="F10" t="s">
        <v>13</v>
      </c>
      <c r="G10" t="s">
        <v>53</v>
      </c>
      <c r="H10">
        <v>4.47</v>
      </c>
      <c r="I10">
        <v>4.55</v>
      </c>
      <c r="J10">
        <v>4.43</v>
      </c>
      <c r="K10">
        <v>4.4800000000000004</v>
      </c>
      <c r="L10">
        <v>34</v>
      </c>
      <c r="M10">
        <v>15</v>
      </c>
      <c r="N10" t="str">
        <f t="shared" si="0"/>
        <v>L</v>
      </c>
      <c r="O10" t="str">
        <f t="shared" si="1"/>
        <v>40009</v>
      </c>
      <c r="P10">
        <f t="shared" si="2"/>
        <v>19</v>
      </c>
      <c r="Q10">
        <v>44</v>
      </c>
    </row>
    <row r="11" spans="1:17" x14ac:dyDescent="0.3">
      <c r="A11" t="s">
        <v>289</v>
      </c>
      <c r="B11" t="s">
        <v>290</v>
      </c>
      <c r="C11" t="s">
        <v>108</v>
      </c>
      <c r="D11">
        <v>201840</v>
      </c>
      <c r="E11">
        <v>1</v>
      </c>
      <c r="F11" t="s">
        <v>16</v>
      </c>
      <c r="G11" t="s">
        <v>109</v>
      </c>
      <c r="H11">
        <v>4.46</v>
      </c>
      <c r="I11">
        <v>4.33</v>
      </c>
      <c r="J11">
        <v>4.33</v>
      </c>
      <c r="K11">
        <v>4.3899999999999997</v>
      </c>
      <c r="L11">
        <v>9</v>
      </c>
      <c r="M11">
        <v>3</v>
      </c>
      <c r="N11" t="str">
        <f t="shared" si="0"/>
        <v>A</v>
      </c>
      <c r="O11" t="str">
        <f t="shared" si="1"/>
        <v>40019</v>
      </c>
      <c r="P11">
        <f t="shared" si="2"/>
        <v>6</v>
      </c>
      <c r="Q11">
        <v>33</v>
      </c>
    </row>
    <row r="12" spans="1:17" x14ac:dyDescent="0.3">
      <c r="A12" t="s">
        <v>291</v>
      </c>
      <c r="B12" t="s">
        <v>292</v>
      </c>
      <c r="C12" t="s">
        <v>125</v>
      </c>
      <c r="D12">
        <v>201840</v>
      </c>
      <c r="E12">
        <v>1</v>
      </c>
      <c r="F12" t="s">
        <v>13</v>
      </c>
      <c r="G12" t="s">
        <v>52</v>
      </c>
      <c r="H12">
        <v>4.59</v>
      </c>
      <c r="I12">
        <v>4.5</v>
      </c>
      <c r="J12">
        <v>4.4400000000000004</v>
      </c>
      <c r="K12">
        <v>4.53</v>
      </c>
      <c r="L12">
        <v>8</v>
      </c>
      <c r="M12">
        <v>4</v>
      </c>
      <c r="N12" t="str">
        <f t="shared" si="0"/>
        <v>A</v>
      </c>
      <c r="O12" t="str">
        <f t="shared" si="1"/>
        <v>40022</v>
      </c>
      <c r="P12">
        <f t="shared" si="2"/>
        <v>4</v>
      </c>
      <c r="Q12">
        <v>50</v>
      </c>
    </row>
    <row r="13" spans="1:17" x14ac:dyDescent="0.3">
      <c r="A13" t="s">
        <v>293</v>
      </c>
      <c r="B13" t="s">
        <v>294</v>
      </c>
      <c r="C13" t="s">
        <v>125</v>
      </c>
      <c r="D13">
        <v>201840</v>
      </c>
      <c r="E13">
        <v>1</v>
      </c>
      <c r="F13" t="s">
        <v>13</v>
      </c>
      <c r="G13" t="s">
        <v>52</v>
      </c>
      <c r="H13">
        <v>4.8099999999999996</v>
      </c>
      <c r="I13">
        <v>4.8</v>
      </c>
      <c r="J13">
        <v>4.8099999999999996</v>
      </c>
      <c r="K13">
        <v>4.8099999999999996</v>
      </c>
      <c r="L13">
        <v>8</v>
      </c>
      <c r="M13">
        <v>4</v>
      </c>
      <c r="N13" t="str">
        <f t="shared" si="0"/>
        <v>A</v>
      </c>
      <c r="O13" t="str">
        <f t="shared" si="1"/>
        <v>40023</v>
      </c>
      <c r="P13">
        <f t="shared" si="2"/>
        <v>4</v>
      </c>
      <c r="Q13">
        <v>50</v>
      </c>
    </row>
    <row r="14" spans="1:17" x14ac:dyDescent="0.3">
      <c r="A14" t="s">
        <v>295</v>
      </c>
      <c r="B14" t="s">
        <v>296</v>
      </c>
      <c r="C14" t="s">
        <v>268</v>
      </c>
      <c r="D14">
        <v>201840</v>
      </c>
      <c r="E14">
        <v>1</v>
      </c>
      <c r="F14" t="s">
        <v>13</v>
      </c>
      <c r="G14" t="s">
        <v>14</v>
      </c>
      <c r="H14">
        <v>4.25</v>
      </c>
      <c r="I14">
        <v>4.4000000000000004</v>
      </c>
      <c r="J14">
        <v>4.38</v>
      </c>
      <c r="K14">
        <v>4.32</v>
      </c>
      <c r="L14">
        <v>15</v>
      </c>
      <c r="M14">
        <v>4</v>
      </c>
      <c r="N14" t="str">
        <f t="shared" si="0"/>
        <v>M</v>
      </c>
      <c r="O14" t="str">
        <f t="shared" si="1"/>
        <v>40024</v>
      </c>
      <c r="P14">
        <f t="shared" si="2"/>
        <v>11</v>
      </c>
      <c r="Q14">
        <v>27</v>
      </c>
    </row>
    <row r="15" spans="1:17" x14ac:dyDescent="0.3">
      <c r="A15" t="s">
        <v>297</v>
      </c>
      <c r="B15" t="s">
        <v>298</v>
      </c>
      <c r="C15" t="s">
        <v>51</v>
      </c>
      <c r="D15">
        <v>201840</v>
      </c>
      <c r="E15">
        <v>1</v>
      </c>
      <c r="F15" t="s">
        <v>13</v>
      </c>
      <c r="G15" t="s">
        <v>52</v>
      </c>
      <c r="H15">
        <v>5</v>
      </c>
      <c r="I15">
        <v>5</v>
      </c>
      <c r="J15">
        <v>5</v>
      </c>
      <c r="K15">
        <v>5</v>
      </c>
      <c r="L15">
        <v>11</v>
      </c>
      <c r="M15">
        <v>2</v>
      </c>
      <c r="N15" t="str">
        <f t="shared" si="0"/>
        <v>M</v>
      </c>
      <c r="O15" t="str">
        <f t="shared" si="1"/>
        <v>40027</v>
      </c>
      <c r="P15">
        <f t="shared" si="2"/>
        <v>9</v>
      </c>
      <c r="Q15">
        <v>18</v>
      </c>
    </row>
    <row r="16" spans="1:17" x14ac:dyDescent="0.3">
      <c r="A16" t="s">
        <v>299</v>
      </c>
      <c r="B16" t="s">
        <v>300</v>
      </c>
      <c r="C16" t="s">
        <v>266</v>
      </c>
      <c r="D16">
        <v>201840</v>
      </c>
      <c r="E16">
        <v>1</v>
      </c>
      <c r="F16" t="s">
        <v>13</v>
      </c>
      <c r="G16" t="s">
        <v>65</v>
      </c>
      <c r="H16">
        <v>3.86</v>
      </c>
      <c r="I16">
        <v>4.01</v>
      </c>
      <c r="J16">
        <v>4.0199999999999996</v>
      </c>
      <c r="K16">
        <v>3.94</v>
      </c>
      <c r="L16">
        <v>31</v>
      </c>
      <c r="M16">
        <v>17</v>
      </c>
      <c r="N16" t="str">
        <f t="shared" si="0"/>
        <v>W</v>
      </c>
      <c r="O16" t="str">
        <f t="shared" si="1"/>
        <v>40033</v>
      </c>
      <c r="P16">
        <f t="shared" si="2"/>
        <v>14</v>
      </c>
      <c r="Q16">
        <v>55</v>
      </c>
    </row>
    <row r="17" spans="1:17" x14ac:dyDescent="0.3">
      <c r="A17" t="s">
        <v>301</v>
      </c>
      <c r="B17" t="s">
        <v>302</v>
      </c>
      <c r="C17" t="s">
        <v>177</v>
      </c>
      <c r="D17">
        <v>201840</v>
      </c>
      <c r="E17">
        <v>1</v>
      </c>
      <c r="F17" t="s">
        <v>13</v>
      </c>
      <c r="G17" t="s">
        <v>65</v>
      </c>
      <c r="H17">
        <v>4.1900000000000004</v>
      </c>
      <c r="I17">
        <v>4.13</v>
      </c>
      <c r="J17">
        <v>4.08</v>
      </c>
      <c r="K17">
        <v>4.1500000000000004</v>
      </c>
      <c r="L17">
        <v>11</v>
      </c>
      <c r="M17">
        <v>6</v>
      </c>
      <c r="N17" t="str">
        <f t="shared" si="0"/>
        <v>B</v>
      </c>
      <c r="O17" t="str">
        <f t="shared" si="1"/>
        <v>40034</v>
      </c>
      <c r="P17">
        <f t="shared" si="2"/>
        <v>5</v>
      </c>
      <c r="Q17">
        <v>55</v>
      </c>
    </row>
    <row r="18" spans="1:17" x14ac:dyDescent="0.3">
      <c r="A18" t="s">
        <v>303</v>
      </c>
      <c r="B18" t="s">
        <v>304</v>
      </c>
      <c r="C18" t="s">
        <v>267</v>
      </c>
      <c r="D18">
        <v>201840</v>
      </c>
      <c r="E18">
        <v>1</v>
      </c>
      <c r="F18" t="s">
        <v>13</v>
      </c>
      <c r="G18" t="s">
        <v>65</v>
      </c>
      <c r="H18">
        <v>4.72</v>
      </c>
      <c r="I18">
        <v>4.6500000000000004</v>
      </c>
      <c r="J18">
        <v>4.66</v>
      </c>
      <c r="K18">
        <v>4.68</v>
      </c>
      <c r="L18">
        <v>34</v>
      </c>
      <c r="M18">
        <v>8</v>
      </c>
      <c r="N18" t="str">
        <f t="shared" si="0"/>
        <v>R</v>
      </c>
      <c r="O18" t="str">
        <f t="shared" si="1"/>
        <v>40037</v>
      </c>
      <c r="P18">
        <f t="shared" si="2"/>
        <v>26</v>
      </c>
      <c r="Q18">
        <v>24</v>
      </c>
    </row>
    <row r="19" spans="1:17" x14ac:dyDescent="0.3">
      <c r="A19" t="s">
        <v>305</v>
      </c>
      <c r="B19" t="s">
        <v>306</v>
      </c>
      <c r="C19" t="s">
        <v>75</v>
      </c>
      <c r="D19">
        <v>201840</v>
      </c>
      <c r="E19">
        <v>1</v>
      </c>
      <c r="F19" t="s">
        <v>13</v>
      </c>
      <c r="G19" t="s">
        <v>65</v>
      </c>
      <c r="H19">
        <v>4.7300000000000004</v>
      </c>
      <c r="I19">
        <v>5</v>
      </c>
      <c r="J19">
        <v>4.04</v>
      </c>
      <c r="K19">
        <v>4.6500000000000004</v>
      </c>
      <c r="L19">
        <v>21</v>
      </c>
      <c r="M19">
        <v>6</v>
      </c>
      <c r="N19" t="str">
        <f t="shared" si="0"/>
        <v>M</v>
      </c>
      <c r="O19" t="str">
        <f t="shared" si="1"/>
        <v>40039</v>
      </c>
      <c r="P19">
        <f t="shared" si="2"/>
        <v>15</v>
      </c>
      <c r="Q19">
        <v>29</v>
      </c>
    </row>
    <row r="20" spans="1:17" x14ac:dyDescent="0.3">
      <c r="A20" t="s">
        <v>307</v>
      </c>
      <c r="B20" t="s">
        <v>308</v>
      </c>
      <c r="C20" t="s">
        <v>218</v>
      </c>
      <c r="D20">
        <v>201840</v>
      </c>
      <c r="E20">
        <v>1</v>
      </c>
      <c r="F20" t="s">
        <v>13</v>
      </c>
      <c r="G20" t="s">
        <v>53</v>
      </c>
      <c r="H20">
        <v>4.42</v>
      </c>
      <c r="I20">
        <v>4.3600000000000003</v>
      </c>
      <c r="J20">
        <v>4.3600000000000003</v>
      </c>
      <c r="K20">
        <v>4.3899999999999997</v>
      </c>
      <c r="L20">
        <v>33</v>
      </c>
      <c r="M20">
        <v>11</v>
      </c>
      <c r="N20" t="str">
        <f t="shared" si="0"/>
        <v>D</v>
      </c>
      <c r="O20" t="str">
        <f t="shared" si="1"/>
        <v>40041</v>
      </c>
      <c r="P20">
        <f t="shared" si="2"/>
        <v>22</v>
      </c>
      <c r="Q20">
        <v>33</v>
      </c>
    </row>
    <row r="21" spans="1:17" x14ac:dyDescent="0.3">
      <c r="A21" t="s">
        <v>309</v>
      </c>
      <c r="B21" t="s">
        <v>310</v>
      </c>
      <c r="C21" t="s">
        <v>15</v>
      </c>
      <c r="D21">
        <v>201840</v>
      </c>
      <c r="E21">
        <v>1</v>
      </c>
      <c r="F21" t="s">
        <v>13</v>
      </c>
      <c r="G21" t="s">
        <v>14</v>
      </c>
      <c r="H21">
        <v>4.3499999999999996</v>
      </c>
      <c r="I21">
        <v>4.79</v>
      </c>
      <c r="J21">
        <v>4.8899999999999997</v>
      </c>
      <c r="K21">
        <v>4.6100000000000003</v>
      </c>
      <c r="L21">
        <v>21</v>
      </c>
      <c r="M21">
        <v>9</v>
      </c>
      <c r="N21" t="str">
        <f t="shared" si="0"/>
        <v>W</v>
      </c>
      <c r="O21" t="str">
        <f t="shared" si="1"/>
        <v>40043</v>
      </c>
      <c r="P21">
        <f t="shared" si="2"/>
        <v>12</v>
      </c>
      <c r="Q21">
        <v>43</v>
      </c>
    </row>
    <row r="22" spans="1:17" x14ac:dyDescent="0.3">
      <c r="A22" t="s">
        <v>311</v>
      </c>
      <c r="B22" t="s">
        <v>312</v>
      </c>
      <c r="C22" t="s">
        <v>203</v>
      </c>
      <c r="D22">
        <v>201840</v>
      </c>
      <c r="E22">
        <v>1</v>
      </c>
      <c r="F22" t="s">
        <v>13</v>
      </c>
      <c r="G22" t="s">
        <v>14</v>
      </c>
      <c r="H22">
        <v>4.41</v>
      </c>
      <c r="I22">
        <v>4.3</v>
      </c>
      <c r="J22">
        <v>4.25</v>
      </c>
      <c r="K22">
        <v>4.34</v>
      </c>
      <c r="L22">
        <v>17</v>
      </c>
      <c r="M22">
        <v>4</v>
      </c>
      <c r="N22" t="str">
        <f t="shared" si="0"/>
        <v>M</v>
      </c>
      <c r="O22" t="str">
        <f t="shared" si="1"/>
        <v>40044</v>
      </c>
      <c r="P22">
        <f t="shared" si="2"/>
        <v>13</v>
      </c>
      <c r="Q22">
        <v>24</v>
      </c>
    </row>
    <row r="23" spans="1:17" x14ac:dyDescent="0.3">
      <c r="A23" t="s">
        <v>313</v>
      </c>
      <c r="B23" t="s">
        <v>314</v>
      </c>
      <c r="C23" t="s">
        <v>141</v>
      </c>
      <c r="D23">
        <v>201840</v>
      </c>
      <c r="E23">
        <v>1</v>
      </c>
      <c r="F23" t="s">
        <v>20</v>
      </c>
      <c r="G23" t="s">
        <v>95</v>
      </c>
      <c r="H23">
        <v>4.88</v>
      </c>
      <c r="I23">
        <v>4.96</v>
      </c>
      <c r="J23">
        <v>5</v>
      </c>
      <c r="K23">
        <v>4.93</v>
      </c>
      <c r="L23">
        <v>21</v>
      </c>
      <c r="M23">
        <v>5</v>
      </c>
      <c r="N23" t="str">
        <f t="shared" si="0"/>
        <v>J</v>
      </c>
      <c r="O23" t="str">
        <f t="shared" si="1"/>
        <v>40047</v>
      </c>
      <c r="P23">
        <f t="shared" si="2"/>
        <v>16</v>
      </c>
      <c r="Q23">
        <v>24</v>
      </c>
    </row>
    <row r="24" spans="1:17" x14ac:dyDescent="0.3">
      <c r="A24" t="s">
        <v>315</v>
      </c>
      <c r="B24" t="s">
        <v>316</v>
      </c>
      <c r="C24" t="s">
        <v>140</v>
      </c>
      <c r="D24">
        <v>201840</v>
      </c>
      <c r="E24">
        <v>1</v>
      </c>
      <c r="F24" t="s">
        <v>20</v>
      </c>
      <c r="G24" t="s">
        <v>95</v>
      </c>
      <c r="H24">
        <v>3.86</v>
      </c>
      <c r="I24">
        <v>3.84</v>
      </c>
      <c r="J24">
        <v>3.46</v>
      </c>
      <c r="K24">
        <v>3.76</v>
      </c>
      <c r="L24">
        <v>31</v>
      </c>
      <c r="M24">
        <v>10</v>
      </c>
      <c r="N24" t="str">
        <f t="shared" si="0"/>
        <v>C</v>
      </c>
      <c r="O24" t="str">
        <f t="shared" si="1"/>
        <v>40048</v>
      </c>
      <c r="P24">
        <f t="shared" si="2"/>
        <v>21</v>
      </c>
      <c r="Q24">
        <v>32</v>
      </c>
    </row>
    <row r="25" spans="1:17" x14ac:dyDescent="0.3">
      <c r="A25" t="s">
        <v>317</v>
      </c>
      <c r="B25" t="s">
        <v>318</v>
      </c>
      <c r="C25" t="s">
        <v>210</v>
      </c>
      <c r="D25">
        <v>201840</v>
      </c>
      <c r="E25">
        <v>1</v>
      </c>
      <c r="F25" t="s">
        <v>20</v>
      </c>
      <c r="G25" t="s">
        <v>95</v>
      </c>
      <c r="H25">
        <v>4.34</v>
      </c>
      <c r="I25">
        <v>4.26</v>
      </c>
      <c r="J25">
        <v>4.08</v>
      </c>
      <c r="K25">
        <v>4.25</v>
      </c>
      <c r="L25">
        <v>34</v>
      </c>
      <c r="M25">
        <v>10</v>
      </c>
      <c r="N25" t="str">
        <f t="shared" si="0"/>
        <v>O</v>
      </c>
      <c r="O25" t="str">
        <f t="shared" si="1"/>
        <v>40049</v>
      </c>
      <c r="P25">
        <f t="shared" si="2"/>
        <v>24</v>
      </c>
      <c r="Q25">
        <v>29</v>
      </c>
    </row>
    <row r="26" spans="1:17" x14ac:dyDescent="0.3">
      <c r="A26" t="s">
        <v>319</v>
      </c>
      <c r="B26" t="s">
        <v>320</v>
      </c>
      <c r="C26" t="s">
        <v>94</v>
      </c>
      <c r="D26">
        <v>201840</v>
      </c>
      <c r="E26">
        <v>1</v>
      </c>
      <c r="F26" t="s">
        <v>20</v>
      </c>
      <c r="G26" t="s">
        <v>95</v>
      </c>
      <c r="H26">
        <v>4.2699999999999996</v>
      </c>
      <c r="I26">
        <v>4.03</v>
      </c>
      <c r="J26">
        <v>4.29</v>
      </c>
      <c r="K26">
        <v>4.2</v>
      </c>
      <c r="L26">
        <v>15</v>
      </c>
      <c r="M26">
        <v>7</v>
      </c>
      <c r="N26" t="str">
        <f t="shared" si="0"/>
        <v>A</v>
      </c>
      <c r="O26" t="str">
        <f t="shared" si="1"/>
        <v>40050</v>
      </c>
      <c r="P26">
        <f t="shared" si="2"/>
        <v>8</v>
      </c>
      <c r="Q26">
        <v>47</v>
      </c>
    </row>
    <row r="27" spans="1:17" x14ac:dyDescent="0.3">
      <c r="A27" t="s">
        <v>321</v>
      </c>
      <c r="B27" t="s">
        <v>322</v>
      </c>
      <c r="C27" t="s">
        <v>56</v>
      </c>
      <c r="D27">
        <v>201840</v>
      </c>
      <c r="E27">
        <v>1</v>
      </c>
      <c r="F27" t="s">
        <v>13</v>
      </c>
      <c r="G27" t="s">
        <v>53</v>
      </c>
      <c r="H27">
        <v>4.49</v>
      </c>
      <c r="I27">
        <v>4.91</v>
      </c>
      <c r="J27">
        <v>4.6399999999999997</v>
      </c>
      <c r="K27">
        <v>4.6500000000000004</v>
      </c>
      <c r="L27">
        <v>30</v>
      </c>
      <c r="M27">
        <v>14</v>
      </c>
      <c r="N27" t="str">
        <f t="shared" si="0"/>
        <v>L</v>
      </c>
      <c r="O27" t="str">
        <f t="shared" si="1"/>
        <v>40051</v>
      </c>
      <c r="P27">
        <f t="shared" si="2"/>
        <v>16</v>
      </c>
      <c r="Q27">
        <v>47</v>
      </c>
    </row>
    <row r="28" spans="1:17" x14ac:dyDescent="0.3">
      <c r="A28" t="s">
        <v>323</v>
      </c>
      <c r="B28" t="s">
        <v>324</v>
      </c>
      <c r="C28" t="s">
        <v>136</v>
      </c>
      <c r="D28">
        <v>201840</v>
      </c>
      <c r="E28">
        <v>1</v>
      </c>
      <c r="F28" t="s">
        <v>13</v>
      </c>
      <c r="G28" t="s">
        <v>53</v>
      </c>
      <c r="H28">
        <v>4.97</v>
      </c>
      <c r="I28">
        <v>4.78</v>
      </c>
      <c r="J28">
        <v>5</v>
      </c>
      <c r="K28">
        <v>4.92</v>
      </c>
      <c r="L28">
        <v>14</v>
      </c>
      <c r="M28">
        <v>8</v>
      </c>
      <c r="N28" t="str">
        <f t="shared" si="0"/>
        <v>A</v>
      </c>
      <c r="O28" t="str">
        <f t="shared" si="1"/>
        <v>40052</v>
      </c>
      <c r="P28">
        <f t="shared" si="2"/>
        <v>6</v>
      </c>
      <c r="Q28">
        <v>57</v>
      </c>
    </row>
    <row r="29" spans="1:17" x14ac:dyDescent="0.3">
      <c r="A29" t="s">
        <v>325</v>
      </c>
      <c r="B29" t="s">
        <v>326</v>
      </c>
      <c r="C29" t="s">
        <v>63</v>
      </c>
      <c r="D29">
        <v>201840</v>
      </c>
      <c r="E29">
        <v>1</v>
      </c>
      <c r="F29" t="s">
        <v>13</v>
      </c>
      <c r="G29" t="s">
        <v>53</v>
      </c>
      <c r="H29">
        <v>3.76</v>
      </c>
      <c r="I29">
        <v>3.54</v>
      </c>
      <c r="J29">
        <v>3.75</v>
      </c>
      <c r="K29">
        <v>3.69</v>
      </c>
      <c r="L29">
        <v>23</v>
      </c>
      <c r="M29">
        <v>10</v>
      </c>
      <c r="N29" t="str">
        <f t="shared" si="0"/>
        <v>S</v>
      </c>
      <c r="O29" t="str">
        <f t="shared" si="1"/>
        <v>40053</v>
      </c>
      <c r="P29">
        <f t="shared" si="2"/>
        <v>13</v>
      </c>
      <c r="Q29">
        <v>43</v>
      </c>
    </row>
    <row r="30" spans="1:17" x14ac:dyDescent="0.3">
      <c r="A30" t="s">
        <v>327</v>
      </c>
      <c r="B30" t="s">
        <v>328</v>
      </c>
      <c r="C30" t="s">
        <v>250</v>
      </c>
      <c r="D30">
        <v>201840</v>
      </c>
      <c r="E30">
        <v>1</v>
      </c>
      <c r="F30" t="s">
        <v>13</v>
      </c>
      <c r="G30" t="s">
        <v>53</v>
      </c>
      <c r="H30"/>
      <c r="I30"/>
      <c r="J30"/>
      <c r="K30"/>
      <c r="L30">
        <v>4</v>
      </c>
      <c r="M30">
        <v>0</v>
      </c>
      <c r="N30" t="str">
        <f t="shared" si="0"/>
        <v>D</v>
      </c>
      <c r="O30" t="str">
        <f t="shared" si="1"/>
        <v>40055</v>
      </c>
      <c r="P30">
        <f t="shared" si="2"/>
        <v>4</v>
      </c>
      <c r="Q30">
        <v>0</v>
      </c>
    </row>
    <row r="31" spans="1:17" x14ac:dyDescent="0.3">
      <c r="A31" t="s">
        <v>329</v>
      </c>
      <c r="B31" t="s">
        <v>330</v>
      </c>
      <c r="C31" t="s">
        <v>58</v>
      </c>
      <c r="D31">
        <v>201840</v>
      </c>
      <c r="E31">
        <v>1</v>
      </c>
      <c r="F31" t="s">
        <v>13</v>
      </c>
      <c r="G31" t="s">
        <v>53</v>
      </c>
      <c r="H31">
        <v>4.13</v>
      </c>
      <c r="I31">
        <v>4</v>
      </c>
      <c r="J31">
        <v>4</v>
      </c>
      <c r="K31">
        <v>4.0599999999999996</v>
      </c>
      <c r="L31">
        <v>11</v>
      </c>
      <c r="M31">
        <v>1</v>
      </c>
      <c r="N31" t="str">
        <f t="shared" si="0"/>
        <v>R</v>
      </c>
      <c r="O31" t="str">
        <f t="shared" si="1"/>
        <v>40059</v>
      </c>
      <c r="P31">
        <f t="shared" si="2"/>
        <v>10</v>
      </c>
      <c r="Q31">
        <v>9</v>
      </c>
    </row>
    <row r="32" spans="1:17" x14ac:dyDescent="0.3">
      <c r="A32" t="s">
        <v>331</v>
      </c>
      <c r="B32" t="s">
        <v>332</v>
      </c>
      <c r="C32" t="s">
        <v>249</v>
      </c>
      <c r="D32">
        <v>201840</v>
      </c>
      <c r="E32">
        <v>1</v>
      </c>
      <c r="F32" t="s">
        <v>13</v>
      </c>
      <c r="G32" t="s">
        <v>53</v>
      </c>
      <c r="H32">
        <v>4.66</v>
      </c>
      <c r="I32">
        <v>4.7300000000000004</v>
      </c>
      <c r="J32">
        <v>4.5</v>
      </c>
      <c r="K32">
        <v>4.6500000000000004</v>
      </c>
      <c r="L32">
        <v>10</v>
      </c>
      <c r="M32">
        <v>6</v>
      </c>
      <c r="N32" t="str">
        <f t="shared" si="0"/>
        <v>M</v>
      </c>
      <c r="O32" t="str">
        <f t="shared" si="1"/>
        <v>40060</v>
      </c>
      <c r="P32">
        <f t="shared" si="2"/>
        <v>4</v>
      </c>
      <c r="Q32">
        <v>60</v>
      </c>
    </row>
    <row r="33" spans="1:17" x14ac:dyDescent="0.3">
      <c r="A33" t="s">
        <v>333</v>
      </c>
      <c r="B33" t="s">
        <v>334</v>
      </c>
      <c r="C33" t="s">
        <v>62</v>
      </c>
      <c r="D33">
        <v>201840</v>
      </c>
      <c r="E33">
        <v>1</v>
      </c>
      <c r="F33" t="s">
        <v>13</v>
      </c>
      <c r="G33" t="s">
        <v>53</v>
      </c>
      <c r="H33">
        <v>5</v>
      </c>
      <c r="I33">
        <v>4.93</v>
      </c>
      <c r="J33">
        <v>4.83</v>
      </c>
      <c r="K33">
        <v>4.9400000000000004</v>
      </c>
      <c r="L33">
        <v>12</v>
      </c>
      <c r="M33">
        <v>6</v>
      </c>
      <c r="N33" t="str">
        <f t="shared" si="0"/>
        <v>T</v>
      </c>
      <c r="O33" t="str">
        <f t="shared" si="1"/>
        <v>40061</v>
      </c>
      <c r="P33">
        <f t="shared" si="2"/>
        <v>6</v>
      </c>
      <c r="Q33">
        <v>50</v>
      </c>
    </row>
    <row r="34" spans="1:17" x14ac:dyDescent="0.3">
      <c r="A34" t="s">
        <v>335</v>
      </c>
      <c r="B34" t="s">
        <v>336</v>
      </c>
      <c r="C34" t="s">
        <v>63</v>
      </c>
      <c r="D34">
        <v>201840</v>
      </c>
      <c r="E34">
        <v>1</v>
      </c>
      <c r="F34" t="s">
        <v>13</v>
      </c>
      <c r="G34" t="s">
        <v>53</v>
      </c>
      <c r="H34">
        <v>4.62</v>
      </c>
      <c r="I34">
        <v>4.5999999999999996</v>
      </c>
      <c r="J34">
        <v>4.54</v>
      </c>
      <c r="K34">
        <v>4.5999999999999996</v>
      </c>
      <c r="L34">
        <v>12</v>
      </c>
      <c r="M34">
        <v>3</v>
      </c>
      <c r="N34" t="str">
        <f t="shared" si="0"/>
        <v>S</v>
      </c>
      <c r="O34" t="str">
        <f t="shared" si="1"/>
        <v>40064</v>
      </c>
      <c r="P34">
        <f t="shared" si="2"/>
        <v>9</v>
      </c>
      <c r="Q34">
        <v>25</v>
      </c>
    </row>
    <row r="35" spans="1:17" x14ac:dyDescent="0.3">
      <c r="A35" t="s">
        <v>337</v>
      </c>
      <c r="B35" t="s">
        <v>338</v>
      </c>
      <c r="C35" t="s">
        <v>103</v>
      </c>
      <c r="D35">
        <v>201840</v>
      </c>
      <c r="E35">
        <v>1</v>
      </c>
      <c r="F35" t="s">
        <v>16</v>
      </c>
      <c r="G35" t="s">
        <v>100</v>
      </c>
      <c r="H35">
        <v>4.62</v>
      </c>
      <c r="I35">
        <v>4.67</v>
      </c>
      <c r="J35">
        <v>4.67</v>
      </c>
      <c r="K35">
        <v>4.6500000000000004</v>
      </c>
      <c r="L35">
        <v>8</v>
      </c>
      <c r="M35">
        <v>3</v>
      </c>
      <c r="N35" t="str">
        <f t="shared" si="0"/>
        <v>T</v>
      </c>
      <c r="O35" t="str">
        <f t="shared" si="1"/>
        <v>40065</v>
      </c>
      <c r="P35">
        <f t="shared" si="2"/>
        <v>5</v>
      </c>
      <c r="Q35">
        <v>38</v>
      </c>
    </row>
    <row r="36" spans="1:17" x14ac:dyDescent="0.3">
      <c r="A36" t="s">
        <v>339</v>
      </c>
      <c r="B36" t="s">
        <v>340</v>
      </c>
      <c r="C36" t="s">
        <v>255</v>
      </c>
      <c r="D36">
        <v>201840</v>
      </c>
      <c r="E36">
        <v>1</v>
      </c>
      <c r="F36" t="s">
        <v>16</v>
      </c>
      <c r="G36" t="s">
        <v>100</v>
      </c>
      <c r="H36">
        <v>4.76</v>
      </c>
      <c r="I36">
        <v>4.78</v>
      </c>
      <c r="J36">
        <v>4.5999999999999996</v>
      </c>
      <c r="K36">
        <v>4.7300000000000004</v>
      </c>
      <c r="L36">
        <v>37</v>
      </c>
      <c r="M36">
        <v>12</v>
      </c>
      <c r="N36" t="str">
        <f t="shared" si="0"/>
        <v>G</v>
      </c>
      <c r="O36" t="str">
        <f t="shared" si="1"/>
        <v>40066</v>
      </c>
      <c r="P36">
        <f t="shared" si="2"/>
        <v>25</v>
      </c>
      <c r="Q36">
        <v>32</v>
      </c>
    </row>
    <row r="37" spans="1:17" x14ac:dyDescent="0.3">
      <c r="A37" t="s">
        <v>341</v>
      </c>
      <c r="B37" t="s">
        <v>342</v>
      </c>
      <c r="C37" t="s">
        <v>180</v>
      </c>
      <c r="D37">
        <v>201840</v>
      </c>
      <c r="E37">
        <v>1</v>
      </c>
      <c r="F37" t="s">
        <v>35</v>
      </c>
      <c r="G37" t="s">
        <v>36</v>
      </c>
      <c r="H37">
        <v>4.3600000000000003</v>
      </c>
      <c r="I37">
        <v>4.55</v>
      </c>
      <c r="J37">
        <v>4.5</v>
      </c>
      <c r="K37">
        <v>4.45</v>
      </c>
      <c r="L37">
        <v>36</v>
      </c>
      <c r="M37">
        <v>8</v>
      </c>
      <c r="N37" t="str">
        <f t="shared" si="0"/>
        <v>L</v>
      </c>
      <c r="O37" t="str">
        <f t="shared" si="1"/>
        <v>40067</v>
      </c>
      <c r="P37">
        <f t="shared" si="2"/>
        <v>28</v>
      </c>
      <c r="Q37">
        <v>22</v>
      </c>
    </row>
    <row r="38" spans="1:17" x14ac:dyDescent="0.3">
      <c r="A38" t="s">
        <v>343</v>
      </c>
      <c r="B38" t="s">
        <v>344</v>
      </c>
      <c r="C38" t="s">
        <v>40</v>
      </c>
      <c r="D38">
        <v>201840</v>
      </c>
      <c r="E38">
        <v>1</v>
      </c>
      <c r="F38" t="s">
        <v>35</v>
      </c>
      <c r="G38" t="s">
        <v>36</v>
      </c>
      <c r="H38">
        <v>3.31</v>
      </c>
      <c r="I38">
        <v>3.1</v>
      </c>
      <c r="J38">
        <v>3.25</v>
      </c>
      <c r="K38">
        <v>3.24</v>
      </c>
      <c r="L38">
        <v>28</v>
      </c>
      <c r="M38">
        <v>6</v>
      </c>
      <c r="N38" t="str">
        <f t="shared" si="0"/>
        <v>G</v>
      </c>
      <c r="O38" t="str">
        <f t="shared" si="1"/>
        <v>40068</v>
      </c>
      <c r="P38">
        <f t="shared" si="2"/>
        <v>22</v>
      </c>
      <c r="Q38">
        <v>21</v>
      </c>
    </row>
    <row r="39" spans="1:17" x14ac:dyDescent="0.3">
      <c r="A39" t="s">
        <v>345</v>
      </c>
      <c r="B39" t="s">
        <v>346</v>
      </c>
      <c r="C39" t="s">
        <v>120</v>
      </c>
      <c r="D39">
        <v>201840</v>
      </c>
      <c r="E39">
        <v>1</v>
      </c>
      <c r="F39" t="s">
        <v>35</v>
      </c>
      <c r="G39" t="s">
        <v>36</v>
      </c>
      <c r="H39">
        <v>4.26</v>
      </c>
      <c r="I39">
        <v>4.4000000000000004</v>
      </c>
      <c r="J39">
        <v>4.38</v>
      </c>
      <c r="K39">
        <v>4.33</v>
      </c>
      <c r="L39">
        <v>19</v>
      </c>
      <c r="M39">
        <v>4</v>
      </c>
      <c r="N39" t="str">
        <f t="shared" si="0"/>
        <v>S</v>
      </c>
      <c r="O39" t="str">
        <f t="shared" si="1"/>
        <v>40069</v>
      </c>
      <c r="P39">
        <f t="shared" si="2"/>
        <v>15</v>
      </c>
      <c r="Q39">
        <v>21</v>
      </c>
    </row>
    <row r="40" spans="1:17" x14ac:dyDescent="0.3">
      <c r="A40" t="s">
        <v>347</v>
      </c>
      <c r="B40" t="s">
        <v>348</v>
      </c>
      <c r="C40" t="s">
        <v>39</v>
      </c>
      <c r="D40">
        <v>201840</v>
      </c>
      <c r="E40">
        <v>1</v>
      </c>
      <c r="F40" t="s">
        <v>35</v>
      </c>
      <c r="G40" t="s">
        <v>36</v>
      </c>
      <c r="H40">
        <v>4.0199999999999996</v>
      </c>
      <c r="I40">
        <v>4.1399999999999997</v>
      </c>
      <c r="J40">
        <v>4.04</v>
      </c>
      <c r="K40">
        <v>4.0599999999999996</v>
      </c>
      <c r="L40">
        <v>27</v>
      </c>
      <c r="M40">
        <v>7</v>
      </c>
      <c r="N40" t="str">
        <f t="shared" si="0"/>
        <v>S</v>
      </c>
      <c r="O40" t="str">
        <f t="shared" si="1"/>
        <v>40070</v>
      </c>
      <c r="P40">
        <f t="shared" si="2"/>
        <v>20</v>
      </c>
      <c r="Q40">
        <v>26</v>
      </c>
    </row>
    <row r="41" spans="1:17" x14ac:dyDescent="0.3">
      <c r="A41" t="s">
        <v>349</v>
      </c>
      <c r="B41" t="s">
        <v>350</v>
      </c>
      <c r="C41" t="s">
        <v>39</v>
      </c>
      <c r="D41">
        <v>201840</v>
      </c>
      <c r="E41">
        <v>1</v>
      </c>
      <c r="F41" t="s">
        <v>35</v>
      </c>
      <c r="G41" t="s">
        <v>36</v>
      </c>
      <c r="H41">
        <v>4.3899999999999997</v>
      </c>
      <c r="I41">
        <v>4.4000000000000004</v>
      </c>
      <c r="J41">
        <v>3.89</v>
      </c>
      <c r="K41">
        <v>4.28</v>
      </c>
      <c r="L41">
        <v>21</v>
      </c>
      <c r="M41">
        <v>7</v>
      </c>
      <c r="N41" t="str">
        <f t="shared" si="0"/>
        <v>S</v>
      </c>
      <c r="O41" t="str">
        <f t="shared" si="1"/>
        <v>40071</v>
      </c>
      <c r="P41">
        <f t="shared" si="2"/>
        <v>14</v>
      </c>
      <c r="Q41">
        <v>33</v>
      </c>
    </row>
    <row r="42" spans="1:17" x14ac:dyDescent="0.3">
      <c r="A42" t="s">
        <v>351</v>
      </c>
      <c r="B42" t="s">
        <v>352</v>
      </c>
      <c r="C42" t="s">
        <v>171</v>
      </c>
      <c r="D42">
        <v>201840</v>
      </c>
      <c r="E42">
        <v>1</v>
      </c>
      <c r="F42" t="s">
        <v>35</v>
      </c>
      <c r="G42" t="s">
        <v>36</v>
      </c>
      <c r="H42">
        <v>4.4800000000000004</v>
      </c>
      <c r="I42">
        <v>3.94</v>
      </c>
      <c r="J42">
        <v>4.1399999999999997</v>
      </c>
      <c r="K42">
        <v>4.24</v>
      </c>
      <c r="L42">
        <v>35</v>
      </c>
      <c r="M42">
        <v>14</v>
      </c>
      <c r="N42" t="str">
        <f t="shared" si="0"/>
        <v>M</v>
      </c>
      <c r="O42" t="str">
        <f t="shared" si="1"/>
        <v>40072</v>
      </c>
      <c r="P42">
        <f t="shared" si="2"/>
        <v>21</v>
      </c>
      <c r="Q42">
        <v>40</v>
      </c>
    </row>
    <row r="43" spans="1:17" x14ac:dyDescent="0.3">
      <c r="A43" t="s">
        <v>353</v>
      </c>
      <c r="B43" t="s">
        <v>354</v>
      </c>
      <c r="C43" t="s">
        <v>171</v>
      </c>
      <c r="D43">
        <v>201840</v>
      </c>
      <c r="E43">
        <v>1</v>
      </c>
      <c r="F43" t="s">
        <v>35</v>
      </c>
      <c r="G43" t="s">
        <v>36</v>
      </c>
      <c r="H43">
        <v>4.92</v>
      </c>
      <c r="I43">
        <v>4.5599999999999996</v>
      </c>
      <c r="J43">
        <v>4.9000000000000004</v>
      </c>
      <c r="K43">
        <v>4.8099999999999996</v>
      </c>
      <c r="L43">
        <v>27</v>
      </c>
      <c r="M43">
        <v>5</v>
      </c>
      <c r="N43" t="str">
        <f t="shared" si="0"/>
        <v>M</v>
      </c>
      <c r="O43" t="str">
        <f t="shared" si="1"/>
        <v>40073</v>
      </c>
      <c r="P43">
        <f t="shared" si="2"/>
        <v>22</v>
      </c>
      <c r="Q43">
        <v>19</v>
      </c>
    </row>
    <row r="44" spans="1:17" x14ac:dyDescent="0.3">
      <c r="A44" t="s">
        <v>355</v>
      </c>
      <c r="B44" t="s">
        <v>356</v>
      </c>
      <c r="C44" t="s">
        <v>264</v>
      </c>
      <c r="D44">
        <v>201840</v>
      </c>
      <c r="E44">
        <v>1</v>
      </c>
      <c r="F44" t="s">
        <v>35</v>
      </c>
      <c r="G44" t="s">
        <v>36</v>
      </c>
      <c r="H44">
        <v>4.17</v>
      </c>
      <c r="I44">
        <v>4.38</v>
      </c>
      <c r="J44">
        <v>4.0599999999999996</v>
      </c>
      <c r="K44">
        <v>4.2</v>
      </c>
      <c r="L44">
        <v>37</v>
      </c>
      <c r="M44">
        <v>9</v>
      </c>
      <c r="N44" t="str">
        <f t="shared" si="0"/>
        <v>G</v>
      </c>
      <c r="O44" t="str">
        <f t="shared" si="1"/>
        <v>40076</v>
      </c>
      <c r="P44">
        <f t="shared" si="2"/>
        <v>28</v>
      </c>
      <c r="Q44">
        <v>24</v>
      </c>
    </row>
    <row r="45" spans="1:17" x14ac:dyDescent="0.3">
      <c r="A45" t="s">
        <v>357</v>
      </c>
      <c r="B45" t="s">
        <v>358</v>
      </c>
      <c r="C45" t="s">
        <v>133</v>
      </c>
      <c r="D45">
        <v>201840</v>
      </c>
      <c r="E45">
        <v>1</v>
      </c>
      <c r="F45" t="s">
        <v>35</v>
      </c>
      <c r="G45" t="s">
        <v>36</v>
      </c>
      <c r="H45">
        <v>3.25</v>
      </c>
      <c r="I45">
        <v>3.2</v>
      </c>
      <c r="J45">
        <v>3.42</v>
      </c>
      <c r="K45">
        <v>3.27</v>
      </c>
      <c r="L45">
        <v>8</v>
      </c>
      <c r="M45">
        <v>3</v>
      </c>
      <c r="N45" t="str">
        <f t="shared" si="0"/>
        <v>L</v>
      </c>
      <c r="O45" t="str">
        <f t="shared" si="1"/>
        <v>40078</v>
      </c>
      <c r="P45">
        <f t="shared" si="2"/>
        <v>5</v>
      </c>
      <c r="Q45">
        <v>38</v>
      </c>
    </row>
    <row r="46" spans="1:17" x14ac:dyDescent="0.3">
      <c r="A46" t="s">
        <v>359</v>
      </c>
      <c r="B46" t="s">
        <v>360</v>
      </c>
      <c r="C46" t="s">
        <v>115</v>
      </c>
      <c r="D46">
        <v>201840</v>
      </c>
      <c r="E46">
        <v>1</v>
      </c>
      <c r="F46" t="s">
        <v>35</v>
      </c>
      <c r="G46" t="s">
        <v>37</v>
      </c>
      <c r="H46">
        <v>4.13</v>
      </c>
      <c r="I46">
        <v>4.25</v>
      </c>
      <c r="J46">
        <v>4.3099999999999996</v>
      </c>
      <c r="K46">
        <v>4.21</v>
      </c>
      <c r="L46">
        <v>30</v>
      </c>
      <c r="M46">
        <v>4</v>
      </c>
      <c r="N46" t="str">
        <f t="shared" si="0"/>
        <v>Z</v>
      </c>
      <c r="O46" t="str">
        <f t="shared" si="1"/>
        <v>40079</v>
      </c>
      <c r="P46">
        <f t="shared" si="2"/>
        <v>26</v>
      </c>
      <c r="Q46">
        <v>13</v>
      </c>
    </row>
    <row r="47" spans="1:17" x14ac:dyDescent="0.3">
      <c r="A47" t="s">
        <v>361</v>
      </c>
      <c r="B47" t="s">
        <v>362</v>
      </c>
      <c r="C47" t="s">
        <v>117</v>
      </c>
      <c r="D47">
        <v>201840</v>
      </c>
      <c r="E47">
        <v>1</v>
      </c>
      <c r="F47" t="s">
        <v>35</v>
      </c>
      <c r="G47" t="s">
        <v>37</v>
      </c>
      <c r="H47">
        <v>3.78</v>
      </c>
      <c r="I47">
        <v>3.7</v>
      </c>
      <c r="J47">
        <v>3.69</v>
      </c>
      <c r="K47">
        <v>3.74</v>
      </c>
      <c r="L47">
        <v>16</v>
      </c>
      <c r="M47">
        <v>4</v>
      </c>
      <c r="N47" t="str">
        <f t="shared" si="0"/>
        <v>M</v>
      </c>
      <c r="O47" t="str">
        <f t="shared" si="1"/>
        <v>40080</v>
      </c>
      <c r="P47">
        <f t="shared" si="2"/>
        <v>12</v>
      </c>
      <c r="Q47">
        <v>25</v>
      </c>
    </row>
    <row r="48" spans="1:17" x14ac:dyDescent="0.3">
      <c r="A48" t="s">
        <v>363</v>
      </c>
      <c r="B48" t="s">
        <v>364</v>
      </c>
      <c r="C48" t="s">
        <v>41</v>
      </c>
      <c r="D48">
        <v>201840</v>
      </c>
      <c r="E48">
        <v>1</v>
      </c>
      <c r="F48" t="s">
        <v>35</v>
      </c>
      <c r="G48" t="s">
        <v>37</v>
      </c>
      <c r="H48">
        <v>4.2699999999999996</v>
      </c>
      <c r="I48">
        <v>4.2300000000000004</v>
      </c>
      <c r="J48">
        <v>4.42</v>
      </c>
      <c r="K48">
        <v>4.29</v>
      </c>
      <c r="L48">
        <v>15</v>
      </c>
      <c r="M48">
        <v>7</v>
      </c>
      <c r="N48" t="str">
        <f t="shared" si="0"/>
        <v>C</v>
      </c>
      <c r="O48" t="str">
        <f t="shared" si="1"/>
        <v>40081</v>
      </c>
      <c r="P48">
        <f t="shared" si="2"/>
        <v>8</v>
      </c>
      <c r="Q48">
        <v>47</v>
      </c>
    </row>
    <row r="49" spans="1:17" x14ac:dyDescent="0.3">
      <c r="A49" t="s">
        <v>365</v>
      </c>
      <c r="B49" t="s">
        <v>366</v>
      </c>
      <c r="C49" t="s">
        <v>183</v>
      </c>
      <c r="D49">
        <v>201840</v>
      </c>
      <c r="E49">
        <v>1</v>
      </c>
      <c r="F49" t="s">
        <v>35</v>
      </c>
      <c r="G49" t="s">
        <v>37</v>
      </c>
      <c r="H49">
        <v>4.3099999999999996</v>
      </c>
      <c r="I49">
        <v>4.32</v>
      </c>
      <c r="J49">
        <v>3.83</v>
      </c>
      <c r="K49">
        <v>4.2</v>
      </c>
      <c r="L49">
        <v>34</v>
      </c>
      <c r="M49">
        <v>10</v>
      </c>
      <c r="N49" t="str">
        <f t="shared" si="0"/>
        <v>A</v>
      </c>
      <c r="O49" t="str">
        <f t="shared" si="1"/>
        <v>40082</v>
      </c>
      <c r="P49">
        <f t="shared" si="2"/>
        <v>24</v>
      </c>
      <c r="Q49">
        <v>29</v>
      </c>
    </row>
    <row r="50" spans="1:17" x14ac:dyDescent="0.3">
      <c r="A50" t="s">
        <v>367</v>
      </c>
      <c r="B50" t="s">
        <v>368</v>
      </c>
      <c r="C50" t="s">
        <v>182</v>
      </c>
      <c r="D50">
        <v>201840</v>
      </c>
      <c r="E50">
        <v>1</v>
      </c>
      <c r="F50" t="s">
        <v>35</v>
      </c>
      <c r="G50" t="s">
        <v>37</v>
      </c>
      <c r="H50">
        <v>4.88</v>
      </c>
      <c r="I50">
        <v>4.5999999999999996</v>
      </c>
      <c r="J50">
        <v>3.5</v>
      </c>
      <c r="K50">
        <v>4.47</v>
      </c>
      <c r="L50">
        <v>8</v>
      </c>
      <c r="M50">
        <v>1</v>
      </c>
      <c r="N50" t="str">
        <f t="shared" si="0"/>
        <v>R</v>
      </c>
      <c r="O50" t="str">
        <f t="shared" si="1"/>
        <v>40083</v>
      </c>
      <c r="P50">
        <f t="shared" si="2"/>
        <v>7</v>
      </c>
      <c r="Q50">
        <v>13</v>
      </c>
    </row>
    <row r="51" spans="1:17" x14ac:dyDescent="0.3">
      <c r="A51" t="s">
        <v>369</v>
      </c>
      <c r="B51" t="s">
        <v>370</v>
      </c>
      <c r="C51" t="s">
        <v>173</v>
      </c>
      <c r="D51">
        <v>201840</v>
      </c>
      <c r="E51">
        <v>1</v>
      </c>
      <c r="F51" t="s">
        <v>35</v>
      </c>
      <c r="G51" t="s">
        <v>37</v>
      </c>
      <c r="H51">
        <v>4.6900000000000004</v>
      </c>
      <c r="I51">
        <v>4.6500000000000004</v>
      </c>
      <c r="J51">
        <v>4.25</v>
      </c>
      <c r="K51">
        <v>4.57</v>
      </c>
      <c r="L51">
        <v>19</v>
      </c>
      <c r="M51">
        <v>4</v>
      </c>
      <c r="N51" t="str">
        <f t="shared" si="0"/>
        <v>Y</v>
      </c>
      <c r="O51" t="str">
        <f t="shared" si="1"/>
        <v>40084</v>
      </c>
      <c r="P51">
        <f t="shared" si="2"/>
        <v>15</v>
      </c>
      <c r="Q51">
        <v>21</v>
      </c>
    </row>
    <row r="52" spans="1:17" x14ac:dyDescent="0.3">
      <c r="A52" t="s">
        <v>371</v>
      </c>
      <c r="B52" t="s">
        <v>372</v>
      </c>
      <c r="C52" t="s">
        <v>178</v>
      </c>
      <c r="D52">
        <v>201840</v>
      </c>
      <c r="E52">
        <v>1</v>
      </c>
      <c r="F52" t="s">
        <v>16</v>
      </c>
      <c r="G52" t="s">
        <v>159</v>
      </c>
      <c r="H52">
        <v>4.78</v>
      </c>
      <c r="I52">
        <v>4.75</v>
      </c>
      <c r="J52">
        <v>4.5599999999999996</v>
      </c>
      <c r="K52">
        <v>4.72</v>
      </c>
      <c r="L52">
        <v>9</v>
      </c>
      <c r="M52">
        <v>4</v>
      </c>
      <c r="N52" t="str">
        <f t="shared" si="0"/>
        <v>B</v>
      </c>
      <c r="O52" t="str">
        <f t="shared" si="1"/>
        <v>40086</v>
      </c>
      <c r="P52">
        <f t="shared" si="2"/>
        <v>5</v>
      </c>
      <c r="Q52">
        <v>44</v>
      </c>
    </row>
    <row r="53" spans="1:17" x14ac:dyDescent="0.3">
      <c r="A53" t="s">
        <v>373</v>
      </c>
      <c r="B53" t="s">
        <v>374</v>
      </c>
      <c r="C53" t="s">
        <v>155</v>
      </c>
      <c r="D53">
        <v>201840</v>
      </c>
      <c r="E53">
        <v>1</v>
      </c>
      <c r="F53" t="s">
        <v>20</v>
      </c>
      <c r="G53" t="s">
        <v>21</v>
      </c>
      <c r="H53">
        <v>4.1399999999999997</v>
      </c>
      <c r="I53">
        <v>3.93</v>
      </c>
      <c r="J53">
        <v>3.77</v>
      </c>
      <c r="K53">
        <v>3.99</v>
      </c>
      <c r="L53">
        <v>26</v>
      </c>
      <c r="M53">
        <v>11</v>
      </c>
      <c r="N53" t="str">
        <f t="shared" si="0"/>
        <v>W</v>
      </c>
      <c r="O53" t="str">
        <f t="shared" si="1"/>
        <v>40088</v>
      </c>
      <c r="P53">
        <f t="shared" si="2"/>
        <v>15</v>
      </c>
      <c r="Q53">
        <v>42</v>
      </c>
    </row>
    <row r="54" spans="1:17" x14ac:dyDescent="0.3">
      <c r="A54" t="s">
        <v>375</v>
      </c>
      <c r="B54" t="s">
        <v>376</v>
      </c>
      <c r="C54" t="s">
        <v>83</v>
      </c>
      <c r="D54">
        <v>201840</v>
      </c>
      <c r="E54">
        <v>1</v>
      </c>
      <c r="F54" t="s">
        <v>16</v>
      </c>
      <c r="G54" t="s">
        <v>84</v>
      </c>
      <c r="H54">
        <v>3.72</v>
      </c>
      <c r="I54">
        <v>3.8</v>
      </c>
      <c r="J54">
        <v>3</v>
      </c>
      <c r="K54">
        <v>3.57</v>
      </c>
      <c r="L54">
        <v>13</v>
      </c>
      <c r="M54">
        <v>4</v>
      </c>
      <c r="N54" t="str">
        <f t="shared" si="0"/>
        <v>L</v>
      </c>
      <c r="O54" t="str">
        <f t="shared" si="1"/>
        <v>40089</v>
      </c>
      <c r="P54">
        <f t="shared" si="2"/>
        <v>9</v>
      </c>
      <c r="Q54">
        <v>31</v>
      </c>
    </row>
    <row r="55" spans="1:17" x14ac:dyDescent="0.3">
      <c r="A55" t="s">
        <v>377</v>
      </c>
      <c r="B55" t="s">
        <v>378</v>
      </c>
      <c r="C55" t="s">
        <v>137</v>
      </c>
      <c r="D55">
        <v>201840</v>
      </c>
      <c r="E55">
        <v>1</v>
      </c>
      <c r="F55" t="s">
        <v>35</v>
      </c>
      <c r="G55" t="s">
        <v>80</v>
      </c>
      <c r="H55">
        <v>5</v>
      </c>
      <c r="I55">
        <v>4.9400000000000004</v>
      </c>
      <c r="J55">
        <v>4.8600000000000003</v>
      </c>
      <c r="K55">
        <v>4.95</v>
      </c>
      <c r="L55">
        <v>19</v>
      </c>
      <c r="M55">
        <v>7</v>
      </c>
      <c r="N55" t="str">
        <f t="shared" si="0"/>
        <v>V</v>
      </c>
      <c r="O55" t="str">
        <f t="shared" si="1"/>
        <v>40090</v>
      </c>
      <c r="P55">
        <f t="shared" si="2"/>
        <v>12</v>
      </c>
      <c r="Q55">
        <v>37</v>
      </c>
    </row>
    <row r="56" spans="1:17" x14ac:dyDescent="0.3">
      <c r="A56" t="s">
        <v>379</v>
      </c>
      <c r="B56" t="s">
        <v>380</v>
      </c>
      <c r="C56" t="s">
        <v>209</v>
      </c>
      <c r="D56">
        <v>201840</v>
      </c>
      <c r="E56">
        <v>1</v>
      </c>
      <c r="F56" t="s">
        <v>35</v>
      </c>
      <c r="G56" t="s">
        <v>80</v>
      </c>
      <c r="H56">
        <v>4.5</v>
      </c>
      <c r="I56">
        <v>4.45</v>
      </c>
      <c r="J56">
        <v>4.38</v>
      </c>
      <c r="K56">
        <v>4.46</v>
      </c>
      <c r="L56">
        <v>29</v>
      </c>
      <c r="M56">
        <v>4</v>
      </c>
      <c r="N56" t="str">
        <f t="shared" si="0"/>
        <v>C</v>
      </c>
      <c r="O56" t="str">
        <f t="shared" si="1"/>
        <v>40091</v>
      </c>
      <c r="P56">
        <f t="shared" si="2"/>
        <v>25</v>
      </c>
      <c r="Q56">
        <v>14</v>
      </c>
    </row>
    <row r="57" spans="1:17" x14ac:dyDescent="0.3">
      <c r="A57" t="s">
        <v>381</v>
      </c>
      <c r="B57" t="s">
        <v>382</v>
      </c>
      <c r="C57" t="s">
        <v>176</v>
      </c>
      <c r="D57">
        <v>201840</v>
      </c>
      <c r="E57">
        <v>1</v>
      </c>
      <c r="F57" t="s">
        <v>35</v>
      </c>
      <c r="G57" t="s">
        <v>80</v>
      </c>
      <c r="H57">
        <v>4.0199999999999996</v>
      </c>
      <c r="I57">
        <v>4.34</v>
      </c>
      <c r="J57">
        <v>3.79</v>
      </c>
      <c r="K57">
        <v>4.0599999999999996</v>
      </c>
      <c r="L57">
        <v>29</v>
      </c>
      <c r="M57">
        <v>7</v>
      </c>
      <c r="N57" t="str">
        <f t="shared" si="0"/>
        <v>S</v>
      </c>
      <c r="O57" t="str">
        <f t="shared" si="1"/>
        <v>40092</v>
      </c>
      <c r="P57">
        <f t="shared" si="2"/>
        <v>22</v>
      </c>
      <c r="Q57">
        <v>24</v>
      </c>
    </row>
    <row r="58" spans="1:17" x14ac:dyDescent="0.3">
      <c r="A58" t="s">
        <v>383</v>
      </c>
      <c r="B58" t="s">
        <v>384</v>
      </c>
      <c r="C58" t="s">
        <v>61</v>
      </c>
      <c r="D58">
        <v>201840</v>
      </c>
      <c r="E58">
        <v>1</v>
      </c>
      <c r="F58" t="s">
        <v>13</v>
      </c>
      <c r="G58" t="s">
        <v>53</v>
      </c>
      <c r="H58">
        <v>4.7300000000000004</v>
      </c>
      <c r="I58">
        <v>4.76</v>
      </c>
      <c r="J58">
        <v>4.55</v>
      </c>
      <c r="K58">
        <v>4.6900000000000004</v>
      </c>
      <c r="L58">
        <v>20</v>
      </c>
      <c r="M58">
        <v>5</v>
      </c>
      <c r="N58" t="str">
        <f t="shared" si="0"/>
        <v>T</v>
      </c>
      <c r="O58" t="str">
        <f t="shared" si="1"/>
        <v>40093</v>
      </c>
      <c r="P58">
        <f t="shared" si="2"/>
        <v>15</v>
      </c>
      <c r="Q58">
        <v>25</v>
      </c>
    </row>
    <row r="59" spans="1:17" x14ac:dyDescent="0.3">
      <c r="A59" t="s">
        <v>385</v>
      </c>
      <c r="B59" t="s">
        <v>386</v>
      </c>
      <c r="C59" t="s">
        <v>218</v>
      </c>
      <c r="D59">
        <v>201840</v>
      </c>
      <c r="E59">
        <v>1</v>
      </c>
      <c r="F59" t="s">
        <v>13</v>
      </c>
      <c r="G59" t="s">
        <v>53</v>
      </c>
      <c r="H59">
        <v>4.6100000000000003</v>
      </c>
      <c r="I59">
        <v>4.59</v>
      </c>
      <c r="J59">
        <v>4.55</v>
      </c>
      <c r="K59">
        <v>4.59</v>
      </c>
      <c r="L59">
        <v>34</v>
      </c>
      <c r="M59">
        <v>10</v>
      </c>
      <c r="N59" t="str">
        <f t="shared" si="0"/>
        <v>D</v>
      </c>
      <c r="O59" t="str">
        <f t="shared" si="1"/>
        <v>40094</v>
      </c>
      <c r="P59">
        <f t="shared" si="2"/>
        <v>24</v>
      </c>
      <c r="Q59">
        <v>29</v>
      </c>
    </row>
    <row r="60" spans="1:17" x14ac:dyDescent="0.3">
      <c r="A60" t="s">
        <v>387</v>
      </c>
      <c r="B60" t="s">
        <v>388</v>
      </c>
      <c r="C60" t="s">
        <v>170</v>
      </c>
      <c r="D60">
        <v>201840</v>
      </c>
      <c r="E60">
        <v>1</v>
      </c>
      <c r="F60" t="s">
        <v>16</v>
      </c>
      <c r="G60" t="s">
        <v>111</v>
      </c>
      <c r="H60">
        <v>4.6900000000000004</v>
      </c>
      <c r="I60">
        <v>4.3</v>
      </c>
      <c r="J60">
        <v>3.52</v>
      </c>
      <c r="K60">
        <v>4.3</v>
      </c>
      <c r="L60">
        <v>13</v>
      </c>
      <c r="M60">
        <v>4</v>
      </c>
      <c r="N60" t="str">
        <f t="shared" si="0"/>
        <v>D</v>
      </c>
      <c r="O60" t="str">
        <f t="shared" si="1"/>
        <v>40095</v>
      </c>
      <c r="P60">
        <f t="shared" si="2"/>
        <v>9</v>
      </c>
      <c r="Q60">
        <v>31</v>
      </c>
    </row>
    <row r="61" spans="1:17" x14ac:dyDescent="0.3">
      <c r="A61" t="s">
        <v>389</v>
      </c>
      <c r="B61" t="s">
        <v>390</v>
      </c>
      <c r="C61" t="s">
        <v>116</v>
      </c>
      <c r="D61">
        <v>201840</v>
      </c>
      <c r="E61">
        <v>1</v>
      </c>
      <c r="F61" t="s">
        <v>16</v>
      </c>
      <c r="G61" t="s">
        <v>111</v>
      </c>
      <c r="H61">
        <v>4.51</v>
      </c>
      <c r="I61">
        <v>4.4000000000000004</v>
      </c>
      <c r="J61">
        <v>4.33</v>
      </c>
      <c r="K61">
        <v>4.4400000000000004</v>
      </c>
      <c r="L61">
        <v>24</v>
      </c>
      <c r="M61">
        <v>9</v>
      </c>
      <c r="N61" t="str">
        <f t="shared" si="0"/>
        <v>S</v>
      </c>
      <c r="O61" t="str">
        <f t="shared" si="1"/>
        <v>40096</v>
      </c>
      <c r="P61">
        <f t="shared" si="2"/>
        <v>15</v>
      </c>
      <c r="Q61">
        <v>38</v>
      </c>
    </row>
    <row r="62" spans="1:17" x14ac:dyDescent="0.3">
      <c r="A62" t="s">
        <v>391</v>
      </c>
      <c r="B62" t="s">
        <v>392</v>
      </c>
      <c r="C62" t="s">
        <v>79</v>
      </c>
      <c r="D62">
        <v>201840</v>
      </c>
      <c r="E62">
        <v>1</v>
      </c>
      <c r="F62" t="s">
        <v>35</v>
      </c>
      <c r="G62" t="s">
        <v>80</v>
      </c>
      <c r="H62">
        <v>4.4800000000000004</v>
      </c>
      <c r="I62">
        <v>4.29</v>
      </c>
      <c r="J62">
        <v>4.1100000000000003</v>
      </c>
      <c r="K62">
        <v>4.34</v>
      </c>
      <c r="L62">
        <v>29</v>
      </c>
      <c r="M62">
        <v>7</v>
      </c>
      <c r="N62" t="str">
        <f t="shared" si="0"/>
        <v>G</v>
      </c>
      <c r="O62" t="str">
        <f t="shared" si="1"/>
        <v>40100</v>
      </c>
      <c r="P62">
        <f t="shared" si="2"/>
        <v>22</v>
      </c>
      <c r="Q62">
        <v>24</v>
      </c>
    </row>
    <row r="63" spans="1:17" x14ac:dyDescent="0.3">
      <c r="A63" t="s">
        <v>393</v>
      </c>
      <c r="B63" t="s">
        <v>394</v>
      </c>
      <c r="C63" t="s">
        <v>245</v>
      </c>
      <c r="D63">
        <v>201840</v>
      </c>
      <c r="E63">
        <v>1</v>
      </c>
      <c r="F63" t="s">
        <v>16</v>
      </c>
      <c r="G63" t="s">
        <v>17</v>
      </c>
      <c r="H63">
        <v>4.9400000000000004</v>
      </c>
      <c r="I63">
        <v>4.9000000000000004</v>
      </c>
      <c r="J63">
        <v>4</v>
      </c>
      <c r="K63">
        <v>4.71</v>
      </c>
      <c r="L63">
        <v>13</v>
      </c>
      <c r="M63">
        <v>2</v>
      </c>
      <c r="N63" t="str">
        <f t="shared" si="0"/>
        <v>M</v>
      </c>
      <c r="O63" t="str">
        <f t="shared" si="1"/>
        <v>40101</v>
      </c>
      <c r="P63">
        <f t="shared" si="2"/>
        <v>11</v>
      </c>
      <c r="Q63">
        <v>15</v>
      </c>
    </row>
    <row r="64" spans="1:17" x14ac:dyDescent="0.3">
      <c r="A64" t="s">
        <v>395</v>
      </c>
      <c r="B64" t="s">
        <v>396</v>
      </c>
      <c r="C64" t="s">
        <v>184</v>
      </c>
      <c r="D64">
        <v>201840</v>
      </c>
      <c r="E64">
        <v>1</v>
      </c>
      <c r="F64" t="s">
        <v>16</v>
      </c>
      <c r="G64" t="s">
        <v>17</v>
      </c>
      <c r="H64">
        <v>4.87</v>
      </c>
      <c r="I64">
        <v>4.83</v>
      </c>
      <c r="J64">
        <v>4.6500000000000004</v>
      </c>
      <c r="K64">
        <v>4.8099999999999996</v>
      </c>
      <c r="L64">
        <v>15</v>
      </c>
      <c r="M64">
        <v>12</v>
      </c>
      <c r="N64" t="str">
        <f t="shared" si="0"/>
        <v>A</v>
      </c>
      <c r="O64" t="str">
        <f t="shared" si="1"/>
        <v>40103</v>
      </c>
      <c r="P64">
        <f t="shared" si="2"/>
        <v>3</v>
      </c>
      <c r="Q64">
        <v>80</v>
      </c>
    </row>
    <row r="65" spans="1:17" x14ac:dyDescent="0.3">
      <c r="A65" t="s">
        <v>397</v>
      </c>
      <c r="B65" t="s">
        <v>398</v>
      </c>
      <c r="C65" t="s">
        <v>188</v>
      </c>
      <c r="D65">
        <v>201840</v>
      </c>
      <c r="E65">
        <v>1</v>
      </c>
      <c r="F65" t="s">
        <v>16</v>
      </c>
      <c r="G65" t="s">
        <v>17</v>
      </c>
      <c r="H65">
        <v>4.7699999999999996</v>
      </c>
      <c r="I65">
        <v>4.71</v>
      </c>
      <c r="J65">
        <v>4.5999999999999996</v>
      </c>
      <c r="K65">
        <v>4.71</v>
      </c>
      <c r="L65">
        <v>28</v>
      </c>
      <c r="M65">
        <v>9</v>
      </c>
      <c r="N65" t="str">
        <f t="shared" si="0"/>
        <v>T</v>
      </c>
      <c r="O65" t="str">
        <f t="shared" si="1"/>
        <v>40105</v>
      </c>
      <c r="P65">
        <f t="shared" si="2"/>
        <v>19</v>
      </c>
      <c r="Q65">
        <v>32</v>
      </c>
    </row>
    <row r="66" spans="1:17" x14ac:dyDescent="0.3">
      <c r="A66" t="s">
        <v>399</v>
      </c>
      <c r="B66" t="s">
        <v>400</v>
      </c>
      <c r="C66" t="s">
        <v>187</v>
      </c>
      <c r="D66">
        <v>201840</v>
      </c>
      <c r="E66">
        <v>1</v>
      </c>
      <c r="F66" t="s">
        <v>16</v>
      </c>
      <c r="G66" t="s">
        <v>17</v>
      </c>
      <c r="H66">
        <v>3.75</v>
      </c>
      <c r="I66">
        <v>3.5</v>
      </c>
      <c r="J66">
        <v>3.63</v>
      </c>
      <c r="K66">
        <v>3.65</v>
      </c>
      <c r="L66">
        <v>16</v>
      </c>
      <c r="M66">
        <v>2</v>
      </c>
      <c r="N66" t="str">
        <f t="shared" ref="N66:N129" si="3">LEFT(C66,1)</f>
        <v>M</v>
      </c>
      <c r="O66" t="str">
        <f t="shared" ref="O66:O129" si="4">RIGHT(A66,5)</f>
        <v>40106</v>
      </c>
      <c r="P66">
        <f t="shared" ref="P66:P129" si="5">L66-M66</f>
        <v>14</v>
      </c>
      <c r="Q66">
        <v>13</v>
      </c>
    </row>
    <row r="67" spans="1:17" x14ac:dyDescent="0.3">
      <c r="A67" t="s">
        <v>401</v>
      </c>
      <c r="B67" t="s">
        <v>402</v>
      </c>
      <c r="C67" t="s">
        <v>86</v>
      </c>
      <c r="D67">
        <v>201840</v>
      </c>
      <c r="E67">
        <v>1</v>
      </c>
      <c r="F67" t="s">
        <v>87</v>
      </c>
      <c r="G67" t="s">
        <v>88</v>
      </c>
      <c r="H67"/>
      <c r="I67"/>
      <c r="J67"/>
      <c r="K67"/>
      <c r="L67">
        <v>7</v>
      </c>
      <c r="M67">
        <v>0</v>
      </c>
      <c r="N67" t="str">
        <f t="shared" si="3"/>
        <v>R</v>
      </c>
      <c r="O67" t="str">
        <f t="shared" si="4"/>
        <v>40108</v>
      </c>
      <c r="P67">
        <f t="shared" si="5"/>
        <v>7</v>
      </c>
      <c r="Q67">
        <v>0</v>
      </c>
    </row>
    <row r="68" spans="1:17" x14ac:dyDescent="0.3">
      <c r="A68" t="s">
        <v>403</v>
      </c>
      <c r="B68" t="s">
        <v>404</v>
      </c>
      <c r="C68" t="s">
        <v>122</v>
      </c>
      <c r="D68">
        <v>201840</v>
      </c>
      <c r="E68">
        <v>1</v>
      </c>
      <c r="F68" t="s">
        <v>20</v>
      </c>
      <c r="G68" t="s">
        <v>85</v>
      </c>
      <c r="H68">
        <v>5</v>
      </c>
      <c r="I68">
        <v>5</v>
      </c>
      <c r="J68">
        <v>5</v>
      </c>
      <c r="K68">
        <v>5</v>
      </c>
      <c r="L68">
        <v>4</v>
      </c>
      <c r="M68">
        <v>1</v>
      </c>
      <c r="N68" t="str">
        <f t="shared" si="3"/>
        <v>L</v>
      </c>
      <c r="O68" t="str">
        <f t="shared" si="4"/>
        <v>40110</v>
      </c>
      <c r="P68">
        <f t="shared" si="5"/>
        <v>3</v>
      </c>
      <c r="Q68">
        <v>25</v>
      </c>
    </row>
    <row r="69" spans="1:17" x14ac:dyDescent="0.3">
      <c r="A69" t="s">
        <v>405</v>
      </c>
      <c r="B69" t="s">
        <v>406</v>
      </c>
      <c r="C69" t="s">
        <v>227</v>
      </c>
      <c r="D69">
        <v>201840</v>
      </c>
      <c r="E69">
        <v>1</v>
      </c>
      <c r="F69" t="s">
        <v>35</v>
      </c>
      <c r="G69" t="s">
        <v>80</v>
      </c>
      <c r="H69">
        <v>4.63</v>
      </c>
      <c r="I69">
        <v>4.63</v>
      </c>
      <c r="J69">
        <v>4.72</v>
      </c>
      <c r="K69">
        <v>4.6500000000000004</v>
      </c>
      <c r="L69">
        <v>28</v>
      </c>
      <c r="M69">
        <v>8</v>
      </c>
      <c r="N69" t="str">
        <f t="shared" si="3"/>
        <v>P</v>
      </c>
      <c r="O69" t="str">
        <f t="shared" si="4"/>
        <v>40113</v>
      </c>
      <c r="P69">
        <f t="shared" si="5"/>
        <v>20</v>
      </c>
      <c r="Q69">
        <v>29</v>
      </c>
    </row>
    <row r="70" spans="1:17" x14ac:dyDescent="0.3">
      <c r="A70" t="s">
        <v>407</v>
      </c>
      <c r="B70" t="s">
        <v>408</v>
      </c>
      <c r="C70" t="s">
        <v>81</v>
      </c>
      <c r="D70">
        <v>201840</v>
      </c>
      <c r="E70">
        <v>1</v>
      </c>
      <c r="F70" t="s">
        <v>35</v>
      </c>
      <c r="G70" t="s">
        <v>80</v>
      </c>
      <c r="H70">
        <v>3.91</v>
      </c>
      <c r="I70">
        <v>4.25</v>
      </c>
      <c r="J70">
        <v>3.5</v>
      </c>
      <c r="K70">
        <v>3.91</v>
      </c>
      <c r="L70">
        <v>25</v>
      </c>
      <c r="M70">
        <v>4</v>
      </c>
      <c r="N70" t="str">
        <f t="shared" si="3"/>
        <v>R</v>
      </c>
      <c r="O70" t="str">
        <f t="shared" si="4"/>
        <v>40114</v>
      </c>
      <c r="P70">
        <f t="shared" si="5"/>
        <v>21</v>
      </c>
      <c r="Q70">
        <v>16</v>
      </c>
    </row>
    <row r="71" spans="1:17" x14ac:dyDescent="0.3">
      <c r="A71" t="s">
        <v>409</v>
      </c>
      <c r="B71" t="s">
        <v>410</v>
      </c>
      <c r="C71" t="s">
        <v>68</v>
      </c>
      <c r="D71">
        <v>201840</v>
      </c>
      <c r="E71">
        <v>1</v>
      </c>
      <c r="F71" t="s">
        <v>13</v>
      </c>
      <c r="G71" t="s">
        <v>18</v>
      </c>
      <c r="H71">
        <v>4.8</v>
      </c>
      <c r="I71">
        <v>4.8600000000000003</v>
      </c>
      <c r="J71">
        <v>4.75</v>
      </c>
      <c r="K71">
        <v>4.8099999999999996</v>
      </c>
      <c r="L71">
        <v>22</v>
      </c>
      <c r="M71">
        <v>7</v>
      </c>
      <c r="N71" t="str">
        <f t="shared" si="3"/>
        <v>Q</v>
      </c>
      <c r="O71" t="str">
        <f t="shared" si="4"/>
        <v>40115</v>
      </c>
      <c r="P71">
        <f t="shared" si="5"/>
        <v>15</v>
      </c>
      <c r="Q71">
        <v>32</v>
      </c>
    </row>
    <row r="72" spans="1:17" x14ac:dyDescent="0.3">
      <c r="A72" t="s">
        <v>411</v>
      </c>
      <c r="B72" t="s">
        <v>412</v>
      </c>
      <c r="C72" t="s">
        <v>74</v>
      </c>
      <c r="D72">
        <v>201840</v>
      </c>
      <c r="E72">
        <v>1</v>
      </c>
      <c r="F72" t="s">
        <v>13</v>
      </c>
      <c r="G72" t="s">
        <v>18</v>
      </c>
      <c r="H72">
        <v>3.38</v>
      </c>
      <c r="I72">
        <v>2.8</v>
      </c>
      <c r="J72">
        <v>2</v>
      </c>
      <c r="K72">
        <v>2.88</v>
      </c>
      <c r="L72">
        <v>7</v>
      </c>
      <c r="M72">
        <v>1</v>
      </c>
      <c r="N72" t="str">
        <f t="shared" si="3"/>
        <v>S</v>
      </c>
      <c r="O72" t="str">
        <f t="shared" si="4"/>
        <v>40118</v>
      </c>
      <c r="P72">
        <f t="shared" si="5"/>
        <v>6</v>
      </c>
      <c r="Q72">
        <v>14</v>
      </c>
    </row>
    <row r="73" spans="1:17" x14ac:dyDescent="0.3">
      <c r="A73" t="s">
        <v>413</v>
      </c>
      <c r="B73" t="s">
        <v>414</v>
      </c>
      <c r="C73" t="s">
        <v>239</v>
      </c>
      <c r="D73">
        <v>201840</v>
      </c>
      <c r="E73">
        <v>1</v>
      </c>
      <c r="F73" t="s">
        <v>13</v>
      </c>
      <c r="G73" t="s">
        <v>18</v>
      </c>
      <c r="H73">
        <v>3.65</v>
      </c>
      <c r="I73">
        <v>3.43</v>
      </c>
      <c r="J73">
        <v>3.62</v>
      </c>
      <c r="K73">
        <v>3.58</v>
      </c>
      <c r="L73">
        <v>21</v>
      </c>
      <c r="M73">
        <v>6</v>
      </c>
      <c r="N73" t="str">
        <f t="shared" si="3"/>
        <v>C</v>
      </c>
      <c r="O73" t="str">
        <f t="shared" si="4"/>
        <v>40119</v>
      </c>
      <c r="P73">
        <f t="shared" si="5"/>
        <v>15</v>
      </c>
      <c r="Q73">
        <v>29</v>
      </c>
    </row>
    <row r="74" spans="1:17" x14ac:dyDescent="0.3">
      <c r="A74" t="s">
        <v>415</v>
      </c>
      <c r="B74" t="s">
        <v>416</v>
      </c>
      <c r="C74" t="s">
        <v>74</v>
      </c>
      <c r="D74">
        <v>201840</v>
      </c>
      <c r="E74">
        <v>1</v>
      </c>
      <c r="F74" t="s">
        <v>13</v>
      </c>
      <c r="G74" t="s">
        <v>18</v>
      </c>
      <c r="H74">
        <v>4.88</v>
      </c>
      <c r="I74">
        <v>5</v>
      </c>
      <c r="J74">
        <v>4</v>
      </c>
      <c r="K74">
        <v>4.71</v>
      </c>
      <c r="L74">
        <v>13</v>
      </c>
      <c r="M74">
        <v>2</v>
      </c>
      <c r="N74" t="str">
        <f t="shared" si="3"/>
        <v>S</v>
      </c>
      <c r="O74" t="str">
        <f t="shared" si="4"/>
        <v>40120</v>
      </c>
      <c r="P74">
        <f t="shared" si="5"/>
        <v>11</v>
      </c>
      <c r="Q74">
        <v>15</v>
      </c>
    </row>
    <row r="75" spans="1:17" x14ac:dyDescent="0.3">
      <c r="A75" t="s">
        <v>417</v>
      </c>
      <c r="B75" t="s">
        <v>418</v>
      </c>
      <c r="C75" t="s">
        <v>181</v>
      </c>
      <c r="D75">
        <v>201840</v>
      </c>
      <c r="E75">
        <v>1</v>
      </c>
      <c r="F75" t="s">
        <v>13</v>
      </c>
      <c r="G75" t="s">
        <v>18</v>
      </c>
      <c r="H75">
        <v>3.99</v>
      </c>
      <c r="I75">
        <v>4.09</v>
      </c>
      <c r="J75">
        <v>4.0199999999999996</v>
      </c>
      <c r="K75">
        <v>4.03</v>
      </c>
      <c r="L75">
        <v>28</v>
      </c>
      <c r="M75">
        <v>11</v>
      </c>
      <c r="N75" t="str">
        <f t="shared" si="3"/>
        <v>S</v>
      </c>
      <c r="O75" t="str">
        <f t="shared" si="4"/>
        <v>40121</v>
      </c>
      <c r="P75">
        <f t="shared" si="5"/>
        <v>17</v>
      </c>
      <c r="Q75">
        <v>39</v>
      </c>
    </row>
    <row r="76" spans="1:17" x14ac:dyDescent="0.3">
      <c r="A76" t="s">
        <v>419</v>
      </c>
      <c r="B76" t="s">
        <v>420</v>
      </c>
      <c r="C76" t="s">
        <v>197</v>
      </c>
      <c r="D76">
        <v>201840</v>
      </c>
      <c r="E76">
        <v>1</v>
      </c>
      <c r="F76" t="s">
        <v>13</v>
      </c>
      <c r="G76" t="s">
        <v>18</v>
      </c>
      <c r="H76">
        <v>4.6900000000000004</v>
      </c>
      <c r="I76">
        <v>4.43</v>
      </c>
      <c r="J76">
        <v>4.33</v>
      </c>
      <c r="K76">
        <v>4.53</v>
      </c>
      <c r="L76">
        <v>25</v>
      </c>
      <c r="M76">
        <v>6</v>
      </c>
      <c r="N76" t="str">
        <f t="shared" si="3"/>
        <v>A</v>
      </c>
      <c r="O76" t="str">
        <f t="shared" si="4"/>
        <v>40122</v>
      </c>
      <c r="P76">
        <f t="shared" si="5"/>
        <v>19</v>
      </c>
      <c r="Q76">
        <v>24</v>
      </c>
    </row>
    <row r="77" spans="1:17" x14ac:dyDescent="0.3">
      <c r="A77" t="s">
        <v>421</v>
      </c>
      <c r="B77" t="s">
        <v>422</v>
      </c>
      <c r="C77" t="s">
        <v>156</v>
      </c>
      <c r="D77">
        <v>201840</v>
      </c>
      <c r="E77">
        <v>1</v>
      </c>
      <c r="F77" t="s">
        <v>16</v>
      </c>
      <c r="G77" t="s">
        <v>93</v>
      </c>
      <c r="H77">
        <v>5</v>
      </c>
      <c r="I77">
        <v>4.8</v>
      </c>
      <c r="J77">
        <v>4.67</v>
      </c>
      <c r="K77">
        <v>4.8600000000000003</v>
      </c>
      <c r="L77">
        <v>11</v>
      </c>
      <c r="M77">
        <v>3</v>
      </c>
      <c r="N77" t="str">
        <f t="shared" si="3"/>
        <v>D</v>
      </c>
      <c r="O77" t="str">
        <f t="shared" si="4"/>
        <v>40125</v>
      </c>
      <c r="P77">
        <f t="shared" si="5"/>
        <v>8</v>
      </c>
      <c r="Q77">
        <v>27</v>
      </c>
    </row>
    <row r="78" spans="1:17" x14ac:dyDescent="0.3">
      <c r="A78" t="s">
        <v>423</v>
      </c>
      <c r="B78" t="s">
        <v>424</v>
      </c>
      <c r="C78" t="s">
        <v>220</v>
      </c>
      <c r="D78">
        <v>201840</v>
      </c>
      <c r="E78">
        <v>1</v>
      </c>
      <c r="F78" t="s">
        <v>16</v>
      </c>
      <c r="G78" t="s">
        <v>93</v>
      </c>
      <c r="H78">
        <v>2.81</v>
      </c>
      <c r="I78">
        <v>3.2</v>
      </c>
      <c r="J78">
        <v>2.75</v>
      </c>
      <c r="K78">
        <v>2.91</v>
      </c>
      <c r="L78">
        <v>13</v>
      </c>
      <c r="M78">
        <v>4</v>
      </c>
      <c r="N78" t="str">
        <f t="shared" si="3"/>
        <v>L</v>
      </c>
      <c r="O78" t="str">
        <f t="shared" si="4"/>
        <v>40126</v>
      </c>
      <c r="P78">
        <f t="shared" si="5"/>
        <v>9</v>
      </c>
      <c r="Q78">
        <v>31</v>
      </c>
    </row>
    <row r="79" spans="1:17" x14ac:dyDescent="0.3">
      <c r="A79" t="s">
        <v>425</v>
      </c>
      <c r="B79" t="s">
        <v>426</v>
      </c>
      <c r="C79" t="s">
        <v>186</v>
      </c>
      <c r="D79">
        <v>201840</v>
      </c>
      <c r="E79">
        <v>1</v>
      </c>
      <c r="F79" t="s">
        <v>16</v>
      </c>
      <c r="G79" t="s">
        <v>17</v>
      </c>
      <c r="H79">
        <v>4.8600000000000003</v>
      </c>
      <c r="I79">
        <v>4.83</v>
      </c>
      <c r="J79">
        <v>4.07</v>
      </c>
      <c r="K79">
        <v>4.66</v>
      </c>
      <c r="L79">
        <v>15</v>
      </c>
      <c r="M79">
        <v>7</v>
      </c>
      <c r="N79" t="str">
        <f t="shared" si="3"/>
        <v>T</v>
      </c>
      <c r="O79" t="str">
        <f t="shared" si="4"/>
        <v>40127</v>
      </c>
      <c r="P79">
        <f t="shared" si="5"/>
        <v>8</v>
      </c>
      <c r="Q79">
        <v>47</v>
      </c>
    </row>
    <row r="80" spans="1:17" x14ac:dyDescent="0.3">
      <c r="A80" t="s">
        <v>427</v>
      </c>
      <c r="B80" t="s">
        <v>428</v>
      </c>
      <c r="C80" t="s">
        <v>164</v>
      </c>
      <c r="D80">
        <v>201840</v>
      </c>
      <c r="E80">
        <v>1</v>
      </c>
      <c r="F80" t="s">
        <v>20</v>
      </c>
      <c r="G80" t="s">
        <v>165</v>
      </c>
      <c r="H80">
        <v>4.8600000000000003</v>
      </c>
      <c r="I80">
        <v>5</v>
      </c>
      <c r="J80">
        <v>5</v>
      </c>
      <c r="K80">
        <v>4.93</v>
      </c>
      <c r="L80">
        <v>22</v>
      </c>
      <c r="M80">
        <v>7</v>
      </c>
      <c r="N80" t="str">
        <f t="shared" si="3"/>
        <v>E</v>
      </c>
      <c r="O80" t="str">
        <f t="shared" si="4"/>
        <v>40128</v>
      </c>
      <c r="P80">
        <f t="shared" si="5"/>
        <v>15</v>
      </c>
      <c r="Q80">
        <v>32</v>
      </c>
    </row>
    <row r="81" spans="1:17" x14ac:dyDescent="0.3">
      <c r="A81" t="s">
        <v>429</v>
      </c>
      <c r="B81" t="s">
        <v>430</v>
      </c>
      <c r="C81" t="s">
        <v>240</v>
      </c>
      <c r="D81">
        <v>201840</v>
      </c>
      <c r="E81">
        <v>1</v>
      </c>
      <c r="F81" t="s">
        <v>16</v>
      </c>
      <c r="G81" t="s">
        <v>111</v>
      </c>
      <c r="H81">
        <v>3.14</v>
      </c>
      <c r="I81">
        <v>3.4</v>
      </c>
      <c r="J81">
        <v>3.36</v>
      </c>
      <c r="K81">
        <v>3.27</v>
      </c>
      <c r="L81">
        <v>14</v>
      </c>
      <c r="M81">
        <v>7</v>
      </c>
      <c r="N81" t="str">
        <f t="shared" si="3"/>
        <v>S</v>
      </c>
      <c r="O81" t="str">
        <f t="shared" si="4"/>
        <v>40130</v>
      </c>
      <c r="P81">
        <f t="shared" si="5"/>
        <v>7</v>
      </c>
      <c r="Q81">
        <v>50</v>
      </c>
    </row>
    <row r="82" spans="1:17" x14ac:dyDescent="0.3">
      <c r="A82" t="s">
        <v>431</v>
      </c>
      <c r="B82" t="s">
        <v>432</v>
      </c>
      <c r="C82" t="s">
        <v>433</v>
      </c>
      <c r="D82">
        <v>201840</v>
      </c>
      <c r="E82">
        <v>1</v>
      </c>
      <c r="F82" t="s">
        <v>13</v>
      </c>
      <c r="G82" t="s">
        <v>14</v>
      </c>
      <c r="H82">
        <v>4.58</v>
      </c>
      <c r="I82">
        <v>4.32</v>
      </c>
      <c r="J82">
        <v>4.2</v>
      </c>
      <c r="K82">
        <v>4.41</v>
      </c>
      <c r="L82">
        <v>15</v>
      </c>
      <c r="M82">
        <v>10</v>
      </c>
      <c r="N82" t="str">
        <f t="shared" si="3"/>
        <v>D</v>
      </c>
      <c r="O82" t="str">
        <f t="shared" si="4"/>
        <v>40134</v>
      </c>
      <c r="P82">
        <f t="shared" si="5"/>
        <v>5</v>
      </c>
      <c r="Q82">
        <v>67</v>
      </c>
    </row>
    <row r="83" spans="1:17" x14ac:dyDescent="0.3">
      <c r="A83" t="s">
        <v>434</v>
      </c>
      <c r="B83" t="s">
        <v>435</v>
      </c>
      <c r="C83" t="s">
        <v>15</v>
      </c>
      <c r="D83">
        <v>201840</v>
      </c>
      <c r="E83">
        <v>1</v>
      </c>
      <c r="F83" t="s">
        <v>13</v>
      </c>
      <c r="G83" t="s">
        <v>14</v>
      </c>
      <c r="H83">
        <v>4.6500000000000004</v>
      </c>
      <c r="I83">
        <v>4.53</v>
      </c>
      <c r="J83">
        <v>4.3</v>
      </c>
      <c r="K83">
        <v>4.53</v>
      </c>
      <c r="L83">
        <v>16</v>
      </c>
      <c r="M83">
        <v>6</v>
      </c>
      <c r="N83" t="str">
        <f t="shared" si="3"/>
        <v>W</v>
      </c>
      <c r="O83" t="str">
        <f t="shared" si="4"/>
        <v>40135</v>
      </c>
      <c r="P83">
        <f t="shared" si="5"/>
        <v>10</v>
      </c>
      <c r="Q83">
        <v>38</v>
      </c>
    </row>
    <row r="84" spans="1:17" x14ac:dyDescent="0.3">
      <c r="A84" t="s">
        <v>436</v>
      </c>
      <c r="B84" t="s">
        <v>437</v>
      </c>
      <c r="C84" t="s">
        <v>231</v>
      </c>
      <c r="D84">
        <v>201840</v>
      </c>
      <c r="E84">
        <v>1</v>
      </c>
      <c r="F84" t="s">
        <v>87</v>
      </c>
      <c r="G84" t="s">
        <v>88</v>
      </c>
      <c r="H84">
        <v>4.1100000000000003</v>
      </c>
      <c r="I84">
        <v>3.69</v>
      </c>
      <c r="J84">
        <v>3.28</v>
      </c>
      <c r="K84">
        <v>3.79</v>
      </c>
      <c r="L84">
        <v>10</v>
      </c>
      <c r="M84">
        <v>9</v>
      </c>
      <c r="N84" t="str">
        <f t="shared" si="3"/>
        <v>J</v>
      </c>
      <c r="O84" t="str">
        <f t="shared" si="4"/>
        <v>40139</v>
      </c>
      <c r="P84">
        <f t="shared" si="5"/>
        <v>1</v>
      </c>
      <c r="Q84">
        <v>90</v>
      </c>
    </row>
    <row r="85" spans="1:17" x14ac:dyDescent="0.3">
      <c r="A85" t="s">
        <v>438</v>
      </c>
      <c r="B85" t="s">
        <v>439</v>
      </c>
      <c r="C85" t="s">
        <v>202</v>
      </c>
      <c r="D85">
        <v>201840</v>
      </c>
      <c r="E85">
        <v>1</v>
      </c>
      <c r="F85" t="s">
        <v>87</v>
      </c>
      <c r="G85" t="s">
        <v>88</v>
      </c>
      <c r="H85">
        <v>3.77</v>
      </c>
      <c r="I85">
        <v>3.72</v>
      </c>
      <c r="J85">
        <v>2.65</v>
      </c>
      <c r="K85">
        <v>3.49</v>
      </c>
      <c r="L85">
        <v>17</v>
      </c>
      <c r="M85">
        <v>5</v>
      </c>
      <c r="N85" t="str">
        <f t="shared" si="3"/>
        <v>D</v>
      </c>
      <c r="O85" t="str">
        <f t="shared" si="4"/>
        <v>40141</v>
      </c>
      <c r="P85">
        <f t="shared" si="5"/>
        <v>12</v>
      </c>
      <c r="Q85">
        <v>29</v>
      </c>
    </row>
    <row r="86" spans="1:17" x14ac:dyDescent="0.3">
      <c r="A86" t="s">
        <v>440</v>
      </c>
      <c r="B86" t="s">
        <v>441</v>
      </c>
      <c r="C86" t="s">
        <v>202</v>
      </c>
      <c r="D86">
        <v>201840</v>
      </c>
      <c r="E86">
        <v>1</v>
      </c>
      <c r="F86" t="s">
        <v>87</v>
      </c>
      <c r="G86" t="s">
        <v>88</v>
      </c>
      <c r="H86"/>
      <c r="I86"/>
      <c r="J86"/>
      <c r="K86"/>
      <c r="L86">
        <v>9</v>
      </c>
      <c r="M86">
        <v>0</v>
      </c>
      <c r="N86" t="str">
        <f t="shared" si="3"/>
        <v>D</v>
      </c>
      <c r="O86" t="str">
        <f t="shared" si="4"/>
        <v>40142</v>
      </c>
      <c r="P86">
        <f t="shared" si="5"/>
        <v>9</v>
      </c>
      <c r="Q86">
        <v>0</v>
      </c>
    </row>
    <row r="87" spans="1:17" x14ac:dyDescent="0.3">
      <c r="A87" t="s">
        <v>442</v>
      </c>
      <c r="B87" t="s">
        <v>443</v>
      </c>
      <c r="C87" t="s">
        <v>183</v>
      </c>
      <c r="D87">
        <v>201840</v>
      </c>
      <c r="E87">
        <v>1</v>
      </c>
      <c r="F87" t="s">
        <v>35</v>
      </c>
      <c r="G87" t="s">
        <v>37</v>
      </c>
      <c r="H87">
        <v>4.45</v>
      </c>
      <c r="I87">
        <v>4.3099999999999996</v>
      </c>
      <c r="J87">
        <v>4.3600000000000003</v>
      </c>
      <c r="K87">
        <v>4.3899999999999997</v>
      </c>
      <c r="L87">
        <v>29</v>
      </c>
      <c r="M87">
        <v>7</v>
      </c>
      <c r="N87" t="str">
        <f t="shared" si="3"/>
        <v>A</v>
      </c>
      <c r="O87" t="str">
        <f t="shared" si="4"/>
        <v>40143</v>
      </c>
      <c r="P87">
        <f t="shared" si="5"/>
        <v>22</v>
      </c>
      <c r="Q87">
        <v>24</v>
      </c>
    </row>
    <row r="88" spans="1:17" x14ac:dyDescent="0.3">
      <c r="A88" t="s">
        <v>444</v>
      </c>
      <c r="B88" t="s">
        <v>445</v>
      </c>
      <c r="C88" t="s">
        <v>117</v>
      </c>
      <c r="D88">
        <v>201840</v>
      </c>
      <c r="E88">
        <v>1</v>
      </c>
      <c r="F88" t="s">
        <v>35</v>
      </c>
      <c r="G88" t="s">
        <v>37</v>
      </c>
      <c r="H88">
        <v>4.46</v>
      </c>
      <c r="I88">
        <v>4</v>
      </c>
      <c r="J88">
        <v>4</v>
      </c>
      <c r="K88">
        <v>4.22</v>
      </c>
      <c r="L88">
        <v>10</v>
      </c>
      <c r="M88">
        <v>3</v>
      </c>
      <c r="N88" t="str">
        <f t="shared" si="3"/>
        <v>M</v>
      </c>
      <c r="O88" t="str">
        <f t="shared" si="4"/>
        <v>40144</v>
      </c>
      <c r="P88">
        <f t="shared" si="5"/>
        <v>7</v>
      </c>
      <c r="Q88">
        <v>30</v>
      </c>
    </row>
    <row r="89" spans="1:17" x14ac:dyDescent="0.3">
      <c r="A89" t="s">
        <v>446</v>
      </c>
      <c r="B89" t="s">
        <v>447</v>
      </c>
      <c r="C89" t="s">
        <v>130</v>
      </c>
      <c r="D89">
        <v>201840</v>
      </c>
      <c r="E89">
        <v>1</v>
      </c>
      <c r="F89" t="s">
        <v>13</v>
      </c>
      <c r="G89" t="s">
        <v>53</v>
      </c>
      <c r="H89">
        <v>4.37</v>
      </c>
      <c r="I89">
        <v>4.33</v>
      </c>
      <c r="J89">
        <v>4.5</v>
      </c>
      <c r="K89">
        <v>4.3899999999999997</v>
      </c>
      <c r="L89">
        <v>12</v>
      </c>
      <c r="M89">
        <v>6</v>
      </c>
      <c r="N89" t="str">
        <f t="shared" si="3"/>
        <v>B</v>
      </c>
      <c r="O89" t="str">
        <f t="shared" si="4"/>
        <v>40147</v>
      </c>
      <c r="P89">
        <f t="shared" si="5"/>
        <v>6</v>
      </c>
      <c r="Q89">
        <v>50</v>
      </c>
    </row>
    <row r="90" spans="1:17" x14ac:dyDescent="0.3">
      <c r="A90" t="s">
        <v>448</v>
      </c>
      <c r="B90" t="s">
        <v>449</v>
      </c>
      <c r="C90" t="s">
        <v>121</v>
      </c>
      <c r="D90">
        <v>201840</v>
      </c>
      <c r="E90">
        <v>1</v>
      </c>
      <c r="F90" t="s">
        <v>16</v>
      </c>
      <c r="G90" t="s">
        <v>109</v>
      </c>
      <c r="H90">
        <v>5</v>
      </c>
      <c r="I90">
        <v>5</v>
      </c>
      <c r="J90">
        <v>5</v>
      </c>
      <c r="K90">
        <v>5</v>
      </c>
      <c r="L90">
        <v>9</v>
      </c>
      <c r="M90">
        <v>2</v>
      </c>
      <c r="N90" t="str">
        <f t="shared" si="3"/>
        <v>M</v>
      </c>
      <c r="O90" t="str">
        <f t="shared" si="4"/>
        <v>40148</v>
      </c>
      <c r="P90">
        <f t="shared" si="5"/>
        <v>7</v>
      </c>
      <c r="Q90">
        <v>22</v>
      </c>
    </row>
    <row r="91" spans="1:17" x14ac:dyDescent="0.3">
      <c r="A91" t="s">
        <v>450</v>
      </c>
      <c r="B91" t="s">
        <v>451</v>
      </c>
      <c r="C91" t="s">
        <v>46</v>
      </c>
      <c r="D91">
        <v>201840</v>
      </c>
      <c r="E91">
        <v>1</v>
      </c>
      <c r="F91" t="s">
        <v>20</v>
      </c>
      <c r="G91" t="s">
        <v>47</v>
      </c>
      <c r="H91">
        <v>3.5</v>
      </c>
      <c r="I91">
        <v>4</v>
      </c>
      <c r="J91">
        <v>3.75</v>
      </c>
      <c r="K91">
        <v>3.71</v>
      </c>
      <c r="L91">
        <v>7</v>
      </c>
      <c r="M91">
        <v>1</v>
      </c>
      <c r="N91" t="str">
        <f t="shared" si="3"/>
        <v>Y</v>
      </c>
      <c r="O91" t="str">
        <f t="shared" si="4"/>
        <v>40149</v>
      </c>
      <c r="P91">
        <f t="shared" si="5"/>
        <v>6</v>
      </c>
      <c r="Q91">
        <v>14</v>
      </c>
    </row>
    <row r="92" spans="1:17" x14ac:dyDescent="0.3">
      <c r="A92" t="s">
        <v>452</v>
      </c>
      <c r="B92" t="s">
        <v>453</v>
      </c>
      <c r="C92" t="s">
        <v>219</v>
      </c>
      <c r="D92">
        <v>201840</v>
      </c>
      <c r="E92">
        <v>1</v>
      </c>
      <c r="F92" t="s">
        <v>16</v>
      </c>
      <c r="G92" t="s">
        <v>109</v>
      </c>
      <c r="H92">
        <v>4.7</v>
      </c>
      <c r="I92">
        <v>4.96</v>
      </c>
      <c r="J92">
        <v>4</v>
      </c>
      <c r="K92">
        <v>4.6100000000000003</v>
      </c>
      <c r="L92">
        <v>28</v>
      </c>
      <c r="M92">
        <v>5</v>
      </c>
      <c r="N92" t="str">
        <f t="shared" si="3"/>
        <v>D</v>
      </c>
      <c r="O92" t="str">
        <f t="shared" si="4"/>
        <v>40150</v>
      </c>
      <c r="P92">
        <f t="shared" si="5"/>
        <v>23</v>
      </c>
      <c r="Q92">
        <v>18</v>
      </c>
    </row>
    <row r="93" spans="1:17" x14ac:dyDescent="0.3">
      <c r="A93" t="s">
        <v>454</v>
      </c>
      <c r="B93" t="s">
        <v>455</v>
      </c>
      <c r="C93" t="s">
        <v>195</v>
      </c>
      <c r="D93">
        <v>201840</v>
      </c>
      <c r="E93">
        <v>1</v>
      </c>
      <c r="F93" t="s">
        <v>16</v>
      </c>
      <c r="G93" t="s">
        <v>109</v>
      </c>
      <c r="H93">
        <v>5</v>
      </c>
      <c r="I93">
        <v>4.8</v>
      </c>
      <c r="J93">
        <v>4</v>
      </c>
      <c r="K93">
        <v>4.71</v>
      </c>
      <c r="L93">
        <v>12</v>
      </c>
      <c r="M93">
        <v>1</v>
      </c>
      <c r="N93" t="str">
        <f t="shared" si="3"/>
        <v>K</v>
      </c>
      <c r="O93" t="str">
        <f t="shared" si="4"/>
        <v>40154</v>
      </c>
      <c r="P93">
        <f t="shared" si="5"/>
        <v>11</v>
      </c>
      <c r="Q93">
        <v>8</v>
      </c>
    </row>
    <row r="94" spans="1:17" x14ac:dyDescent="0.3">
      <c r="A94" t="s">
        <v>456</v>
      </c>
      <c r="B94" t="s">
        <v>457</v>
      </c>
      <c r="C94" t="s">
        <v>168</v>
      </c>
      <c r="D94">
        <v>201840</v>
      </c>
      <c r="E94">
        <v>1</v>
      </c>
      <c r="F94" t="s">
        <v>20</v>
      </c>
      <c r="G94" t="s">
        <v>47</v>
      </c>
      <c r="H94">
        <v>4.3600000000000003</v>
      </c>
      <c r="I94">
        <v>4.32</v>
      </c>
      <c r="J94">
        <v>4.3499999999999996</v>
      </c>
      <c r="K94">
        <v>4.34</v>
      </c>
      <c r="L94">
        <v>16</v>
      </c>
      <c r="M94">
        <v>5</v>
      </c>
      <c r="N94" t="str">
        <f t="shared" si="3"/>
        <v>D</v>
      </c>
      <c r="O94" t="str">
        <f t="shared" si="4"/>
        <v>40157</v>
      </c>
      <c r="P94">
        <f t="shared" si="5"/>
        <v>11</v>
      </c>
      <c r="Q94">
        <v>31</v>
      </c>
    </row>
    <row r="95" spans="1:17" x14ac:dyDescent="0.3">
      <c r="A95" t="s">
        <v>458</v>
      </c>
      <c r="B95" t="s">
        <v>459</v>
      </c>
      <c r="C95" t="s">
        <v>230</v>
      </c>
      <c r="D95">
        <v>201840</v>
      </c>
      <c r="E95">
        <v>1</v>
      </c>
      <c r="F95" t="s">
        <v>20</v>
      </c>
      <c r="G95" t="s">
        <v>47</v>
      </c>
      <c r="H95">
        <v>5</v>
      </c>
      <c r="I95">
        <v>5</v>
      </c>
      <c r="J95">
        <v>4.67</v>
      </c>
      <c r="K95">
        <v>4.92</v>
      </c>
      <c r="L95">
        <v>6</v>
      </c>
      <c r="M95">
        <v>3</v>
      </c>
      <c r="N95" t="str">
        <f t="shared" si="3"/>
        <v>W</v>
      </c>
      <c r="O95" t="str">
        <f t="shared" si="4"/>
        <v>40164</v>
      </c>
      <c r="P95">
        <f t="shared" si="5"/>
        <v>3</v>
      </c>
      <c r="Q95">
        <v>50</v>
      </c>
    </row>
    <row r="96" spans="1:17" x14ac:dyDescent="0.3">
      <c r="A96" t="s">
        <v>460</v>
      </c>
      <c r="B96" t="s">
        <v>461</v>
      </c>
      <c r="C96" t="s">
        <v>241</v>
      </c>
      <c r="D96">
        <v>201840</v>
      </c>
      <c r="E96">
        <v>1</v>
      </c>
      <c r="F96" t="s">
        <v>13</v>
      </c>
      <c r="G96" t="s">
        <v>14</v>
      </c>
      <c r="H96">
        <v>4.4800000000000004</v>
      </c>
      <c r="I96">
        <v>4.3</v>
      </c>
      <c r="J96">
        <v>4.04</v>
      </c>
      <c r="K96">
        <v>4.32</v>
      </c>
      <c r="L96">
        <v>24</v>
      </c>
      <c r="M96">
        <v>6</v>
      </c>
      <c r="N96" t="str">
        <f t="shared" si="3"/>
        <v>P</v>
      </c>
      <c r="O96" t="str">
        <f t="shared" si="4"/>
        <v>40182</v>
      </c>
      <c r="P96">
        <f t="shared" si="5"/>
        <v>18</v>
      </c>
      <c r="Q96">
        <v>25</v>
      </c>
    </row>
    <row r="97" spans="1:17" x14ac:dyDescent="0.3">
      <c r="A97" t="s">
        <v>462</v>
      </c>
      <c r="B97" t="s">
        <v>463</v>
      </c>
      <c r="C97" t="s">
        <v>172</v>
      </c>
      <c r="D97">
        <v>201840</v>
      </c>
      <c r="E97">
        <v>1</v>
      </c>
      <c r="F97" t="s">
        <v>35</v>
      </c>
      <c r="G97" t="s">
        <v>36</v>
      </c>
      <c r="H97">
        <v>4.3499999999999996</v>
      </c>
      <c r="I97">
        <v>4.16</v>
      </c>
      <c r="J97">
        <v>4.45</v>
      </c>
      <c r="K97">
        <v>4.32</v>
      </c>
      <c r="L97">
        <v>12</v>
      </c>
      <c r="M97">
        <v>5</v>
      </c>
      <c r="N97" t="str">
        <f t="shared" si="3"/>
        <v>B</v>
      </c>
      <c r="O97" t="str">
        <f t="shared" si="4"/>
        <v>40183</v>
      </c>
      <c r="P97">
        <f t="shared" si="5"/>
        <v>7</v>
      </c>
      <c r="Q97">
        <v>42</v>
      </c>
    </row>
    <row r="98" spans="1:17" x14ac:dyDescent="0.3">
      <c r="A98" t="s">
        <v>464</v>
      </c>
      <c r="B98" t="s">
        <v>465</v>
      </c>
      <c r="C98" t="s">
        <v>269</v>
      </c>
      <c r="D98">
        <v>201840</v>
      </c>
      <c r="E98">
        <v>1</v>
      </c>
      <c r="F98" t="s">
        <v>13</v>
      </c>
      <c r="G98" t="s">
        <v>38</v>
      </c>
      <c r="H98">
        <v>4.55</v>
      </c>
      <c r="I98">
        <v>4.5199999999999996</v>
      </c>
      <c r="J98">
        <v>4.4000000000000004</v>
      </c>
      <c r="K98">
        <v>4.51</v>
      </c>
      <c r="L98">
        <v>15</v>
      </c>
      <c r="M98">
        <v>5</v>
      </c>
      <c r="N98" t="str">
        <f t="shared" si="3"/>
        <v>D</v>
      </c>
      <c r="O98" t="str">
        <f t="shared" si="4"/>
        <v>40187</v>
      </c>
      <c r="P98">
        <f t="shared" si="5"/>
        <v>10</v>
      </c>
      <c r="Q98">
        <v>33</v>
      </c>
    </row>
    <row r="99" spans="1:17" x14ac:dyDescent="0.3">
      <c r="A99" t="s">
        <v>466</v>
      </c>
      <c r="B99" t="s">
        <v>467</v>
      </c>
      <c r="C99" t="s">
        <v>213</v>
      </c>
      <c r="D99">
        <v>201840</v>
      </c>
      <c r="E99">
        <v>1</v>
      </c>
      <c r="F99" t="s">
        <v>16</v>
      </c>
      <c r="G99" t="s">
        <v>93</v>
      </c>
      <c r="H99">
        <v>3.85</v>
      </c>
      <c r="I99">
        <v>4.07</v>
      </c>
      <c r="J99">
        <v>3.93</v>
      </c>
      <c r="K99">
        <v>3.93</v>
      </c>
      <c r="L99">
        <v>48</v>
      </c>
      <c r="M99">
        <v>15</v>
      </c>
      <c r="N99" t="str">
        <f t="shared" si="3"/>
        <v>J</v>
      </c>
      <c r="O99" t="str">
        <f t="shared" si="4"/>
        <v>40188</v>
      </c>
      <c r="P99">
        <f t="shared" si="5"/>
        <v>33</v>
      </c>
      <c r="Q99">
        <v>31</v>
      </c>
    </row>
    <row r="100" spans="1:17" x14ac:dyDescent="0.3">
      <c r="A100" t="s">
        <v>468</v>
      </c>
      <c r="B100" t="s">
        <v>469</v>
      </c>
      <c r="C100" t="s">
        <v>215</v>
      </c>
      <c r="D100">
        <v>201840</v>
      </c>
      <c r="E100">
        <v>1</v>
      </c>
      <c r="F100" t="s">
        <v>13</v>
      </c>
      <c r="G100" t="s">
        <v>38</v>
      </c>
      <c r="H100">
        <v>4.4400000000000004</v>
      </c>
      <c r="I100">
        <v>4.4000000000000004</v>
      </c>
      <c r="J100">
        <v>4.63</v>
      </c>
      <c r="K100">
        <v>4.47</v>
      </c>
      <c r="L100">
        <v>9</v>
      </c>
      <c r="M100">
        <v>2</v>
      </c>
      <c r="N100" t="str">
        <f t="shared" si="3"/>
        <v>R</v>
      </c>
      <c r="O100" t="str">
        <f t="shared" si="4"/>
        <v>40189</v>
      </c>
      <c r="P100">
        <f t="shared" si="5"/>
        <v>7</v>
      </c>
      <c r="Q100">
        <v>22</v>
      </c>
    </row>
    <row r="101" spans="1:17" x14ac:dyDescent="0.3">
      <c r="A101" t="s">
        <v>470</v>
      </c>
      <c r="B101" t="s">
        <v>471</v>
      </c>
      <c r="C101" t="s">
        <v>45</v>
      </c>
      <c r="D101">
        <v>201840</v>
      </c>
      <c r="E101">
        <v>1</v>
      </c>
      <c r="F101" t="s">
        <v>13</v>
      </c>
      <c r="G101" t="s">
        <v>38</v>
      </c>
      <c r="H101">
        <v>4.42</v>
      </c>
      <c r="I101">
        <v>4.17</v>
      </c>
      <c r="J101">
        <v>4.03</v>
      </c>
      <c r="K101">
        <v>4.26</v>
      </c>
      <c r="L101">
        <v>22</v>
      </c>
      <c r="M101">
        <v>8</v>
      </c>
      <c r="N101" t="str">
        <f t="shared" si="3"/>
        <v>M</v>
      </c>
      <c r="O101" t="str">
        <f t="shared" si="4"/>
        <v>40190</v>
      </c>
      <c r="P101">
        <f t="shared" si="5"/>
        <v>14</v>
      </c>
      <c r="Q101">
        <v>36</v>
      </c>
    </row>
    <row r="102" spans="1:17" x14ac:dyDescent="0.3">
      <c r="A102" t="s">
        <v>472</v>
      </c>
      <c r="B102" t="s">
        <v>473</v>
      </c>
      <c r="C102" t="s">
        <v>43</v>
      </c>
      <c r="D102">
        <v>201840</v>
      </c>
      <c r="E102">
        <v>1</v>
      </c>
      <c r="F102" t="s">
        <v>13</v>
      </c>
      <c r="G102" t="s">
        <v>38</v>
      </c>
      <c r="H102">
        <v>4.29</v>
      </c>
      <c r="I102">
        <v>4.29</v>
      </c>
      <c r="J102">
        <v>4.3899999999999997</v>
      </c>
      <c r="K102">
        <v>4.3099999999999996</v>
      </c>
      <c r="L102">
        <v>25</v>
      </c>
      <c r="M102">
        <v>10</v>
      </c>
      <c r="N102" t="str">
        <f t="shared" si="3"/>
        <v>C</v>
      </c>
      <c r="O102" t="str">
        <f t="shared" si="4"/>
        <v>40191</v>
      </c>
      <c r="P102">
        <f t="shared" si="5"/>
        <v>15</v>
      </c>
      <c r="Q102">
        <v>40</v>
      </c>
    </row>
    <row r="103" spans="1:17" x14ac:dyDescent="0.3">
      <c r="A103" t="s">
        <v>474</v>
      </c>
      <c r="B103" t="s">
        <v>475</v>
      </c>
      <c r="C103" t="s">
        <v>139</v>
      </c>
      <c r="D103">
        <v>201840</v>
      </c>
      <c r="E103">
        <v>1</v>
      </c>
      <c r="F103" t="s">
        <v>16</v>
      </c>
      <c r="G103" t="s">
        <v>111</v>
      </c>
      <c r="H103"/>
      <c r="I103"/>
      <c r="J103"/>
      <c r="K103"/>
      <c r="L103">
        <v>9</v>
      </c>
      <c r="M103">
        <v>0</v>
      </c>
      <c r="N103" t="str">
        <f t="shared" si="3"/>
        <v>M</v>
      </c>
      <c r="O103" t="str">
        <f t="shared" si="4"/>
        <v>40196</v>
      </c>
      <c r="P103">
        <f t="shared" si="5"/>
        <v>9</v>
      </c>
      <c r="Q103">
        <v>0</v>
      </c>
    </row>
    <row r="104" spans="1:17" x14ac:dyDescent="0.3">
      <c r="A104" t="s">
        <v>476</v>
      </c>
      <c r="B104" t="s">
        <v>477</v>
      </c>
      <c r="C104" t="s">
        <v>67</v>
      </c>
      <c r="D104">
        <v>201840</v>
      </c>
      <c r="E104">
        <v>1</v>
      </c>
      <c r="F104" t="s">
        <v>13</v>
      </c>
      <c r="G104" t="s">
        <v>18</v>
      </c>
      <c r="H104">
        <v>4.37</v>
      </c>
      <c r="I104">
        <v>4.2699999999999996</v>
      </c>
      <c r="J104">
        <v>4.25</v>
      </c>
      <c r="K104">
        <v>4.3099999999999996</v>
      </c>
      <c r="L104">
        <v>12</v>
      </c>
      <c r="M104">
        <v>3</v>
      </c>
      <c r="N104" t="str">
        <f t="shared" si="3"/>
        <v>S</v>
      </c>
      <c r="O104" t="str">
        <f t="shared" si="4"/>
        <v>40199</v>
      </c>
      <c r="P104">
        <f t="shared" si="5"/>
        <v>9</v>
      </c>
      <c r="Q104">
        <v>25</v>
      </c>
    </row>
    <row r="105" spans="1:17" x14ac:dyDescent="0.3">
      <c r="A105" t="s">
        <v>478</v>
      </c>
      <c r="B105" t="s">
        <v>479</v>
      </c>
      <c r="C105" t="s">
        <v>90</v>
      </c>
      <c r="D105">
        <v>201840</v>
      </c>
      <c r="E105">
        <v>1</v>
      </c>
      <c r="F105" t="s">
        <v>20</v>
      </c>
      <c r="G105" t="s">
        <v>21</v>
      </c>
      <c r="H105">
        <v>4.92</v>
      </c>
      <c r="I105">
        <v>4.33</v>
      </c>
      <c r="J105">
        <v>4</v>
      </c>
      <c r="K105">
        <v>4.53</v>
      </c>
      <c r="L105">
        <v>11</v>
      </c>
      <c r="M105">
        <v>3</v>
      </c>
      <c r="N105" t="str">
        <f t="shared" si="3"/>
        <v>J</v>
      </c>
      <c r="O105" t="str">
        <f t="shared" si="4"/>
        <v>40200</v>
      </c>
      <c r="P105">
        <f t="shared" si="5"/>
        <v>8</v>
      </c>
      <c r="Q105">
        <v>27</v>
      </c>
    </row>
    <row r="106" spans="1:17" x14ac:dyDescent="0.3">
      <c r="A106" t="s">
        <v>480</v>
      </c>
      <c r="B106" t="s">
        <v>481</v>
      </c>
      <c r="C106" t="s">
        <v>102</v>
      </c>
      <c r="D106">
        <v>201840</v>
      </c>
      <c r="E106">
        <v>1</v>
      </c>
      <c r="F106" t="s">
        <v>16</v>
      </c>
      <c r="G106" t="s">
        <v>17</v>
      </c>
      <c r="H106">
        <v>4.4400000000000004</v>
      </c>
      <c r="I106">
        <v>4.57</v>
      </c>
      <c r="J106">
        <v>4.32</v>
      </c>
      <c r="K106">
        <v>4.45</v>
      </c>
      <c r="L106">
        <v>28</v>
      </c>
      <c r="M106">
        <v>8</v>
      </c>
      <c r="N106" t="str">
        <f t="shared" si="3"/>
        <v>B</v>
      </c>
      <c r="O106" t="str">
        <f t="shared" si="4"/>
        <v>40201</v>
      </c>
      <c r="P106">
        <f t="shared" si="5"/>
        <v>20</v>
      </c>
      <c r="Q106">
        <v>29</v>
      </c>
    </row>
    <row r="107" spans="1:17" x14ac:dyDescent="0.3">
      <c r="A107" t="s">
        <v>482</v>
      </c>
      <c r="B107" t="s">
        <v>483</v>
      </c>
      <c r="C107" t="s">
        <v>72</v>
      </c>
      <c r="D107">
        <v>201840</v>
      </c>
      <c r="E107">
        <v>1</v>
      </c>
      <c r="F107" t="s">
        <v>13</v>
      </c>
      <c r="G107" t="s">
        <v>18</v>
      </c>
      <c r="H107">
        <v>5</v>
      </c>
      <c r="I107">
        <v>5</v>
      </c>
      <c r="J107">
        <v>5</v>
      </c>
      <c r="K107">
        <v>5</v>
      </c>
      <c r="L107">
        <v>7</v>
      </c>
      <c r="M107">
        <v>2</v>
      </c>
      <c r="N107" t="str">
        <f t="shared" si="3"/>
        <v>H</v>
      </c>
      <c r="O107" t="str">
        <f t="shared" si="4"/>
        <v>40204</v>
      </c>
      <c r="P107">
        <f t="shared" si="5"/>
        <v>5</v>
      </c>
      <c r="Q107">
        <v>29</v>
      </c>
    </row>
    <row r="108" spans="1:17" x14ac:dyDescent="0.3">
      <c r="A108" t="s">
        <v>484</v>
      </c>
      <c r="B108" t="s">
        <v>485</v>
      </c>
      <c r="C108" t="s">
        <v>73</v>
      </c>
      <c r="D108">
        <v>201840</v>
      </c>
      <c r="E108">
        <v>1</v>
      </c>
      <c r="F108" t="s">
        <v>13</v>
      </c>
      <c r="G108" t="s">
        <v>18</v>
      </c>
      <c r="H108">
        <v>4.67</v>
      </c>
      <c r="I108">
        <v>4.67</v>
      </c>
      <c r="J108">
        <v>4.67</v>
      </c>
      <c r="K108">
        <v>4.67</v>
      </c>
      <c r="L108">
        <v>16</v>
      </c>
      <c r="M108">
        <v>3</v>
      </c>
      <c r="N108" t="str">
        <f t="shared" si="3"/>
        <v>D</v>
      </c>
      <c r="O108" t="str">
        <f t="shared" si="4"/>
        <v>40205</v>
      </c>
      <c r="P108">
        <f t="shared" si="5"/>
        <v>13</v>
      </c>
      <c r="Q108">
        <v>19</v>
      </c>
    </row>
    <row r="109" spans="1:17" x14ac:dyDescent="0.3">
      <c r="A109" t="s">
        <v>486</v>
      </c>
      <c r="B109" t="s">
        <v>487</v>
      </c>
      <c r="C109" t="s">
        <v>19</v>
      </c>
      <c r="D109">
        <v>201840</v>
      </c>
      <c r="E109">
        <v>1</v>
      </c>
      <c r="F109" t="s">
        <v>20</v>
      </c>
      <c r="G109" t="s">
        <v>21</v>
      </c>
      <c r="H109">
        <v>2.5</v>
      </c>
      <c r="I109">
        <v>3</v>
      </c>
      <c r="J109">
        <v>3</v>
      </c>
      <c r="K109">
        <v>2.76</v>
      </c>
      <c r="L109">
        <v>5</v>
      </c>
      <c r="M109">
        <v>1</v>
      </c>
      <c r="N109" t="str">
        <f t="shared" si="3"/>
        <v>R</v>
      </c>
      <c r="O109" t="str">
        <f t="shared" si="4"/>
        <v>40206</v>
      </c>
      <c r="P109">
        <f t="shared" si="5"/>
        <v>4</v>
      </c>
      <c r="Q109">
        <v>20</v>
      </c>
    </row>
    <row r="110" spans="1:17" x14ac:dyDescent="0.3">
      <c r="A110" t="s">
        <v>488</v>
      </c>
      <c r="B110" t="s">
        <v>489</v>
      </c>
      <c r="C110" t="s">
        <v>224</v>
      </c>
      <c r="D110">
        <v>201840</v>
      </c>
      <c r="E110">
        <v>1</v>
      </c>
      <c r="F110" t="s">
        <v>35</v>
      </c>
      <c r="G110" t="s">
        <v>107</v>
      </c>
      <c r="H110">
        <v>3.11</v>
      </c>
      <c r="I110">
        <v>3.1</v>
      </c>
      <c r="J110">
        <v>3.14</v>
      </c>
      <c r="K110">
        <v>3.12</v>
      </c>
      <c r="L110">
        <v>32</v>
      </c>
      <c r="M110">
        <v>11</v>
      </c>
      <c r="N110" t="str">
        <f t="shared" si="3"/>
        <v>G</v>
      </c>
      <c r="O110" t="str">
        <f t="shared" si="4"/>
        <v>40232</v>
      </c>
      <c r="P110">
        <f t="shared" si="5"/>
        <v>21</v>
      </c>
      <c r="Q110">
        <v>34</v>
      </c>
    </row>
    <row r="111" spans="1:17" x14ac:dyDescent="0.3">
      <c r="A111" t="s">
        <v>490</v>
      </c>
      <c r="B111" t="s">
        <v>491</v>
      </c>
      <c r="C111" t="s">
        <v>198</v>
      </c>
      <c r="D111">
        <v>201840</v>
      </c>
      <c r="E111">
        <v>1</v>
      </c>
      <c r="F111" t="s">
        <v>87</v>
      </c>
      <c r="G111" t="s">
        <v>88</v>
      </c>
      <c r="H111"/>
      <c r="I111"/>
      <c r="J111"/>
      <c r="K111"/>
      <c r="L111">
        <v>5</v>
      </c>
      <c r="M111">
        <v>0</v>
      </c>
      <c r="N111" t="str">
        <f t="shared" si="3"/>
        <v>D</v>
      </c>
      <c r="O111" t="str">
        <f t="shared" si="4"/>
        <v>40233</v>
      </c>
      <c r="P111">
        <f t="shared" si="5"/>
        <v>5</v>
      </c>
      <c r="Q111">
        <v>0</v>
      </c>
    </row>
    <row r="112" spans="1:17" x14ac:dyDescent="0.3">
      <c r="A112" t="s">
        <v>492</v>
      </c>
      <c r="B112" t="s">
        <v>493</v>
      </c>
      <c r="C112" t="s">
        <v>199</v>
      </c>
      <c r="D112">
        <v>201840</v>
      </c>
      <c r="E112">
        <v>1</v>
      </c>
      <c r="F112" t="s">
        <v>87</v>
      </c>
      <c r="G112" t="s">
        <v>88</v>
      </c>
      <c r="H112">
        <v>3.58</v>
      </c>
      <c r="I112">
        <v>4</v>
      </c>
      <c r="J112">
        <v>3.67</v>
      </c>
      <c r="K112">
        <v>3.73</v>
      </c>
      <c r="L112">
        <v>21</v>
      </c>
      <c r="M112">
        <v>3</v>
      </c>
      <c r="N112" t="str">
        <f t="shared" si="3"/>
        <v>C</v>
      </c>
      <c r="O112" t="str">
        <f t="shared" si="4"/>
        <v>40236</v>
      </c>
      <c r="P112">
        <f t="shared" si="5"/>
        <v>18</v>
      </c>
      <c r="Q112">
        <v>14</v>
      </c>
    </row>
    <row r="113" spans="1:17" x14ac:dyDescent="0.3">
      <c r="A113" t="s">
        <v>494</v>
      </c>
      <c r="B113" t="s">
        <v>495</v>
      </c>
      <c r="C113" t="s">
        <v>226</v>
      </c>
      <c r="D113">
        <v>201840</v>
      </c>
      <c r="E113">
        <v>1</v>
      </c>
      <c r="F113" t="s">
        <v>35</v>
      </c>
      <c r="G113" t="s">
        <v>37</v>
      </c>
      <c r="H113">
        <v>5</v>
      </c>
      <c r="I113">
        <v>5</v>
      </c>
      <c r="J113">
        <v>5</v>
      </c>
      <c r="K113">
        <v>5</v>
      </c>
      <c r="L113">
        <v>9</v>
      </c>
      <c r="M113">
        <v>1</v>
      </c>
      <c r="N113" t="str">
        <f t="shared" si="3"/>
        <v>J</v>
      </c>
      <c r="O113" t="str">
        <f t="shared" si="4"/>
        <v>40238</v>
      </c>
      <c r="P113">
        <f t="shared" si="5"/>
        <v>8</v>
      </c>
      <c r="Q113">
        <v>11</v>
      </c>
    </row>
    <row r="114" spans="1:17" x14ac:dyDescent="0.3">
      <c r="A114" t="s">
        <v>496</v>
      </c>
      <c r="B114" t="s">
        <v>497</v>
      </c>
      <c r="C114" t="s">
        <v>226</v>
      </c>
      <c r="D114">
        <v>201840</v>
      </c>
      <c r="E114">
        <v>1</v>
      </c>
      <c r="F114" t="s">
        <v>35</v>
      </c>
      <c r="G114" t="s">
        <v>37</v>
      </c>
      <c r="H114">
        <v>4.21</v>
      </c>
      <c r="I114">
        <v>3.97</v>
      </c>
      <c r="J114">
        <v>3.68</v>
      </c>
      <c r="K114">
        <v>4.0199999999999996</v>
      </c>
      <c r="L114">
        <v>30</v>
      </c>
      <c r="M114">
        <v>7</v>
      </c>
      <c r="N114" t="str">
        <f t="shared" si="3"/>
        <v>J</v>
      </c>
      <c r="O114" t="str">
        <f t="shared" si="4"/>
        <v>40239</v>
      </c>
      <c r="P114">
        <f t="shared" si="5"/>
        <v>23</v>
      </c>
      <c r="Q114">
        <v>23</v>
      </c>
    </row>
    <row r="115" spans="1:17" x14ac:dyDescent="0.3">
      <c r="A115" t="s">
        <v>498</v>
      </c>
      <c r="B115" t="s">
        <v>499</v>
      </c>
      <c r="C115" t="s">
        <v>64</v>
      </c>
      <c r="D115">
        <v>201840</v>
      </c>
      <c r="E115">
        <v>1</v>
      </c>
      <c r="F115" t="s">
        <v>13</v>
      </c>
      <c r="G115" t="s">
        <v>53</v>
      </c>
      <c r="H115">
        <v>4.6900000000000004</v>
      </c>
      <c r="I115">
        <v>4.43</v>
      </c>
      <c r="J115">
        <v>4.5</v>
      </c>
      <c r="K115">
        <v>4.57</v>
      </c>
      <c r="L115">
        <v>17</v>
      </c>
      <c r="M115">
        <v>6</v>
      </c>
      <c r="N115" t="str">
        <f t="shared" si="3"/>
        <v>A</v>
      </c>
      <c r="O115" t="str">
        <f t="shared" si="4"/>
        <v>40240</v>
      </c>
      <c r="P115">
        <f t="shared" si="5"/>
        <v>11</v>
      </c>
      <c r="Q115">
        <v>35</v>
      </c>
    </row>
    <row r="116" spans="1:17" x14ac:dyDescent="0.3">
      <c r="A116" t="s">
        <v>500</v>
      </c>
      <c r="B116" t="s">
        <v>501</v>
      </c>
      <c r="C116" t="s">
        <v>233</v>
      </c>
      <c r="D116">
        <v>201840</v>
      </c>
      <c r="E116">
        <v>1</v>
      </c>
      <c r="F116" t="s">
        <v>35</v>
      </c>
      <c r="G116" t="s">
        <v>37</v>
      </c>
      <c r="H116">
        <v>4.6100000000000003</v>
      </c>
      <c r="I116">
        <v>4.8600000000000003</v>
      </c>
      <c r="J116">
        <v>4.45</v>
      </c>
      <c r="K116">
        <v>4.6500000000000004</v>
      </c>
      <c r="L116">
        <v>30</v>
      </c>
      <c r="M116">
        <v>11</v>
      </c>
      <c r="N116" t="str">
        <f t="shared" si="3"/>
        <v>B</v>
      </c>
      <c r="O116" t="str">
        <f t="shared" si="4"/>
        <v>40241</v>
      </c>
      <c r="P116">
        <f t="shared" si="5"/>
        <v>19</v>
      </c>
      <c r="Q116">
        <v>37</v>
      </c>
    </row>
    <row r="117" spans="1:17" x14ac:dyDescent="0.3">
      <c r="A117" t="s">
        <v>502</v>
      </c>
      <c r="B117" t="s">
        <v>503</v>
      </c>
      <c r="C117" t="s">
        <v>132</v>
      </c>
      <c r="D117">
        <v>201840</v>
      </c>
      <c r="E117">
        <v>1</v>
      </c>
      <c r="F117" t="s">
        <v>13</v>
      </c>
      <c r="G117" t="s">
        <v>53</v>
      </c>
      <c r="H117">
        <v>3.13</v>
      </c>
      <c r="I117">
        <v>2.8</v>
      </c>
      <c r="J117">
        <v>1</v>
      </c>
      <c r="K117">
        <v>2.5299999999999998</v>
      </c>
      <c r="L117">
        <v>4</v>
      </c>
      <c r="M117">
        <v>1</v>
      </c>
      <c r="N117" t="str">
        <f t="shared" si="3"/>
        <v>J</v>
      </c>
      <c r="O117" t="str">
        <f t="shared" si="4"/>
        <v>40242</v>
      </c>
      <c r="P117">
        <f t="shared" si="5"/>
        <v>3</v>
      </c>
      <c r="Q117">
        <v>25</v>
      </c>
    </row>
    <row r="118" spans="1:17" x14ac:dyDescent="0.3">
      <c r="A118" t="s">
        <v>504</v>
      </c>
      <c r="B118" t="s">
        <v>505</v>
      </c>
      <c r="C118" t="s">
        <v>56</v>
      </c>
      <c r="D118">
        <v>201840</v>
      </c>
      <c r="E118">
        <v>1</v>
      </c>
      <c r="F118" t="s">
        <v>13</v>
      </c>
      <c r="G118" t="s">
        <v>53</v>
      </c>
      <c r="H118">
        <v>4.53</v>
      </c>
      <c r="I118">
        <v>4.62</v>
      </c>
      <c r="J118">
        <v>4.28</v>
      </c>
      <c r="K118">
        <v>4.5</v>
      </c>
      <c r="L118">
        <v>20</v>
      </c>
      <c r="M118">
        <v>9</v>
      </c>
      <c r="N118" t="str">
        <f t="shared" si="3"/>
        <v>L</v>
      </c>
      <c r="O118" t="str">
        <f t="shared" si="4"/>
        <v>40243</v>
      </c>
      <c r="P118">
        <f t="shared" si="5"/>
        <v>11</v>
      </c>
      <c r="Q118">
        <v>45</v>
      </c>
    </row>
    <row r="119" spans="1:17" x14ac:dyDescent="0.3">
      <c r="A119" t="s">
        <v>506</v>
      </c>
      <c r="B119" t="s">
        <v>507</v>
      </c>
      <c r="C119" t="s">
        <v>222</v>
      </c>
      <c r="D119">
        <v>201840</v>
      </c>
      <c r="E119">
        <v>1</v>
      </c>
      <c r="F119" t="s">
        <v>35</v>
      </c>
      <c r="G119" t="s">
        <v>107</v>
      </c>
      <c r="H119">
        <v>3.38</v>
      </c>
      <c r="I119">
        <v>4.5999999999999996</v>
      </c>
      <c r="J119">
        <v>3.38</v>
      </c>
      <c r="K119">
        <v>3.74</v>
      </c>
      <c r="L119">
        <v>24</v>
      </c>
      <c r="M119">
        <v>2</v>
      </c>
      <c r="N119" t="str">
        <f t="shared" si="3"/>
        <v>K</v>
      </c>
      <c r="O119" t="str">
        <f t="shared" si="4"/>
        <v>40246</v>
      </c>
      <c r="P119">
        <f t="shared" si="5"/>
        <v>22</v>
      </c>
      <c r="Q119">
        <v>8</v>
      </c>
    </row>
    <row r="120" spans="1:17" x14ac:dyDescent="0.3">
      <c r="A120" t="s">
        <v>508</v>
      </c>
      <c r="B120" t="s">
        <v>509</v>
      </c>
      <c r="C120" t="s">
        <v>206</v>
      </c>
      <c r="D120">
        <v>201840</v>
      </c>
      <c r="E120">
        <v>1</v>
      </c>
      <c r="F120" t="s">
        <v>35</v>
      </c>
      <c r="G120" t="s">
        <v>107</v>
      </c>
      <c r="H120">
        <v>4.2</v>
      </c>
      <c r="I120">
        <v>4.5599999999999996</v>
      </c>
      <c r="J120">
        <v>4.55</v>
      </c>
      <c r="K120">
        <v>4.3899999999999997</v>
      </c>
      <c r="L120">
        <v>14</v>
      </c>
      <c r="M120">
        <v>5</v>
      </c>
      <c r="N120" t="str">
        <f t="shared" si="3"/>
        <v>A</v>
      </c>
      <c r="O120" t="str">
        <f t="shared" si="4"/>
        <v>40247</v>
      </c>
      <c r="P120">
        <f t="shared" si="5"/>
        <v>9</v>
      </c>
      <c r="Q120">
        <v>36</v>
      </c>
    </row>
    <row r="121" spans="1:17" x14ac:dyDescent="0.3">
      <c r="A121" t="s">
        <v>510</v>
      </c>
      <c r="B121" t="s">
        <v>511</v>
      </c>
      <c r="C121" t="s">
        <v>223</v>
      </c>
      <c r="D121">
        <v>201840</v>
      </c>
      <c r="E121">
        <v>1</v>
      </c>
      <c r="F121" t="s">
        <v>35</v>
      </c>
      <c r="G121" t="s">
        <v>107</v>
      </c>
      <c r="H121">
        <v>3.63</v>
      </c>
      <c r="I121">
        <v>3.56</v>
      </c>
      <c r="J121">
        <v>3.27</v>
      </c>
      <c r="K121">
        <v>3.52</v>
      </c>
      <c r="L121">
        <v>31</v>
      </c>
      <c r="M121">
        <v>10</v>
      </c>
      <c r="N121" t="str">
        <f t="shared" si="3"/>
        <v>A</v>
      </c>
      <c r="O121" t="str">
        <f t="shared" si="4"/>
        <v>40248</v>
      </c>
      <c r="P121">
        <f t="shared" si="5"/>
        <v>21</v>
      </c>
      <c r="Q121">
        <v>32</v>
      </c>
    </row>
    <row r="122" spans="1:17" x14ac:dyDescent="0.3">
      <c r="A122" t="s">
        <v>512</v>
      </c>
      <c r="B122" t="s">
        <v>513</v>
      </c>
      <c r="C122" t="s">
        <v>83</v>
      </c>
      <c r="D122">
        <v>201840</v>
      </c>
      <c r="E122">
        <v>1</v>
      </c>
      <c r="F122" t="s">
        <v>16</v>
      </c>
      <c r="G122" t="s">
        <v>84</v>
      </c>
      <c r="H122">
        <v>3.42</v>
      </c>
      <c r="I122">
        <v>3.93</v>
      </c>
      <c r="J122">
        <v>3.17</v>
      </c>
      <c r="K122">
        <v>3.51</v>
      </c>
      <c r="L122">
        <v>10</v>
      </c>
      <c r="M122">
        <v>3</v>
      </c>
      <c r="N122" t="str">
        <f t="shared" si="3"/>
        <v>L</v>
      </c>
      <c r="O122" t="str">
        <f t="shared" si="4"/>
        <v>40250</v>
      </c>
      <c r="P122">
        <f t="shared" si="5"/>
        <v>7</v>
      </c>
      <c r="Q122">
        <v>30</v>
      </c>
    </row>
    <row r="123" spans="1:17" x14ac:dyDescent="0.3">
      <c r="A123" t="s">
        <v>514</v>
      </c>
      <c r="B123" t="s">
        <v>515</v>
      </c>
      <c r="C123" t="s">
        <v>114</v>
      </c>
      <c r="D123">
        <v>201840</v>
      </c>
      <c r="E123">
        <v>1</v>
      </c>
      <c r="F123" t="s">
        <v>35</v>
      </c>
      <c r="G123" t="s">
        <v>37</v>
      </c>
      <c r="H123">
        <v>4</v>
      </c>
      <c r="I123">
        <v>4.08</v>
      </c>
      <c r="J123">
        <v>4.4000000000000004</v>
      </c>
      <c r="K123">
        <v>4.12</v>
      </c>
      <c r="L123">
        <v>14</v>
      </c>
      <c r="M123">
        <v>5</v>
      </c>
      <c r="N123" t="str">
        <f t="shared" si="3"/>
        <v>S</v>
      </c>
      <c r="O123" t="str">
        <f t="shared" si="4"/>
        <v>40251</v>
      </c>
      <c r="P123">
        <f t="shared" si="5"/>
        <v>9</v>
      </c>
      <c r="Q123">
        <v>36</v>
      </c>
    </row>
    <row r="124" spans="1:17" x14ac:dyDescent="0.3">
      <c r="A124" t="s">
        <v>516</v>
      </c>
      <c r="B124" t="s">
        <v>517</v>
      </c>
      <c r="C124" t="s">
        <v>247</v>
      </c>
      <c r="D124">
        <v>201840</v>
      </c>
      <c r="E124">
        <v>1</v>
      </c>
      <c r="F124" t="s">
        <v>13</v>
      </c>
      <c r="G124" t="s">
        <v>53</v>
      </c>
      <c r="H124">
        <v>4.3499999999999996</v>
      </c>
      <c r="I124">
        <v>4.97</v>
      </c>
      <c r="J124">
        <v>4.8600000000000003</v>
      </c>
      <c r="K124">
        <v>4.6500000000000004</v>
      </c>
      <c r="L124">
        <v>13</v>
      </c>
      <c r="M124">
        <v>7</v>
      </c>
      <c r="N124" t="str">
        <f t="shared" si="3"/>
        <v>J</v>
      </c>
      <c r="O124" t="str">
        <f t="shared" si="4"/>
        <v>40252</v>
      </c>
      <c r="P124">
        <f t="shared" si="5"/>
        <v>6</v>
      </c>
      <c r="Q124">
        <v>54</v>
      </c>
    </row>
    <row r="125" spans="1:17" x14ac:dyDescent="0.3">
      <c r="A125" t="s">
        <v>518</v>
      </c>
      <c r="B125" t="s">
        <v>519</v>
      </c>
      <c r="C125" t="s">
        <v>520</v>
      </c>
      <c r="D125">
        <v>201840</v>
      </c>
      <c r="E125">
        <v>1</v>
      </c>
      <c r="F125" t="s">
        <v>16</v>
      </c>
      <c r="G125" t="s">
        <v>84</v>
      </c>
      <c r="H125">
        <v>4.92</v>
      </c>
      <c r="I125">
        <v>4.8</v>
      </c>
      <c r="J125">
        <v>4.5</v>
      </c>
      <c r="K125">
        <v>4.79</v>
      </c>
      <c r="L125">
        <v>6</v>
      </c>
      <c r="M125">
        <v>5</v>
      </c>
      <c r="N125" t="str">
        <f t="shared" si="3"/>
        <v>M</v>
      </c>
      <c r="O125" t="str">
        <f t="shared" si="4"/>
        <v>40254</v>
      </c>
      <c r="P125">
        <f t="shared" si="5"/>
        <v>1</v>
      </c>
      <c r="Q125">
        <v>83</v>
      </c>
    </row>
    <row r="126" spans="1:17" x14ac:dyDescent="0.3">
      <c r="A126" t="s">
        <v>521</v>
      </c>
      <c r="B126" t="s">
        <v>522</v>
      </c>
      <c r="C126" t="s">
        <v>166</v>
      </c>
      <c r="D126">
        <v>201840</v>
      </c>
      <c r="E126">
        <v>1</v>
      </c>
      <c r="F126" t="s">
        <v>16</v>
      </c>
      <c r="G126" t="s">
        <v>159</v>
      </c>
      <c r="H126">
        <v>5</v>
      </c>
      <c r="I126">
        <v>5</v>
      </c>
      <c r="J126">
        <v>5</v>
      </c>
      <c r="K126">
        <v>5</v>
      </c>
      <c r="L126">
        <v>6</v>
      </c>
      <c r="M126">
        <v>1</v>
      </c>
      <c r="N126" t="str">
        <f t="shared" si="3"/>
        <v>A</v>
      </c>
      <c r="O126" t="str">
        <f t="shared" si="4"/>
        <v>40255</v>
      </c>
      <c r="P126">
        <f t="shared" si="5"/>
        <v>5</v>
      </c>
      <c r="Q126">
        <v>17</v>
      </c>
    </row>
    <row r="127" spans="1:17" x14ac:dyDescent="0.3">
      <c r="A127" t="s">
        <v>523</v>
      </c>
      <c r="B127" t="s">
        <v>524</v>
      </c>
      <c r="C127" t="s">
        <v>126</v>
      </c>
      <c r="D127">
        <v>201840</v>
      </c>
      <c r="E127">
        <v>1</v>
      </c>
      <c r="F127" t="s">
        <v>13</v>
      </c>
      <c r="G127" t="s">
        <v>52</v>
      </c>
      <c r="H127">
        <v>5</v>
      </c>
      <c r="I127">
        <v>5</v>
      </c>
      <c r="J127">
        <v>5</v>
      </c>
      <c r="K127">
        <v>5</v>
      </c>
      <c r="L127">
        <v>5</v>
      </c>
      <c r="M127">
        <v>1</v>
      </c>
      <c r="N127" t="str">
        <f t="shared" si="3"/>
        <v>S</v>
      </c>
      <c r="O127" t="str">
        <f t="shared" si="4"/>
        <v>40256</v>
      </c>
      <c r="P127">
        <f t="shared" si="5"/>
        <v>4</v>
      </c>
      <c r="Q127">
        <v>20</v>
      </c>
    </row>
    <row r="128" spans="1:17" x14ac:dyDescent="0.3">
      <c r="A128" t="s">
        <v>525</v>
      </c>
      <c r="B128" t="s">
        <v>526</v>
      </c>
      <c r="C128" t="s">
        <v>232</v>
      </c>
      <c r="D128">
        <v>201840</v>
      </c>
      <c r="E128">
        <v>1</v>
      </c>
      <c r="F128" t="s">
        <v>35</v>
      </c>
      <c r="G128" t="s">
        <v>37</v>
      </c>
      <c r="H128">
        <v>4.1900000000000004</v>
      </c>
      <c r="I128">
        <v>4.03</v>
      </c>
      <c r="J128">
        <v>3.96</v>
      </c>
      <c r="K128">
        <v>4.09</v>
      </c>
      <c r="L128">
        <v>15</v>
      </c>
      <c r="M128">
        <v>6</v>
      </c>
      <c r="N128" t="str">
        <f t="shared" si="3"/>
        <v>S</v>
      </c>
      <c r="O128" t="str">
        <f t="shared" si="4"/>
        <v>40260</v>
      </c>
      <c r="P128">
        <f t="shared" si="5"/>
        <v>9</v>
      </c>
      <c r="Q128">
        <v>40</v>
      </c>
    </row>
    <row r="129" spans="1:17" x14ac:dyDescent="0.3">
      <c r="A129" t="s">
        <v>527</v>
      </c>
      <c r="B129" t="s">
        <v>528</v>
      </c>
      <c r="C129" t="s">
        <v>68</v>
      </c>
      <c r="D129">
        <v>201840</v>
      </c>
      <c r="E129">
        <v>1</v>
      </c>
      <c r="F129" t="s">
        <v>13</v>
      </c>
      <c r="G129" t="s">
        <v>18</v>
      </c>
      <c r="H129">
        <v>4.6500000000000004</v>
      </c>
      <c r="I129">
        <v>4.92</v>
      </c>
      <c r="J129">
        <v>4.5</v>
      </c>
      <c r="K129">
        <v>4.6900000000000004</v>
      </c>
      <c r="L129">
        <v>24</v>
      </c>
      <c r="M129">
        <v>10</v>
      </c>
      <c r="N129" t="str">
        <f t="shared" si="3"/>
        <v>Q</v>
      </c>
      <c r="O129" t="str">
        <f t="shared" si="4"/>
        <v>40261</v>
      </c>
      <c r="P129">
        <f t="shared" si="5"/>
        <v>14</v>
      </c>
      <c r="Q129">
        <v>42</v>
      </c>
    </row>
    <row r="130" spans="1:17" x14ac:dyDescent="0.3">
      <c r="A130" t="s">
        <v>529</v>
      </c>
      <c r="B130" t="s">
        <v>530</v>
      </c>
      <c r="C130" t="s">
        <v>194</v>
      </c>
      <c r="D130">
        <v>201840</v>
      </c>
      <c r="E130">
        <v>1</v>
      </c>
      <c r="F130" t="s">
        <v>35</v>
      </c>
      <c r="G130" t="s">
        <v>80</v>
      </c>
      <c r="H130">
        <v>3.41</v>
      </c>
      <c r="I130">
        <v>3.71</v>
      </c>
      <c r="J130">
        <v>3.21</v>
      </c>
      <c r="K130">
        <v>3.45</v>
      </c>
      <c r="L130">
        <v>28</v>
      </c>
      <c r="M130">
        <v>7</v>
      </c>
      <c r="N130" t="str">
        <f t="shared" ref="N130:N193" si="6">LEFT(C130,1)</f>
        <v>H</v>
      </c>
      <c r="O130" t="str">
        <f t="shared" ref="O130:O193" si="7">RIGHT(A130,5)</f>
        <v>40266</v>
      </c>
      <c r="P130">
        <f t="shared" ref="P130:P193" si="8">L130-M130</f>
        <v>21</v>
      </c>
      <c r="Q130">
        <v>25</v>
      </c>
    </row>
    <row r="131" spans="1:17" x14ac:dyDescent="0.3">
      <c r="A131" t="s">
        <v>531</v>
      </c>
      <c r="B131" t="s">
        <v>532</v>
      </c>
      <c r="C131" t="s">
        <v>229</v>
      </c>
      <c r="D131">
        <v>201840</v>
      </c>
      <c r="E131">
        <v>1</v>
      </c>
      <c r="F131" t="s">
        <v>35</v>
      </c>
      <c r="G131" t="s">
        <v>36</v>
      </c>
      <c r="H131">
        <v>3.58</v>
      </c>
      <c r="I131">
        <v>4.2300000000000004</v>
      </c>
      <c r="J131">
        <v>4.17</v>
      </c>
      <c r="K131">
        <v>3.91</v>
      </c>
      <c r="L131">
        <v>36</v>
      </c>
      <c r="M131">
        <v>6</v>
      </c>
      <c r="N131" t="str">
        <f t="shared" si="6"/>
        <v>E</v>
      </c>
      <c r="O131" t="str">
        <f t="shared" si="7"/>
        <v>40269</v>
      </c>
      <c r="P131">
        <f t="shared" si="8"/>
        <v>30</v>
      </c>
      <c r="Q131">
        <v>17</v>
      </c>
    </row>
    <row r="132" spans="1:17" x14ac:dyDescent="0.3">
      <c r="A132" t="s">
        <v>533</v>
      </c>
      <c r="B132" t="s">
        <v>534</v>
      </c>
      <c r="C132" t="s">
        <v>179</v>
      </c>
      <c r="D132">
        <v>201840</v>
      </c>
      <c r="E132">
        <v>1</v>
      </c>
      <c r="F132" t="s">
        <v>35</v>
      </c>
      <c r="G132" t="s">
        <v>36</v>
      </c>
      <c r="H132">
        <v>4.78</v>
      </c>
      <c r="I132">
        <v>4.7</v>
      </c>
      <c r="J132">
        <v>4.5</v>
      </c>
      <c r="K132">
        <v>4.6900000000000004</v>
      </c>
      <c r="L132">
        <v>21</v>
      </c>
      <c r="M132">
        <v>4</v>
      </c>
      <c r="N132" t="str">
        <f t="shared" si="6"/>
        <v>M</v>
      </c>
      <c r="O132" t="str">
        <f t="shared" si="7"/>
        <v>40270</v>
      </c>
      <c r="P132">
        <f t="shared" si="8"/>
        <v>17</v>
      </c>
      <c r="Q132">
        <v>19</v>
      </c>
    </row>
    <row r="133" spans="1:17" x14ac:dyDescent="0.3">
      <c r="A133" t="s">
        <v>535</v>
      </c>
      <c r="B133" t="s">
        <v>536</v>
      </c>
      <c r="C133" t="s">
        <v>217</v>
      </c>
      <c r="D133">
        <v>201840</v>
      </c>
      <c r="E133">
        <v>1</v>
      </c>
      <c r="F133" t="s">
        <v>13</v>
      </c>
      <c r="G133" t="s">
        <v>38</v>
      </c>
      <c r="H133">
        <v>5</v>
      </c>
      <c r="I133">
        <v>4.88</v>
      </c>
      <c r="J133">
        <v>5</v>
      </c>
      <c r="K133">
        <v>4.96</v>
      </c>
      <c r="L133">
        <v>15</v>
      </c>
      <c r="M133">
        <v>5</v>
      </c>
      <c r="N133" t="str">
        <f t="shared" si="6"/>
        <v>J</v>
      </c>
      <c r="O133" t="str">
        <f t="shared" si="7"/>
        <v>40276</v>
      </c>
      <c r="P133">
        <f t="shared" si="8"/>
        <v>10</v>
      </c>
      <c r="Q133">
        <v>33</v>
      </c>
    </row>
    <row r="134" spans="1:17" x14ac:dyDescent="0.3">
      <c r="A134" t="s">
        <v>537</v>
      </c>
      <c r="B134" t="s">
        <v>538</v>
      </c>
      <c r="C134" t="s">
        <v>251</v>
      </c>
      <c r="D134">
        <v>201840</v>
      </c>
      <c r="E134">
        <v>1</v>
      </c>
      <c r="F134" t="s">
        <v>20</v>
      </c>
      <c r="G134" t="s">
        <v>149</v>
      </c>
      <c r="H134">
        <v>4.84</v>
      </c>
      <c r="I134">
        <v>4.8499999999999996</v>
      </c>
      <c r="J134">
        <v>5</v>
      </c>
      <c r="K134">
        <v>4.88</v>
      </c>
      <c r="L134">
        <v>5</v>
      </c>
      <c r="M134">
        <v>4</v>
      </c>
      <c r="N134" t="str">
        <f t="shared" si="6"/>
        <v>C</v>
      </c>
      <c r="O134" t="str">
        <f t="shared" si="7"/>
        <v>40281</v>
      </c>
      <c r="P134">
        <f t="shared" si="8"/>
        <v>1</v>
      </c>
      <c r="Q134">
        <v>80</v>
      </c>
    </row>
    <row r="135" spans="1:17" x14ac:dyDescent="0.3">
      <c r="A135" t="s">
        <v>539</v>
      </c>
      <c r="B135" t="s">
        <v>540</v>
      </c>
      <c r="C135" t="s">
        <v>221</v>
      </c>
      <c r="D135">
        <v>201840</v>
      </c>
      <c r="E135">
        <v>1</v>
      </c>
      <c r="F135" t="s">
        <v>16</v>
      </c>
      <c r="G135" t="s">
        <v>93</v>
      </c>
      <c r="H135">
        <v>4.58</v>
      </c>
      <c r="I135">
        <v>4.53</v>
      </c>
      <c r="J135">
        <v>4.67</v>
      </c>
      <c r="K135">
        <v>4.59</v>
      </c>
      <c r="L135">
        <v>16</v>
      </c>
      <c r="M135">
        <v>3</v>
      </c>
      <c r="N135" t="str">
        <f t="shared" si="6"/>
        <v>J</v>
      </c>
      <c r="O135" t="str">
        <f t="shared" si="7"/>
        <v>40283</v>
      </c>
      <c r="P135">
        <f t="shared" si="8"/>
        <v>13</v>
      </c>
      <c r="Q135">
        <v>19</v>
      </c>
    </row>
    <row r="136" spans="1:17" x14ac:dyDescent="0.3">
      <c r="A136" t="s">
        <v>541</v>
      </c>
      <c r="B136" t="s">
        <v>542</v>
      </c>
      <c r="C136" t="s">
        <v>205</v>
      </c>
      <c r="D136">
        <v>201840</v>
      </c>
      <c r="E136">
        <v>1</v>
      </c>
      <c r="F136" t="s">
        <v>16</v>
      </c>
      <c r="G136" t="s">
        <v>109</v>
      </c>
      <c r="H136">
        <v>4.46</v>
      </c>
      <c r="I136">
        <v>4.43</v>
      </c>
      <c r="J136">
        <v>4.18</v>
      </c>
      <c r="K136">
        <v>4.3899999999999997</v>
      </c>
      <c r="L136">
        <v>24</v>
      </c>
      <c r="M136">
        <v>7</v>
      </c>
      <c r="N136" t="str">
        <f t="shared" si="6"/>
        <v>K</v>
      </c>
      <c r="O136" t="str">
        <f t="shared" si="7"/>
        <v>40285</v>
      </c>
      <c r="P136">
        <f t="shared" si="8"/>
        <v>17</v>
      </c>
      <c r="Q136">
        <v>29</v>
      </c>
    </row>
    <row r="137" spans="1:17" x14ac:dyDescent="0.3">
      <c r="A137" t="s">
        <v>543</v>
      </c>
      <c r="B137" t="s">
        <v>544</v>
      </c>
      <c r="C137" t="s">
        <v>82</v>
      </c>
      <c r="D137">
        <v>201840</v>
      </c>
      <c r="E137">
        <v>1</v>
      </c>
      <c r="F137" t="s">
        <v>20</v>
      </c>
      <c r="G137" t="s">
        <v>47</v>
      </c>
      <c r="H137">
        <v>4.43</v>
      </c>
      <c r="I137">
        <v>4.4000000000000004</v>
      </c>
      <c r="J137">
        <v>4.3</v>
      </c>
      <c r="K137">
        <v>4.3899999999999997</v>
      </c>
      <c r="L137">
        <v>12</v>
      </c>
      <c r="M137">
        <v>5</v>
      </c>
      <c r="N137" t="str">
        <f t="shared" si="6"/>
        <v>V</v>
      </c>
      <c r="O137" t="str">
        <f t="shared" si="7"/>
        <v>40288</v>
      </c>
      <c r="P137">
        <f t="shared" si="8"/>
        <v>7</v>
      </c>
      <c r="Q137">
        <v>42</v>
      </c>
    </row>
    <row r="138" spans="1:17" x14ac:dyDescent="0.3">
      <c r="A138" t="s">
        <v>545</v>
      </c>
      <c r="B138" t="s">
        <v>546</v>
      </c>
      <c r="C138" t="s">
        <v>252</v>
      </c>
      <c r="D138">
        <v>201840</v>
      </c>
      <c r="E138">
        <v>1</v>
      </c>
      <c r="F138" t="s">
        <v>20</v>
      </c>
      <c r="G138" t="s">
        <v>47</v>
      </c>
      <c r="H138">
        <v>4.5</v>
      </c>
      <c r="I138">
        <v>4.5</v>
      </c>
      <c r="J138">
        <v>4.5</v>
      </c>
      <c r="K138">
        <v>4.5</v>
      </c>
      <c r="L138">
        <v>12</v>
      </c>
      <c r="M138">
        <v>2</v>
      </c>
      <c r="N138" t="str">
        <f t="shared" si="6"/>
        <v>R</v>
      </c>
      <c r="O138" t="str">
        <f t="shared" si="7"/>
        <v>40289</v>
      </c>
      <c r="P138">
        <f t="shared" si="8"/>
        <v>10</v>
      </c>
      <c r="Q138">
        <v>17</v>
      </c>
    </row>
    <row r="139" spans="1:17" x14ac:dyDescent="0.3">
      <c r="A139" t="s">
        <v>547</v>
      </c>
      <c r="B139" t="s">
        <v>548</v>
      </c>
      <c r="C139" t="s">
        <v>131</v>
      </c>
      <c r="D139">
        <v>201840</v>
      </c>
      <c r="E139">
        <v>1</v>
      </c>
      <c r="F139" t="s">
        <v>20</v>
      </c>
      <c r="G139" t="s">
        <v>47</v>
      </c>
      <c r="H139">
        <v>4.12</v>
      </c>
      <c r="I139">
        <v>4.53</v>
      </c>
      <c r="J139">
        <v>4.33</v>
      </c>
      <c r="K139">
        <v>4.29</v>
      </c>
      <c r="L139">
        <v>8</v>
      </c>
      <c r="M139">
        <v>3</v>
      </c>
      <c r="N139" t="str">
        <f t="shared" si="6"/>
        <v>J</v>
      </c>
      <c r="O139" t="str">
        <f t="shared" si="7"/>
        <v>40290</v>
      </c>
      <c r="P139">
        <f t="shared" si="8"/>
        <v>5</v>
      </c>
      <c r="Q139">
        <v>38</v>
      </c>
    </row>
    <row r="140" spans="1:17" x14ac:dyDescent="0.3">
      <c r="A140" t="s">
        <v>549</v>
      </c>
      <c r="B140" t="s">
        <v>550</v>
      </c>
      <c r="C140" t="s">
        <v>252</v>
      </c>
      <c r="D140">
        <v>201840</v>
      </c>
      <c r="E140">
        <v>1</v>
      </c>
      <c r="F140" t="s">
        <v>20</v>
      </c>
      <c r="G140" t="s">
        <v>47</v>
      </c>
      <c r="H140">
        <v>4.4000000000000004</v>
      </c>
      <c r="I140">
        <v>4.4000000000000004</v>
      </c>
      <c r="J140">
        <v>4.2</v>
      </c>
      <c r="K140">
        <v>4.3499999999999996</v>
      </c>
      <c r="L140">
        <v>24</v>
      </c>
      <c r="M140">
        <v>5</v>
      </c>
      <c r="N140" t="str">
        <f t="shared" si="6"/>
        <v>R</v>
      </c>
      <c r="O140" t="str">
        <f t="shared" si="7"/>
        <v>40291</v>
      </c>
      <c r="P140">
        <f t="shared" si="8"/>
        <v>19</v>
      </c>
      <c r="Q140">
        <v>21</v>
      </c>
    </row>
    <row r="141" spans="1:17" x14ac:dyDescent="0.3">
      <c r="A141" t="s">
        <v>551</v>
      </c>
      <c r="B141" t="s">
        <v>552</v>
      </c>
      <c r="C141" t="s">
        <v>145</v>
      </c>
      <c r="D141">
        <v>201840</v>
      </c>
      <c r="E141">
        <v>1</v>
      </c>
      <c r="F141" t="s">
        <v>20</v>
      </c>
      <c r="G141" t="s">
        <v>47</v>
      </c>
      <c r="H141">
        <v>4.16</v>
      </c>
      <c r="I141">
        <v>4.45</v>
      </c>
      <c r="J141">
        <v>4.5</v>
      </c>
      <c r="K141">
        <v>4.32</v>
      </c>
      <c r="L141">
        <v>30</v>
      </c>
      <c r="M141">
        <v>4</v>
      </c>
      <c r="N141" t="str">
        <f t="shared" si="6"/>
        <v>M</v>
      </c>
      <c r="O141" t="str">
        <f t="shared" si="7"/>
        <v>40292</v>
      </c>
      <c r="P141">
        <f t="shared" si="8"/>
        <v>26</v>
      </c>
      <c r="Q141">
        <v>13</v>
      </c>
    </row>
    <row r="142" spans="1:17" x14ac:dyDescent="0.3">
      <c r="A142" t="s">
        <v>553</v>
      </c>
      <c r="B142" t="s">
        <v>554</v>
      </c>
      <c r="C142" t="s">
        <v>135</v>
      </c>
      <c r="D142">
        <v>201840</v>
      </c>
      <c r="E142">
        <v>1</v>
      </c>
      <c r="F142" t="s">
        <v>20</v>
      </c>
      <c r="G142" t="s">
        <v>47</v>
      </c>
      <c r="H142">
        <v>4.63</v>
      </c>
      <c r="I142">
        <v>4.4400000000000004</v>
      </c>
      <c r="J142">
        <v>4.4000000000000004</v>
      </c>
      <c r="K142">
        <v>4.5199999999999996</v>
      </c>
      <c r="L142">
        <v>23</v>
      </c>
      <c r="M142">
        <v>5</v>
      </c>
      <c r="N142" t="str">
        <f t="shared" si="6"/>
        <v>W</v>
      </c>
      <c r="O142" t="str">
        <f t="shared" si="7"/>
        <v>40293</v>
      </c>
      <c r="P142">
        <f t="shared" si="8"/>
        <v>18</v>
      </c>
      <c r="Q142">
        <v>22</v>
      </c>
    </row>
    <row r="143" spans="1:17" x14ac:dyDescent="0.3">
      <c r="A143" t="s">
        <v>555</v>
      </c>
      <c r="B143" t="s">
        <v>556</v>
      </c>
      <c r="C143" t="s">
        <v>113</v>
      </c>
      <c r="D143">
        <v>201840</v>
      </c>
      <c r="E143">
        <v>1</v>
      </c>
      <c r="F143" t="s">
        <v>20</v>
      </c>
      <c r="G143" t="s">
        <v>85</v>
      </c>
      <c r="H143">
        <v>3.56</v>
      </c>
      <c r="I143">
        <v>3.6</v>
      </c>
      <c r="J143">
        <v>3</v>
      </c>
      <c r="K143">
        <v>3.44</v>
      </c>
      <c r="L143">
        <v>10</v>
      </c>
      <c r="M143">
        <v>2</v>
      </c>
      <c r="N143" t="str">
        <f t="shared" si="6"/>
        <v>S</v>
      </c>
      <c r="O143" t="str">
        <f t="shared" si="7"/>
        <v>40295</v>
      </c>
      <c r="P143">
        <f t="shared" si="8"/>
        <v>8</v>
      </c>
      <c r="Q143">
        <v>20</v>
      </c>
    </row>
    <row r="144" spans="1:17" x14ac:dyDescent="0.3">
      <c r="A144" t="s">
        <v>557</v>
      </c>
      <c r="B144" t="s">
        <v>558</v>
      </c>
      <c r="C144" t="s">
        <v>185</v>
      </c>
      <c r="D144">
        <v>201840</v>
      </c>
      <c r="E144">
        <v>1</v>
      </c>
      <c r="F144" t="s">
        <v>16</v>
      </c>
      <c r="G144" t="s">
        <v>17</v>
      </c>
      <c r="H144">
        <v>4.37</v>
      </c>
      <c r="I144">
        <v>4.32</v>
      </c>
      <c r="J144">
        <v>3.71</v>
      </c>
      <c r="K144">
        <v>4.2</v>
      </c>
      <c r="L144">
        <v>11</v>
      </c>
      <c r="M144">
        <v>6</v>
      </c>
      <c r="N144" t="str">
        <f t="shared" si="6"/>
        <v>P</v>
      </c>
      <c r="O144" t="str">
        <f t="shared" si="7"/>
        <v>40296</v>
      </c>
      <c r="P144">
        <f t="shared" si="8"/>
        <v>5</v>
      </c>
      <c r="Q144">
        <v>55</v>
      </c>
    </row>
    <row r="145" spans="1:17" x14ac:dyDescent="0.3">
      <c r="A145" t="s">
        <v>559</v>
      </c>
      <c r="B145" t="s">
        <v>560</v>
      </c>
      <c r="C145" t="s">
        <v>225</v>
      </c>
      <c r="D145">
        <v>201840</v>
      </c>
      <c r="E145">
        <v>1</v>
      </c>
      <c r="F145" t="s">
        <v>35</v>
      </c>
      <c r="G145" t="s">
        <v>37</v>
      </c>
      <c r="H145">
        <v>4.5599999999999996</v>
      </c>
      <c r="I145">
        <v>4.43</v>
      </c>
      <c r="J145">
        <v>3.79</v>
      </c>
      <c r="K145">
        <v>4.34</v>
      </c>
      <c r="L145">
        <v>13</v>
      </c>
      <c r="M145">
        <v>6</v>
      </c>
      <c r="N145" t="str">
        <f t="shared" si="6"/>
        <v>G</v>
      </c>
      <c r="O145" t="str">
        <f t="shared" si="7"/>
        <v>40297</v>
      </c>
      <c r="P145">
        <f t="shared" si="8"/>
        <v>7</v>
      </c>
      <c r="Q145">
        <v>46</v>
      </c>
    </row>
    <row r="146" spans="1:17" x14ac:dyDescent="0.3">
      <c r="A146" t="s">
        <v>561</v>
      </c>
      <c r="B146" t="s">
        <v>562</v>
      </c>
      <c r="C146" t="s">
        <v>225</v>
      </c>
      <c r="D146">
        <v>201840</v>
      </c>
      <c r="E146">
        <v>1</v>
      </c>
      <c r="F146" t="s">
        <v>35</v>
      </c>
      <c r="G146" t="s">
        <v>37</v>
      </c>
      <c r="H146">
        <v>4.42</v>
      </c>
      <c r="I146">
        <v>4.79</v>
      </c>
      <c r="J146">
        <v>4.8499999999999996</v>
      </c>
      <c r="K146">
        <v>4.63</v>
      </c>
      <c r="L146">
        <v>16</v>
      </c>
      <c r="M146">
        <v>5</v>
      </c>
      <c r="N146" t="str">
        <f t="shared" si="6"/>
        <v>G</v>
      </c>
      <c r="O146" t="str">
        <f t="shared" si="7"/>
        <v>40298</v>
      </c>
      <c r="P146">
        <f t="shared" si="8"/>
        <v>11</v>
      </c>
      <c r="Q146">
        <v>31</v>
      </c>
    </row>
    <row r="147" spans="1:17" x14ac:dyDescent="0.3">
      <c r="A147" t="s">
        <v>563</v>
      </c>
      <c r="B147" t="s">
        <v>564</v>
      </c>
      <c r="C147" t="s">
        <v>246</v>
      </c>
      <c r="D147">
        <v>201840</v>
      </c>
      <c r="E147">
        <v>1</v>
      </c>
      <c r="F147" t="s">
        <v>13</v>
      </c>
      <c r="G147" t="s">
        <v>38</v>
      </c>
      <c r="H147">
        <v>4.63</v>
      </c>
      <c r="I147">
        <v>4.55</v>
      </c>
      <c r="J147">
        <v>4.26</v>
      </c>
      <c r="K147">
        <v>4.5199999999999996</v>
      </c>
      <c r="L147">
        <v>22</v>
      </c>
      <c r="M147">
        <v>8</v>
      </c>
      <c r="N147" t="str">
        <f t="shared" si="6"/>
        <v>W</v>
      </c>
      <c r="O147" t="str">
        <f t="shared" si="7"/>
        <v>40305</v>
      </c>
      <c r="P147">
        <f t="shared" si="8"/>
        <v>14</v>
      </c>
      <c r="Q147">
        <v>36</v>
      </c>
    </row>
    <row r="148" spans="1:17" x14ac:dyDescent="0.3">
      <c r="A148" t="s">
        <v>565</v>
      </c>
      <c r="B148" t="s">
        <v>566</v>
      </c>
      <c r="C148" t="s">
        <v>200</v>
      </c>
      <c r="D148">
        <v>201840</v>
      </c>
      <c r="E148">
        <v>1</v>
      </c>
      <c r="F148" t="s">
        <v>13</v>
      </c>
      <c r="G148" t="s">
        <v>14</v>
      </c>
      <c r="H148">
        <v>4.5599999999999996</v>
      </c>
      <c r="I148">
        <v>4.55</v>
      </c>
      <c r="J148">
        <v>4.25</v>
      </c>
      <c r="K148">
        <v>4.49</v>
      </c>
      <c r="L148">
        <v>19</v>
      </c>
      <c r="M148">
        <v>4</v>
      </c>
      <c r="N148" t="str">
        <f t="shared" si="6"/>
        <v>J</v>
      </c>
      <c r="O148" t="str">
        <f t="shared" si="7"/>
        <v>40323</v>
      </c>
      <c r="P148">
        <f t="shared" si="8"/>
        <v>15</v>
      </c>
      <c r="Q148">
        <v>21</v>
      </c>
    </row>
    <row r="149" spans="1:17" x14ac:dyDescent="0.3">
      <c r="A149" t="s">
        <v>567</v>
      </c>
      <c r="B149" t="s">
        <v>568</v>
      </c>
      <c r="C149" t="s">
        <v>200</v>
      </c>
      <c r="D149">
        <v>201840</v>
      </c>
      <c r="E149">
        <v>1</v>
      </c>
      <c r="F149" t="s">
        <v>13</v>
      </c>
      <c r="G149" t="s">
        <v>14</v>
      </c>
      <c r="H149">
        <v>4.5</v>
      </c>
      <c r="I149">
        <v>4.5</v>
      </c>
      <c r="J149">
        <v>4.5599999999999996</v>
      </c>
      <c r="K149">
        <v>4.51</v>
      </c>
      <c r="L149">
        <v>13</v>
      </c>
      <c r="M149">
        <v>4</v>
      </c>
      <c r="N149" t="str">
        <f t="shared" si="6"/>
        <v>J</v>
      </c>
      <c r="O149" t="str">
        <f t="shared" si="7"/>
        <v>40324</v>
      </c>
      <c r="P149">
        <f t="shared" si="8"/>
        <v>9</v>
      </c>
      <c r="Q149">
        <v>31</v>
      </c>
    </row>
    <row r="150" spans="1:17" x14ac:dyDescent="0.3">
      <c r="A150" t="s">
        <v>569</v>
      </c>
      <c r="B150" t="s">
        <v>570</v>
      </c>
      <c r="C150" t="s">
        <v>91</v>
      </c>
      <c r="D150">
        <v>201840</v>
      </c>
      <c r="E150">
        <v>1</v>
      </c>
      <c r="F150" t="s">
        <v>35</v>
      </c>
      <c r="G150" t="s">
        <v>36</v>
      </c>
      <c r="H150">
        <v>4.45</v>
      </c>
      <c r="I150">
        <v>4.6399999999999997</v>
      </c>
      <c r="J150">
        <v>4.5199999999999996</v>
      </c>
      <c r="K150">
        <v>4.5199999999999996</v>
      </c>
      <c r="L150">
        <v>32</v>
      </c>
      <c r="M150">
        <v>12</v>
      </c>
      <c r="N150" t="str">
        <f t="shared" si="6"/>
        <v>E</v>
      </c>
      <c r="O150" t="str">
        <f t="shared" si="7"/>
        <v>40326</v>
      </c>
      <c r="P150">
        <f t="shared" si="8"/>
        <v>20</v>
      </c>
      <c r="Q150">
        <v>38</v>
      </c>
    </row>
    <row r="151" spans="1:17" x14ac:dyDescent="0.3">
      <c r="A151" t="s">
        <v>571</v>
      </c>
      <c r="B151" t="s">
        <v>572</v>
      </c>
      <c r="C151" t="s">
        <v>78</v>
      </c>
      <c r="D151">
        <v>201840</v>
      </c>
      <c r="E151">
        <v>1</v>
      </c>
      <c r="F151" t="s">
        <v>13</v>
      </c>
      <c r="G151" t="s">
        <v>52</v>
      </c>
      <c r="H151">
        <v>4.25</v>
      </c>
      <c r="I151">
        <v>4.3</v>
      </c>
      <c r="J151">
        <v>4.5</v>
      </c>
      <c r="K151">
        <v>4.32</v>
      </c>
      <c r="L151">
        <v>8</v>
      </c>
      <c r="M151">
        <v>2</v>
      </c>
      <c r="N151" t="str">
        <f t="shared" si="6"/>
        <v>C</v>
      </c>
      <c r="O151" t="str">
        <f t="shared" si="7"/>
        <v>40329</v>
      </c>
      <c r="P151">
        <f t="shared" si="8"/>
        <v>6</v>
      </c>
      <c r="Q151">
        <v>25</v>
      </c>
    </row>
    <row r="152" spans="1:17" x14ac:dyDescent="0.3">
      <c r="A152" t="s">
        <v>573</v>
      </c>
      <c r="B152" t="s">
        <v>574</v>
      </c>
      <c r="C152" t="s">
        <v>54</v>
      </c>
      <c r="D152">
        <v>201840</v>
      </c>
      <c r="E152">
        <v>1</v>
      </c>
      <c r="F152" t="s">
        <v>13</v>
      </c>
      <c r="G152" t="s">
        <v>53</v>
      </c>
      <c r="H152">
        <v>4.83</v>
      </c>
      <c r="I152">
        <v>4.5599999999999996</v>
      </c>
      <c r="J152">
        <v>4.17</v>
      </c>
      <c r="K152">
        <v>4.59</v>
      </c>
      <c r="L152">
        <v>18</v>
      </c>
      <c r="M152">
        <v>9</v>
      </c>
      <c r="N152" t="str">
        <f t="shared" si="6"/>
        <v>K</v>
      </c>
      <c r="O152" t="str">
        <f t="shared" si="7"/>
        <v>40337</v>
      </c>
      <c r="P152">
        <f t="shared" si="8"/>
        <v>9</v>
      </c>
      <c r="Q152">
        <v>50</v>
      </c>
    </row>
    <row r="153" spans="1:17" x14ac:dyDescent="0.3">
      <c r="A153" t="s">
        <v>575</v>
      </c>
      <c r="B153" t="s">
        <v>576</v>
      </c>
      <c r="C153" t="s">
        <v>127</v>
      </c>
      <c r="D153">
        <v>201840</v>
      </c>
      <c r="E153">
        <v>1</v>
      </c>
      <c r="F153" t="s">
        <v>13</v>
      </c>
      <c r="G153" t="s">
        <v>52</v>
      </c>
      <c r="H153">
        <v>4.68</v>
      </c>
      <c r="I153">
        <v>4.63</v>
      </c>
      <c r="J153">
        <v>4.04</v>
      </c>
      <c r="K153">
        <v>4.51</v>
      </c>
      <c r="L153">
        <v>16</v>
      </c>
      <c r="M153">
        <v>7</v>
      </c>
      <c r="N153" t="str">
        <f t="shared" si="6"/>
        <v>E</v>
      </c>
      <c r="O153" t="str">
        <f t="shared" si="7"/>
        <v>40340</v>
      </c>
      <c r="P153">
        <f t="shared" si="8"/>
        <v>9</v>
      </c>
      <c r="Q153">
        <v>44</v>
      </c>
    </row>
    <row r="154" spans="1:17" x14ac:dyDescent="0.3">
      <c r="A154" t="s">
        <v>577</v>
      </c>
      <c r="B154" t="s">
        <v>578</v>
      </c>
      <c r="C154" t="s">
        <v>208</v>
      </c>
      <c r="D154">
        <v>201840</v>
      </c>
      <c r="E154">
        <v>1</v>
      </c>
      <c r="F154" t="s">
        <v>13</v>
      </c>
      <c r="G154" t="s">
        <v>65</v>
      </c>
      <c r="H154">
        <v>4.28</v>
      </c>
      <c r="I154">
        <v>4.42</v>
      </c>
      <c r="J154">
        <v>4.6900000000000004</v>
      </c>
      <c r="K154">
        <v>4.42</v>
      </c>
      <c r="L154">
        <v>16</v>
      </c>
      <c r="M154">
        <v>9</v>
      </c>
      <c r="N154" t="str">
        <f t="shared" si="6"/>
        <v>D</v>
      </c>
      <c r="O154" t="str">
        <f t="shared" si="7"/>
        <v>40350</v>
      </c>
      <c r="P154">
        <f t="shared" si="8"/>
        <v>7</v>
      </c>
      <c r="Q154">
        <v>56</v>
      </c>
    </row>
    <row r="155" spans="1:17" x14ac:dyDescent="0.3">
      <c r="A155" t="s">
        <v>579</v>
      </c>
      <c r="B155" t="s">
        <v>580</v>
      </c>
      <c r="C155" t="s">
        <v>138</v>
      </c>
      <c r="D155">
        <v>201840</v>
      </c>
      <c r="E155">
        <v>1</v>
      </c>
      <c r="F155" t="s">
        <v>13</v>
      </c>
      <c r="G155" t="s">
        <v>65</v>
      </c>
      <c r="H155">
        <v>5</v>
      </c>
      <c r="I155">
        <v>5</v>
      </c>
      <c r="J155">
        <v>5</v>
      </c>
      <c r="K155">
        <v>5</v>
      </c>
      <c r="L155">
        <v>6</v>
      </c>
      <c r="M155">
        <v>1</v>
      </c>
      <c r="N155" t="str">
        <f t="shared" si="6"/>
        <v>C</v>
      </c>
      <c r="O155" t="str">
        <f t="shared" si="7"/>
        <v>40351</v>
      </c>
      <c r="P155">
        <f t="shared" si="8"/>
        <v>5</v>
      </c>
      <c r="Q155">
        <v>17</v>
      </c>
    </row>
    <row r="156" spans="1:17" x14ac:dyDescent="0.3">
      <c r="A156" t="s">
        <v>581</v>
      </c>
      <c r="B156" t="s">
        <v>582</v>
      </c>
      <c r="C156" t="s">
        <v>118</v>
      </c>
      <c r="D156">
        <v>201840</v>
      </c>
      <c r="E156">
        <v>1</v>
      </c>
      <c r="F156" t="s">
        <v>16</v>
      </c>
      <c r="G156" t="s">
        <v>109</v>
      </c>
      <c r="H156">
        <v>4.6900000000000004</v>
      </c>
      <c r="I156">
        <v>4.5</v>
      </c>
      <c r="J156">
        <v>3.88</v>
      </c>
      <c r="K156">
        <v>4.4400000000000004</v>
      </c>
      <c r="L156">
        <v>11</v>
      </c>
      <c r="M156">
        <v>2</v>
      </c>
      <c r="N156" t="str">
        <f t="shared" si="6"/>
        <v>M</v>
      </c>
      <c r="O156" t="str">
        <f t="shared" si="7"/>
        <v>40352</v>
      </c>
      <c r="P156">
        <f t="shared" si="8"/>
        <v>9</v>
      </c>
      <c r="Q156">
        <v>18</v>
      </c>
    </row>
    <row r="157" spans="1:17" x14ac:dyDescent="0.3">
      <c r="A157" t="s">
        <v>583</v>
      </c>
      <c r="B157" t="s">
        <v>584</v>
      </c>
      <c r="C157" t="s">
        <v>118</v>
      </c>
      <c r="D157">
        <v>201840</v>
      </c>
      <c r="E157">
        <v>1</v>
      </c>
      <c r="F157" t="s">
        <v>16</v>
      </c>
      <c r="G157" t="s">
        <v>109</v>
      </c>
      <c r="H157">
        <v>4.92</v>
      </c>
      <c r="I157">
        <v>4.92</v>
      </c>
      <c r="J157">
        <v>4.95</v>
      </c>
      <c r="K157">
        <v>4.93</v>
      </c>
      <c r="L157">
        <v>14</v>
      </c>
      <c r="M157">
        <v>5</v>
      </c>
      <c r="N157" t="str">
        <f t="shared" si="6"/>
        <v>M</v>
      </c>
      <c r="O157" t="str">
        <f t="shared" si="7"/>
        <v>40354</v>
      </c>
      <c r="P157">
        <f t="shared" si="8"/>
        <v>9</v>
      </c>
      <c r="Q157">
        <v>36</v>
      </c>
    </row>
    <row r="158" spans="1:17" x14ac:dyDescent="0.3">
      <c r="A158" t="s">
        <v>585</v>
      </c>
      <c r="B158" t="s">
        <v>586</v>
      </c>
      <c r="C158" t="s">
        <v>108</v>
      </c>
      <c r="D158">
        <v>201840</v>
      </c>
      <c r="E158">
        <v>1</v>
      </c>
      <c r="F158" t="s">
        <v>16</v>
      </c>
      <c r="G158" t="s">
        <v>109</v>
      </c>
      <c r="H158">
        <v>4.88</v>
      </c>
      <c r="I158">
        <v>4.7</v>
      </c>
      <c r="J158">
        <v>3.75</v>
      </c>
      <c r="K158">
        <v>4.5599999999999996</v>
      </c>
      <c r="L158">
        <v>9</v>
      </c>
      <c r="M158">
        <v>2</v>
      </c>
      <c r="N158" t="str">
        <f t="shared" si="6"/>
        <v>A</v>
      </c>
      <c r="O158" t="str">
        <f t="shared" si="7"/>
        <v>40355</v>
      </c>
      <c r="P158">
        <f t="shared" si="8"/>
        <v>7</v>
      </c>
      <c r="Q158">
        <v>22</v>
      </c>
    </row>
    <row r="159" spans="1:17" x14ac:dyDescent="0.3">
      <c r="A159" t="s">
        <v>587</v>
      </c>
      <c r="B159" t="s">
        <v>588</v>
      </c>
      <c r="C159" t="s">
        <v>196</v>
      </c>
      <c r="D159">
        <v>201840</v>
      </c>
      <c r="E159">
        <v>1</v>
      </c>
      <c r="F159" t="s">
        <v>13</v>
      </c>
      <c r="G159" t="s">
        <v>53</v>
      </c>
      <c r="H159">
        <v>4.1900000000000004</v>
      </c>
      <c r="I159">
        <v>4.7</v>
      </c>
      <c r="J159">
        <v>5</v>
      </c>
      <c r="K159">
        <v>4.53</v>
      </c>
      <c r="L159">
        <v>17</v>
      </c>
      <c r="M159">
        <v>2</v>
      </c>
      <c r="N159" t="str">
        <f t="shared" si="6"/>
        <v>J</v>
      </c>
      <c r="O159" t="str">
        <f t="shared" si="7"/>
        <v>40356</v>
      </c>
      <c r="P159">
        <f t="shared" si="8"/>
        <v>15</v>
      </c>
      <c r="Q159">
        <v>12</v>
      </c>
    </row>
    <row r="160" spans="1:17" x14ac:dyDescent="0.3">
      <c r="A160" t="s">
        <v>589</v>
      </c>
      <c r="B160" t="s">
        <v>590</v>
      </c>
      <c r="C160" t="s">
        <v>180</v>
      </c>
      <c r="D160">
        <v>201840</v>
      </c>
      <c r="E160">
        <v>1</v>
      </c>
      <c r="F160" t="s">
        <v>35</v>
      </c>
      <c r="G160" t="s">
        <v>36</v>
      </c>
      <c r="H160">
        <v>4.96</v>
      </c>
      <c r="I160">
        <v>4.9400000000000004</v>
      </c>
      <c r="J160">
        <v>4.6100000000000003</v>
      </c>
      <c r="K160">
        <v>4.87</v>
      </c>
      <c r="L160">
        <v>24</v>
      </c>
      <c r="M160">
        <v>7</v>
      </c>
      <c r="N160" t="str">
        <f t="shared" si="6"/>
        <v>L</v>
      </c>
      <c r="O160" t="str">
        <f t="shared" si="7"/>
        <v>40357</v>
      </c>
      <c r="P160">
        <f t="shared" si="8"/>
        <v>17</v>
      </c>
      <c r="Q160">
        <v>29</v>
      </c>
    </row>
    <row r="161" spans="1:17" x14ac:dyDescent="0.3">
      <c r="A161" t="s">
        <v>591</v>
      </c>
      <c r="B161" t="s">
        <v>592</v>
      </c>
      <c r="C161" t="s">
        <v>120</v>
      </c>
      <c r="D161">
        <v>201840</v>
      </c>
      <c r="E161">
        <v>1</v>
      </c>
      <c r="F161" t="s">
        <v>35</v>
      </c>
      <c r="G161" t="s">
        <v>36</v>
      </c>
      <c r="H161">
        <v>4.38</v>
      </c>
      <c r="I161">
        <v>4.0999999999999996</v>
      </c>
      <c r="J161">
        <v>4</v>
      </c>
      <c r="K161">
        <v>4.21</v>
      </c>
      <c r="L161">
        <v>16</v>
      </c>
      <c r="M161">
        <v>4</v>
      </c>
      <c r="N161" t="str">
        <f t="shared" si="6"/>
        <v>S</v>
      </c>
      <c r="O161" t="str">
        <f t="shared" si="7"/>
        <v>40358</v>
      </c>
      <c r="P161">
        <f t="shared" si="8"/>
        <v>12</v>
      </c>
      <c r="Q161">
        <v>25</v>
      </c>
    </row>
    <row r="162" spans="1:17" x14ac:dyDescent="0.3">
      <c r="A162" t="s">
        <v>593</v>
      </c>
      <c r="B162" t="s">
        <v>594</v>
      </c>
      <c r="C162" t="s">
        <v>123</v>
      </c>
      <c r="D162">
        <v>201840</v>
      </c>
      <c r="E162">
        <v>1</v>
      </c>
      <c r="F162" t="s">
        <v>35</v>
      </c>
      <c r="G162" t="s">
        <v>36</v>
      </c>
      <c r="H162">
        <v>5</v>
      </c>
      <c r="I162">
        <v>5</v>
      </c>
      <c r="J162">
        <v>5</v>
      </c>
      <c r="K162">
        <v>5</v>
      </c>
      <c r="L162">
        <v>23</v>
      </c>
      <c r="M162">
        <v>1</v>
      </c>
      <c r="N162" t="str">
        <f t="shared" si="6"/>
        <v>S</v>
      </c>
      <c r="O162" t="str">
        <f t="shared" si="7"/>
        <v>40360</v>
      </c>
      <c r="P162">
        <f t="shared" si="8"/>
        <v>22</v>
      </c>
      <c r="Q162">
        <v>4</v>
      </c>
    </row>
    <row r="163" spans="1:17" x14ac:dyDescent="0.3">
      <c r="A163" t="s">
        <v>595</v>
      </c>
      <c r="B163" t="s">
        <v>596</v>
      </c>
      <c r="C163" t="s">
        <v>132</v>
      </c>
      <c r="D163">
        <v>201840</v>
      </c>
      <c r="E163">
        <v>1</v>
      </c>
      <c r="F163" t="s">
        <v>13</v>
      </c>
      <c r="G163" t="s">
        <v>53</v>
      </c>
      <c r="H163">
        <v>4.3099999999999996</v>
      </c>
      <c r="I163">
        <v>4.5</v>
      </c>
      <c r="J163">
        <v>4</v>
      </c>
      <c r="K163">
        <v>4.29</v>
      </c>
      <c r="L163">
        <v>7</v>
      </c>
      <c r="M163">
        <v>2</v>
      </c>
      <c r="N163" t="str">
        <f t="shared" si="6"/>
        <v>J</v>
      </c>
      <c r="O163" t="str">
        <f t="shared" si="7"/>
        <v>40361</v>
      </c>
      <c r="P163">
        <f t="shared" si="8"/>
        <v>5</v>
      </c>
      <c r="Q163">
        <v>29</v>
      </c>
    </row>
    <row r="164" spans="1:17" x14ac:dyDescent="0.3">
      <c r="A164" t="s">
        <v>597</v>
      </c>
      <c r="B164" t="s">
        <v>598</v>
      </c>
      <c r="C164" t="s">
        <v>70</v>
      </c>
      <c r="D164">
        <v>201840</v>
      </c>
      <c r="E164">
        <v>1</v>
      </c>
      <c r="F164" t="s">
        <v>13</v>
      </c>
      <c r="G164" t="s">
        <v>53</v>
      </c>
      <c r="H164">
        <v>4.83</v>
      </c>
      <c r="I164">
        <v>4.78</v>
      </c>
      <c r="J164">
        <v>4.88</v>
      </c>
      <c r="K164">
        <v>4.82</v>
      </c>
      <c r="L164">
        <v>14</v>
      </c>
      <c r="M164">
        <v>8</v>
      </c>
      <c r="N164" t="str">
        <f t="shared" si="6"/>
        <v>S</v>
      </c>
      <c r="O164" t="str">
        <f t="shared" si="7"/>
        <v>40367</v>
      </c>
      <c r="P164">
        <f t="shared" si="8"/>
        <v>6</v>
      </c>
      <c r="Q164">
        <v>57</v>
      </c>
    </row>
    <row r="165" spans="1:17" x14ac:dyDescent="0.3">
      <c r="A165" t="s">
        <v>599</v>
      </c>
      <c r="B165" t="s">
        <v>600</v>
      </c>
      <c r="C165" t="s">
        <v>235</v>
      </c>
      <c r="D165">
        <v>201840</v>
      </c>
      <c r="E165">
        <v>1</v>
      </c>
      <c r="F165" t="s">
        <v>13</v>
      </c>
      <c r="G165" t="s">
        <v>53</v>
      </c>
      <c r="H165">
        <v>4.3499999999999996</v>
      </c>
      <c r="I165">
        <v>4.8</v>
      </c>
      <c r="J165">
        <v>4.8899999999999997</v>
      </c>
      <c r="K165">
        <v>4.6100000000000003</v>
      </c>
      <c r="L165">
        <v>15</v>
      </c>
      <c r="M165">
        <v>9</v>
      </c>
      <c r="N165" t="str">
        <f t="shared" si="6"/>
        <v>K</v>
      </c>
      <c r="O165" t="str">
        <f t="shared" si="7"/>
        <v>40368</v>
      </c>
      <c r="P165">
        <f t="shared" si="8"/>
        <v>6</v>
      </c>
      <c r="Q165">
        <v>60</v>
      </c>
    </row>
    <row r="166" spans="1:17" x14ac:dyDescent="0.3">
      <c r="A166" t="s">
        <v>601</v>
      </c>
      <c r="B166" t="s">
        <v>602</v>
      </c>
      <c r="C166" t="s">
        <v>199</v>
      </c>
      <c r="D166">
        <v>201840</v>
      </c>
      <c r="E166">
        <v>1</v>
      </c>
      <c r="F166" t="s">
        <v>87</v>
      </c>
      <c r="G166" t="s">
        <v>88</v>
      </c>
      <c r="H166"/>
      <c r="I166"/>
      <c r="J166"/>
      <c r="K166"/>
      <c r="L166">
        <v>12</v>
      </c>
      <c r="M166">
        <v>0</v>
      </c>
      <c r="N166" t="str">
        <f t="shared" si="6"/>
        <v>C</v>
      </c>
      <c r="O166" t="str">
        <f t="shared" si="7"/>
        <v>40381</v>
      </c>
      <c r="P166">
        <f t="shared" si="8"/>
        <v>12</v>
      </c>
      <c r="Q166">
        <v>0</v>
      </c>
    </row>
    <row r="167" spans="1:17" x14ac:dyDescent="0.3">
      <c r="A167" t="s">
        <v>603</v>
      </c>
      <c r="B167" t="s">
        <v>604</v>
      </c>
      <c r="C167" t="s">
        <v>147</v>
      </c>
      <c r="D167">
        <v>201840</v>
      </c>
      <c r="E167">
        <v>1</v>
      </c>
      <c r="F167" t="s">
        <v>20</v>
      </c>
      <c r="G167" t="s">
        <v>89</v>
      </c>
      <c r="H167">
        <v>4.22</v>
      </c>
      <c r="I167">
        <v>4.0199999999999996</v>
      </c>
      <c r="J167">
        <v>3.82</v>
      </c>
      <c r="K167">
        <v>4.07</v>
      </c>
      <c r="L167">
        <v>21</v>
      </c>
      <c r="M167">
        <v>11</v>
      </c>
      <c r="N167" t="str">
        <f t="shared" si="6"/>
        <v>A</v>
      </c>
      <c r="O167" t="str">
        <f t="shared" si="7"/>
        <v>40384</v>
      </c>
      <c r="P167">
        <f t="shared" si="8"/>
        <v>10</v>
      </c>
      <c r="Q167">
        <v>52</v>
      </c>
    </row>
    <row r="168" spans="1:17" x14ac:dyDescent="0.3">
      <c r="A168" t="s">
        <v>605</v>
      </c>
      <c r="B168" t="s">
        <v>606</v>
      </c>
      <c r="C168" t="s">
        <v>147</v>
      </c>
      <c r="D168">
        <v>201840</v>
      </c>
      <c r="E168">
        <v>1</v>
      </c>
      <c r="F168" t="s">
        <v>20</v>
      </c>
      <c r="G168" t="s">
        <v>89</v>
      </c>
      <c r="H168">
        <v>4.5999999999999996</v>
      </c>
      <c r="I168">
        <v>4.71</v>
      </c>
      <c r="J168">
        <v>4.6100000000000003</v>
      </c>
      <c r="K168">
        <v>4.63</v>
      </c>
      <c r="L168">
        <v>24</v>
      </c>
      <c r="M168">
        <v>9</v>
      </c>
      <c r="N168" t="str">
        <f t="shared" si="6"/>
        <v>A</v>
      </c>
      <c r="O168" t="str">
        <f t="shared" si="7"/>
        <v>40385</v>
      </c>
      <c r="P168">
        <f t="shared" si="8"/>
        <v>15</v>
      </c>
      <c r="Q168">
        <v>38</v>
      </c>
    </row>
    <row r="169" spans="1:17" x14ac:dyDescent="0.3">
      <c r="A169" t="s">
        <v>607</v>
      </c>
      <c r="B169" t="s">
        <v>608</v>
      </c>
      <c r="C169" t="s">
        <v>262</v>
      </c>
      <c r="D169">
        <v>201840</v>
      </c>
      <c r="E169">
        <v>1</v>
      </c>
      <c r="F169" t="s">
        <v>20</v>
      </c>
      <c r="G169" t="s">
        <v>89</v>
      </c>
      <c r="H169">
        <v>4.87</v>
      </c>
      <c r="I169">
        <v>4.63</v>
      </c>
      <c r="J169">
        <v>4.5</v>
      </c>
      <c r="K169">
        <v>4.72</v>
      </c>
      <c r="L169">
        <v>7</v>
      </c>
      <c r="M169">
        <v>6</v>
      </c>
      <c r="N169" t="str">
        <f t="shared" si="6"/>
        <v>J</v>
      </c>
      <c r="O169" t="str">
        <f t="shared" si="7"/>
        <v>40386</v>
      </c>
      <c r="P169">
        <f t="shared" si="8"/>
        <v>1</v>
      </c>
      <c r="Q169">
        <v>86</v>
      </c>
    </row>
    <row r="170" spans="1:17" x14ac:dyDescent="0.3">
      <c r="A170" t="s">
        <v>609</v>
      </c>
      <c r="B170" t="s">
        <v>610</v>
      </c>
      <c r="C170" t="s">
        <v>177</v>
      </c>
      <c r="D170">
        <v>201840</v>
      </c>
      <c r="E170">
        <v>1</v>
      </c>
      <c r="F170" t="s">
        <v>13</v>
      </c>
      <c r="G170" t="s">
        <v>65</v>
      </c>
      <c r="H170">
        <v>3.08</v>
      </c>
      <c r="I170">
        <v>3.4</v>
      </c>
      <c r="J170">
        <v>3.33</v>
      </c>
      <c r="K170">
        <v>3.24</v>
      </c>
      <c r="L170">
        <v>8</v>
      </c>
      <c r="M170">
        <v>3</v>
      </c>
      <c r="N170" t="str">
        <f t="shared" si="6"/>
        <v>B</v>
      </c>
      <c r="O170" t="str">
        <f t="shared" si="7"/>
        <v>40391</v>
      </c>
      <c r="P170">
        <f t="shared" si="8"/>
        <v>5</v>
      </c>
      <c r="Q170">
        <v>38</v>
      </c>
    </row>
    <row r="171" spans="1:17" x14ac:dyDescent="0.3">
      <c r="A171" t="s">
        <v>611</v>
      </c>
      <c r="B171" t="s">
        <v>612</v>
      </c>
      <c r="C171" t="s">
        <v>73</v>
      </c>
      <c r="D171">
        <v>201840</v>
      </c>
      <c r="E171">
        <v>1</v>
      </c>
      <c r="F171" t="s">
        <v>13</v>
      </c>
      <c r="G171" t="s">
        <v>18</v>
      </c>
      <c r="H171">
        <v>4.5</v>
      </c>
      <c r="I171">
        <v>4.5</v>
      </c>
      <c r="J171">
        <v>4.5</v>
      </c>
      <c r="K171">
        <v>4.5</v>
      </c>
      <c r="L171">
        <v>16</v>
      </c>
      <c r="M171">
        <v>2</v>
      </c>
      <c r="N171" t="str">
        <f t="shared" si="6"/>
        <v>D</v>
      </c>
      <c r="O171" t="str">
        <f t="shared" si="7"/>
        <v>40392</v>
      </c>
      <c r="P171">
        <f t="shared" si="8"/>
        <v>14</v>
      </c>
      <c r="Q171">
        <v>13</v>
      </c>
    </row>
    <row r="172" spans="1:17" x14ac:dyDescent="0.3">
      <c r="A172" t="s">
        <v>613</v>
      </c>
      <c r="B172" t="s">
        <v>614</v>
      </c>
      <c r="C172" t="s">
        <v>76</v>
      </c>
      <c r="D172">
        <v>201840</v>
      </c>
      <c r="E172">
        <v>1</v>
      </c>
      <c r="F172" t="s">
        <v>13</v>
      </c>
      <c r="G172" t="s">
        <v>18</v>
      </c>
      <c r="H172">
        <v>4</v>
      </c>
      <c r="I172">
        <v>4</v>
      </c>
      <c r="J172">
        <v>4</v>
      </c>
      <c r="K172">
        <v>4</v>
      </c>
      <c r="L172">
        <v>19</v>
      </c>
      <c r="M172">
        <v>1</v>
      </c>
      <c r="N172" t="str">
        <f t="shared" si="6"/>
        <v>S</v>
      </c>
      <c r="O172" t="str">
        <f t="shared" si="7"/>
        <v>40393</v>
      </c>
      <c r="P172">
        <f t="shared" si="8"/>
        <v>18</v>
      </c>
      <c r="Q172">
        <v>5</v>
      </c>
    </row>
    <row r="173" spans="1:17" x14ac:dyDescent="0.3">
      <c r="A173" t="s">
        <v>615</v>
      </c>
      <c r="B173" t="s">
        <v>616</v>
      </c>
      <c r="C173" t="s">
        <v>161</v>
      </c>
      <c r="D173">
        <v>201840</v>
      </c>
      <c r="E173">
        <v>1</v>
      </c>
      <c r="F173" t="s">
        <v>20</v>
      </c>
      <c r="G173" t="s">
        <v>47</v>
      </c>
      <c r="H173">
        <v>4.0999999999999996</v>
      </c>
      <c r="I173">
        <v>4.07</v>
      </c>
      <c r="J173">
        <v>4.17</v>
      </c>
      <c r="K173">
        <v>4.1100000000000003</v>
      </c>
      <c r="L173">
        <v>21</v>
      </c>
      <c r="M173">
        <v>6</v>
      </c>
      <c r="N173" t="str">
        <f t="shared" si="6"/>
        <v>W</v>
      </c>
      <c r="O173" t="str">
        <f t="shared" si="7"/>
        <v>40394</v>
      </c>
      <c r="P173">
        <f t="shared" si="8"/>
        <v>15</v>
      </c>
      <c r="Q173">
        <v>29</v>
      </c>
    </row>
    <row r="174" spans="1:17" x14ac:dyDescent="0.3">
      <c r="A174" t="s">
        <v>617</v>
      </c>
      <c r="B174" t="s">
        <v>618</v>
      </c>
      <c r="C174" t="s">
        <v>254</v>
      </c>
      <c r="D174">
        <v>201840</v>
      </c>
      <c r="E174">
        <v>1</v>
      </c>
      <c r="F174" t="s">
        <v>16</v>
      </c>
      <c r="G174" t="s">
        <v>100</v>
      </c>
      <c r="H174">
        <v>4.0199999999999996</v>
      </c>
      <c r="I174">
        <v>3.7</v>
      </c>
      <c r="J174">
        <v>3.5</v>
      </c>
      <c r="K174">
        <v>3.8</v>
      </c>
      <c r="L174">
        <v>17</v>
      </c>
      <c r="M174">
        <v>4</v>
      </c>
      <c r="N174" t="str">
        <f t="shared" si="6"/>
        <v>T</v>
      </c>
      <c r="O174" t="str">
        <f t="shared" si="7"/>
        <v>40400</v>
      </c>
      <c r="P174">
        <f t="shared" si="8"/>
        <v>13</v>
      </c>
      <c r="Q174">
        <v>24</v>
      </c>
    </row>
    <row r="175" spans="1:17" x14ac:dyDescent="0.3">
      <c r="A175" t="s">
        <v>619</v>
      </c>
      <c r="B175" t="s">
        <v>620</v>
      </c>
      <c r="C175" t="s">
        <v>103</v>
      </c>
      <c r="D175">
        <v>201840</v>
      </c>
      <c r="E175">
        <v>1</v>
      </c>
      <c r="F175" t="s">
        <v>16</v>
      </c>
      <c r="G175" t="s">
        <v>100</v>
      </c>
      <c r="H175">
        <v>3.97</v>
      </c>
      <c r="I175">
        <v>4.34</v>
      </c>
      <c r="J175">
        <v>4.2300000000000004</v>
      </c>
      <c r="K175">
        <v>4.1399999999999997</v>
      </c>
      <c r="L175">
        <v>38</v>
      </c>
      <c r="M175">
        <v>13</v>
      </c>
      <c r="N175" t="str">
        <f t="shared" si="6"/>
        <v>T</v>
      </c>
      <c r="O175" t="str">
        <f t="shared" si="7"/>
        <v>40401</v>
      </c>
      <c r="P175">
        <f t="shared" si="8"/>
        <v>25</v>
      </c>
      <c r="Q175">
        <v>34</v>
      </c>
    </row>
    <row r="176" spans="1:17" x14ac:dyDescent="0.3">
      <c r="A176" t="s">
        <v>621</v>
      </c>
      <c r="B176" t="s">
        <v>622</v>
      </c>
      <c r="C176" t="s">
        <v>160</v>
      </c>
      <c r="D176">
        <v>201840</v>
      </c>
      <c r="E176">
        <v>1</v>
      </c>
      <c r="F176" t="s">
        <v>20</v>
      </c>
      <c r="G176" t="s">
        <v>21</v>
      </c>
      <c r="H176">
        <v>4.91</v>
      </c>
      <c r="I176">
        <v>4.66</v>
      </c>
      <c r="J176">
        <v>4.79</v>
      </c>
      <c r="K176">
        <v>4.8099999999999996</v>
      </c>
      <c r="L176">
        <v>11</v>
      </c>
      <c r="M176">
        <v>7</v>
      </c>
      <c r="N176" t="str">
        <f t="shared" si="6"/>
        <v>C</v>
      </c>
      <c r="O176" t="str">
        <f t="shared" si="7"/>
        <v>40403</v>
      </c>
      <c r="P176">
        <f t="shared" si="8"/>
        <v>4</v>
      </c>
      <c r="Q176">
        <v>64</v>
      </c>
    </row>
    <row r="177" spans="1:17" x14ac:dyDescent="0.3">
      <c r="A177" t="s">
        <v>623</v>
      </c>
      <c r="B177" t="s">
        <v>624</v>
      </c>
      <c r="C177" t="s">
        <v>270</v>
      </c>
      <c r="D177">
        <v>201840</v>
      </c>
      <c r="E177">
        <v>1</v>
      </c>
      <c r="F177" t="s">
        <v>13</v>
      </c>
      <c r="G177" t="s">
        <v>38</v>
      </c>
      <c r="H177">
        <v>4.96</v>
      </c>
      <c r="I177">
        <v>4.67</v>
      </c>
      <c r="J177">
        <v>4.67</v>
      </c>
      <c r="K177">
        <v>4.8</v>
      </c>
      <c r="L177">
        <v>11</v>
      </c>
      <c r="M177">
        <v>3</v>
      </c>
      <c r="N177" t="str">
        <f t="shared" si="6"/>
        <v>G</v>
      </c>
      <c r="O177" t="str">
        <f t="shared" si="7"/>
        <v>40405</v>
      </c>
      <c r="P177">
        <f t="shared" si="8"/>
        <v>8</v>
      </c>
      <c r="Q177">
        <v>27</v>
      </c>
    </row>
    <row r="178" spans="1:17" x14ac:dyDescent="0.3">
      <c r="A178" t="s">
        <v>625</v>
      </c>
      <c r="B178" t="s">
        <v>626</v>
      </c>
      <c r="C178" t="s">
        <v>162</v>
      </c>
      <c r="D178">
        <v>201840</v>
      </c>
      <c r="E178">
        <v>1</v>
      </c>
      <c r="F178" t="s">
        <v>20</v>
      </c>
      <c r="G178" t="s">
        <v>47</v>
      </c>
      <c r="H178">
        <v>4.16</v>
      </c>
      <c r="I178">
        <v>4</v>
      </c>
      <c r="J178">
        <v>3.5</v>
      </c>
      <c r="K178">
        <v>3.96</v>
      </c>
      <c r="L178">
        <v>12</v>
      </c>
      <c r="M178">
        <v>4</v>
      </c>
      <c r="N178" t="str">
        <f t="shared" si="6"/>
        <v>L</v>
      </c>
      <c r="O178" t="str">
        <f t="shared" si="7"/>
        <v>40414</v>
      </c>
      <c r="P178">
        <f t="shared" si="8"/>
        <v>8</v>
      </c>
      <c r="Q178">
        <v>33</v>
      </c>
    </row>
    <row r="179" spans="1:17" x14ac:dyDescent="0.3">
      <c r="A179" t="s">
        <v>627</v>
      </c>
      <c r="B179" t="s">
        <v>628</v>
      </c>
      <c r="C179" t="s">
        <v>168</v>
      </c>
      <c r="D179">
        <v>201840</v>
      </c>
      <c r="E179">
        <v>1</v>
      </c>
      <c r="F179" t="s">
        <v>20</v>
      </c>
      <c r="G179" t="s">
        <v>47</v>
      </c>
      <c r="H179">
        <v>4.3099999999999996</v>
      </c>
      <c r="I179">
        <v>4.5</v>
      </c>
      <c r="J179">
        <v>4.13</v>
      </c>
      <c r="K179">
        <v>4.32</v>
      </c>
      <c r="L179">
        <v>13</v>
      </c>
      <c r="M179">
        <v>2</v>
      </c>
      <c r="N179" t="str">
        <f t="shared" si="6"/>
        <v>D</v>
      </c>
      <c r="O179" t="str">
        <f t="shared" si="7"/>
        <v>40415</v>
      </c>
      <c r="P179">
        <f t="shared" si="8"/>
        <v>11</v>
      </c>
      <c r="Q179">
        <v>15</v>
      </c>
    </row>
    <row r="180" spans="1:17" x14ac:dyDescent="0.3">
      <c r="A180" t="s">
        <v>629</v>
      </c>
      <c r="B180" t="s">
        <v>630</v>
      </c>
      <c r="C180" t="s">
        <v>78</v>
      </c>
      <c r="D180">
        <v>201840</v>
      </c>
      <c r="E180">
        <v>1</v>
      </c>
      <c r="F180" t="s">
        <v>13</v>
      </c>
      <c r="G180" t="s">
        <v>52</v>
      </c>
      <c r="H180">
        <v>3.25</v>
      </c>
      <c r="I180">
        <v>3</v>
      </c>
      <c r="J180">
        <v>1.75</v>
      </c>
      <c r="K180">
        <v>2.82</v>
      </c>
      <c r="L180">
        <v>11</v>
      </c>
      <c r="M180">
        <v>1</v>
      </c>
      <c r="N180" t="str">
        <f t="shared" si="6"/>
        <v>C</v>
      </c>
      <c r="O180" t="str">
        <f t="shared" si="7"/>
        <v>40425</v>
      </c>
      <c r="P180">
        <f t="shared" si="8"/>
        <v>10</v>
      </c>
      <c r="Q180">
        <v>9</v>
      </c>
    </row>
    <row r="181" spans="1:17" x14ac:dyDescent="0.3">
      <c r="A181" t="s">
        <v>631</v>
      </c>
      <c r="B181" t="s">
        <v>632</v>
      </c>
      <c r="C181" t="s">
        <v>169</v>
      </c>
      <c r="D181">
        <v>201840</v>
      </c>
      <c r="E181">
        <v>1</v>
      </c>
      <c r="F181" t="s">
        <v>16</v>
      </c>
      <c r="G181" t="s">
        <v>93</v>
      </c>
      <c r="H181">
        <v>4.41</v>
      </c>
      <c r="I181">
        <v>4.3</v>
      </c>
      <c r="J181">
        <v>4.25</v>
      </c>
      <c r="K181">
        <v>4.34</v>
      </c>
      <c r="L181">
        <v>18</v>
      </c>
      <c r="M181">
        <v>4</v>
      </c>
      <c r="N181" t="str">
        <f t="shared" si="6"/>
        <v>S</v>
      </c>
      <c r="O181" t="str">
        <f t="shared" si="7"/>
        <v>40428</v>
      </c>
      <c r="P181">
        <f t="shared" si="8"/>
        <v>14</v>
      </c>
      <c r="Q181">
        <v>22</v>
      </c>
    </row>
    <row r="182" spans="1:17" x14ac:dyDescent="0.3">
      <c r="A182" t="s">
        <v>633</v>
      </c>
      <c r="B182" t="s">
        <v>634</v>
      </c>
      <c r="C182" t="s">
        <v>96</v>
      </c>
      <c r="D182">
        <v>201840</v>
      </c>
      <c r="E182">
        <v>1</v>
      </c>
      <c r="F182" t="s">
        <v>20</v>
      </c>
      <c r="G182" t="s">
        <v>97</v>
      </c>
      <c r="H182">
        <v>4.79</v>
      </c>
      <c r="I182">
        <v>4.67</v>
      </c>
      <c r="J182">
        <v>4.58</v>
      </c>
      <c r="K182">
        <v>4.71</v>
      </c>
      <c r="L182">
        <v>11</v>
      </c>
      <c r="M182">
        <v>3</v>
      </c>
      <c r="N182" t="str">
        <f t="shared" si="6"/>
        <v>J</v>
      </c>
      <c r="O182" t="str">
        <f t="shared" si="7"/>
        <v>40432</v>
      </c>
      <c r="P182">
        <f t="shared" si="8"/>
        <v>8</v>
      </c>
      <c r="Q182">
        <v>27</v>
      </c>
    </row>
    <row r="183" spans="1:17" x14ac:dyDescent="0.3">
      <c r="A183" t="s">
        <v>635</v>
      </c>
      <c r="B183" t="s">
        <v>636</v>
      </c>
      <c r="C183" t="s">
        <v>253</v>
      </c>
      <c r="D183">
        <v>201840</v>
      </c>
      <c r="E183">
        <v>1</v>
      </c>
      <c r="F183" t="s">
        <v>20</v>
      </c>
      <c r="G183" t="s">
        <v>149</v>
      </c>
      <c r="H183">
        <v>5</v>
      </c>
      <c r="I183">
        <v>4.8</v>
      </c>
      <c r="J183">
        <v>4.25</v>
      </c>
      <c r="K183">
        <v>4.76</v>
      </c>
      <c r="L183">
        <v>5</v>
      </c>
      <c r="M183">
        <v>2</v>
      </c>
      <c r="N183" t="str">
        <f t="shared" si="6"/>
        <v>J</v>
      </c>
      <c r="O183" t="str">
        <f t="shared" si="7"/>
        <v>40438</v>
      </c>
      <c r="P183">
        <f t="shared" si="8"/>
        <v>3</v>
      </c>
      <c r="Q183">
        <v>40</v>
      </c>
    </row>
    <row r="184" spans="1:17" x14ac:dyDescent="0.3">
      <c r="A184" t="s">
        <v>637</v>
      </c>
      <c r="B184" t="s">
        <v>638</v>
      </c>
      <c r="C184" t="s">
        <v>212</v>
      </c>
      <c r="D184">
        <v>201840</v>
      </c>
      <c r="E184">
        <v>1</v>
      </c>
      <c r="F184" t="s">
        <v>20</v>
      </c>
      <c r="G184" t="s">
        <v>97</v>
      </c>
      <c r="H184">
        <v>4.9400000000000004</v>
      </c>
      <c r="I184">
        <v>5</v>
      </c>
      <c r="J184">
        <v>5</v>
      </c>
      <c r="K184">
        <v>4.97</v>
      </c>
      <c r="L184">
        <v>10</v>
      </c>
      <c r="M184">
        <v>2</v>
      </c>
      <c r="N184" t="str">
        <f t="shared" si="6"/>
        <v>M</v>
      </c>
      <c r="O184" t="str">
        <f t="shared" si="7"/>
        <v>40444</v>
      </c>
      <c r="P184">
        <f t="shared" si="8"/>
        <v>8</v>
      </c>
      <c r="Q184">
        <v>20</v>
      </c>
    </row>
    <row r="185" spans="1:17" x14ac:dyDescent="0.3">
      <c r="A185" t="s">
        <v>639</v>
      </c>
      <c r="B185" t="s">
        <v>640</v>
      </c>
      <c r="C185" t="s">
        <v>153</v>
      </c>
      <c r="D185">
        <v>201840</v>
      </c>
      <c r="E185">
        <v>1</v>
      </c>
      <c r="F185" t="s">
        <v>20</v>
      </c>
      <c r="G185" t="s">
        <v>97</v>
      </c>
      <c r="H185">
        <v>3.22</v>
      </c>
      <c r="I185">
        <v>3</v>
      </c>
      <c r="J185">
        <v>2.56</v>
      </c>
      <c r="K185">
        <v>3</v>
      </c>
      <c r="L185">
        <v>10</v>
      </c>
      <c r="M185">
        <v>4</v>
      </c>
      <c r="N185" t="str">
        <f t="shared" si="6"/>
        <v>N</v>
      </c>
      <c r="O185" t="str">
        <f t="shared" si="7"/>
        <v>40445</v>
      </c>
      <c r="P185">
        <f t="shared" si="8"/>
        <v>6</v>
      </c>
      <c r="Q185">
        <v>40</v>
      </c>
    </row>
    <row r="186" spans="1:17" x14ac:dyDescent="0.3">
      <c r="A186" t="s">
        <v>641</v>
      </c>
      <c r="B186" t="s">
        <v>642</v>
      </c>
      <c r="C186" t="s">
        <v>263</v>
      </c>
      <c r="D186">
        <v>201840</v>
      </c>
      <c r="E186">
        <v>1</v>
      </c>
      <c r="F186" t="s">
        <v>20</v>
      </c>
      <c r="G186" t="s">
        <v>97</v>
      </c>
      <c r="H186">
        <v>5</v>
      </c>
      <c r="I186">
        <v>5</v>
      </c>
      <c r="J186">
        <v>5</v>
      </c>
      <c r="K186">
        <v>5</v>
      </c>
      <c r="L186">
        <v>13</v>
      </c>
      <c r="M186">
        <v>6</v>
      </c>
      <c r="N186" t="str">
        <f t="shared" si="6"/>
        <v>S</v>
      </c>
      <c r="O186" t="str">
        <f t="shared" si="7"/>
        <v>40447</v>
      </c>
      <c r="P186">
        <f t="shared" si="8"/>
        <v>7</v>
      </c>
      <c r="Q186">
        <v>46</v>
      </c>
    </row>
    <row r="187" spans="1:17" x14ac:dyDescent="0.3">
      <c r="A187" t="s">
        <v>643</v>
      </c>
      <c r="B187" t="s">
        <v>644</v>
      </c>
      <c r="C187" t="s">
        <v>154</v>
      </c>
      <c r="D187">
        <v>201840</v>
      </c>
      <c r="E187">
        <v>1</v>
      </c>
      <c r="F187" t="s">
        <v>20</v>
      </c>
      <c r="G187" t="s">
        <v>97</v>
      </c>
      <c r="H187">
        <v>4.75</v>
      </c>
      <c r="I187">
        <v>4.72</v>
      </c>
      <c r="J187">
        <v>4.7</v>
      </c>
      <c r="K187">
        <v>4.7300000000000004</v>
      </c>
      <c r="L187">
        <v>16</v>
      </c>
      <c r="M187">
        <v>5</v>
      </c>
      <c r="N187" t="str">
        <f t="shared" si="6"/>
        <v>J</v>
      </c>
      <c r="O187" t="str">
        <f t="shared" si="7"/>
        <v>40448</v>
      </c>
      <c r="P187">
        <f t="shared" si="8"/>
        <v>11</v>
      </c>
      <c r="Q187">
        <v>31</v>
      </c>
    </row>
    <row r="188" spans="1:17" x14ac:dyDescent="0.3">
      <c r="A188" t="s">
        <v>645</v>
      </c>
      <c r="B188" t="s">
        <v>646</v>
      </c>
      <c r="C188" t="s">
        <v>101</v>
      </c>
      <c r="D188">
        <v>201840</v>
      </c>
      <c r="E188">
        <v>1</v>
      </c>
      <c r="F188" t="s">
        <v>20</v>
      </c>
      <c r="G188" t="s">
        <v>97</v>
      </c>
      <c r="H188">
        <v>3.25</v>
      </c>
      <c r="I188">
        <v>3.47</v>
      </c>
      <c r="J188">
        <v>3.58</v>
      </c>
      <c r="K188">
        <v>3.39</v>
      </c>
      <c r="L188">
        <v>6</v>
      </c>
      <c r="M188">
        <v>3</v>
      </c>
      <c r="N188" t="str">
        <f t="shared" si="6"/>
        <v>M</v>
      </c>
      <c r="O188" t="str">
        <f t="shared" si="7"/>
        <v>40464</v>
      </c>
      <c r="P188">
        <f t="shared" si="8"/>
        <v>3</v>
      </c>
      <c r="Q188">
        <v>50</v>
      </c>
    </row>
    <row r="189" spans="1:17" x14ac:dyDescent="0.3">
      <c r="A189" t="s">
        <v>647</v>
      </c>
      <c r="B189" t="s">
        <v>648</v>
      </c>
      <c r="C189" t="s">
        <v>238</v>
      </c>
      <c r="D189">
        <v>201840</v>
      </c>
      <c r="E189">
        <v>1</v>
      </c>
      <c r="F189" t="s">
        <v>20</v>
      </c>
      <c r="G189" t="s">
        <v>97</v>
      </c>
      <c r="H189">
        <v>4.92</v>
      </c>
      <c r="I189">
        <v>4.7300000000000004</v>
      </c>
      <c r="J189">
        <v>3.67</v>
      </c>
      <c r="K189">
        <v>4.57</v>
      </c>
      <c r="L189">
        <v>9</v>
      </c>
      <c r="M189">
        <v>3</v>
      </c>
      <c r="N189" t="str">
        <f t="shared" si="6"/>
        <v>M</v>
      </c>
      <c r="O189" t="str">
        <f t="shared" si="7"/>
        <v>40465</v>
      </c>
      <c r="P189">
        <f t="shared" si="8"/>
        <v>6</v>
      </c>
      <c r="Q189">
        <v>33</v>
      </c>
    </row>
    <row r="190" spans="1:17" x14ac:dyDescent="0.3">
      <c r="A190" t="s">
        <v>649</v>
      </c>
      <c r="B190" t="s">
        <v>650</v>
      </c>
      <c r="C190" t="s">
        <v>248</v>
      </c>
      <c r="D190">
        <v>201840</v>
      </c>
      <c r="E190">
        <v>1</v>
      </c>
      <c r="F190" t="s">
        <v>16</v>
      </c>
      <c r="G190" t="s">
        <v>159</v>
      </c>
      <c r="H190">
        <v>4.75</v>
      </c>
      <c r="I190">
        <v>5</v>
      </c>
      <c r="J190">
        <v>5</v>
      </c>
      <c r="K190">
        <v>4.88</v>
      </c>
      <c r="L190">
        <v>10</v>
      </c>
      <c r="M190">
        <v>1</v>
      </c>
      <c r="N190" t="str">
        <f t="shared" si="6"/>
        <v>A</v>
      </c>
      <c r="O190" t="str">
        <f t="shared" si="7"/>
        <v>40470</v>
      </c>
      <c r="P190">
        <f t="shared" si="8"/>
        <v>9</v>
      </c>
      <c r="Q190">
        <v>10</v>
      </c>
    </row>
    <row r="191" spans="1:17" x14ac:dyDescent="0.3">
      <c r="A191" t="s">
        <v>651</v>
      </c>
      <c r="B191" t="s">
        <v>652</v>
      </c>
      <c r="C191" t="s">
        <v>156</v>
      </c>
      <c r="D191">
        <v>201840</v>
      </c>
      <c r="E191">
        <v>1</v>
      </c>
      <c r="F191" t="s">
        <v>16</v>
      </c>
      <c r="G191" t="s">
        <v>93</v>
      </c>
      <c r="H191">
        <v>5</v>
      </c>
      <c r="I191">
        <v>5</v>
      </c>
      <c r="J191">
        <v>4.67</v>
      </c>
      <c r="K191">
        <v>4.92</v>
      </c>
      <c r="L191">
        <v>11</v>
      </c>
      <c r="M191">
        <v>3</v>
      </c>
      <c r="N191" t="str">
        <f t="shared" si="6"/>
        <v>D</v>
      </c>
      <c r="O191" t="str">
        <f t="shared" si="7"/>
        <v>40511</v>
      </c>
      <c r="P191">
        <f t="shared" si="8"/>
        <v>8</v>
      </c>
      <c r="Q191">
        <v>27</v>
      </c>
    </row>
    <row r="192" spans="1:17" x14ac:dyDescent="0.3">
      <c r="A192" t="s">
        <v>653</v>
      </c>
      <c r="B192" t="s">
        <v>654</v>
      </c>
      <c r="C192" t="s">
        <v>69</v>
      </c>
      <c r="D192">
        <v>201840</v>
      </c>
      <c r="E192">
        <v>1</v>
      </c>
      <c r="F192" t="s">
        <v>13</v>
      </c>
      <c r="G192" t="s">
        <v>18</v>
      </c>
      <c r="H192"/>
      <c r="I192"/>
      <c r="J192"/>
      <c r="K192"/>
      <c r="L192">
        <v>9</v>
      </c>
      <c r="M192">
        <v>0</v>
      </c>
      <c r="N192" t="str">
        <f t="shared" si="6"/>
        <v>E</v>
      </c>
      <c r="O192" t="str">
        <f t="shared" si="7"/>
        <v>40512</v>
      </c>
      <c r="P192">
        <f t="shared" si="8"/>
        <v>9</v>
      </c>
      <c r="Q192">
        <v>0</v>
      </c>
    </row>
    <row r="193" spans="1:17" x14ac:dyDescent="0.3">
      <c r="A193" t="s">
        <v>655</v>
      </c>
      <c r="B193" t="s">
        <v>656</v>
      </c>
      <c r="C193" t="s">
        <v>224</v>
      </c>
      <c r="D193">
        <v>201840</v>
      </c>
      <c r="E193">
        <v>1</v>
      </c>
      <c r="F193" t="s">
        <v>35</v>
      </c>
      <c r="G193" t="s">
        <v>107</v>
      </c>
      <c r="H193">
        <v>3.72</v>
      </c>
      <c r="I193">
        <v>3.95</v>
      </c>
      <c r="J193">
        <v>3.5</v>
      </c>
      <c r="K193">
        <v>3.74</v>
      </c>
      <c r="L193">
        <v>19</v>
      </c>
      <c r="M193">
        <v>4</v>
      </c>
      <c r="N193" t="str">
        <f t="shared" si="6"/>
        <v>G</v>
      </c>
      <c r="O193" t="str">
        <f t="shared" si="7"/>
        <v>40527</v>
      </c>
      <c r="P193">
        <f t="shared" si="8"/>
        <v>15</v>
      </c>
      <c r="Q193">
        <v>21</v>
      </c>
    </row>
    <row r="194" spans="1:17" x14ac:dyDescent="0.3">
      <c r="A194" t="s">
        <v>657</v>
      </c>
      <c r="B194" t="s">
        <v>658</v>
      </c>
      <c r="C194" t="s">
        <v>138</v>
      </c>
      <c r="D194">
        <v>201840</v>
      </c>
      <c r="E194">
        <v>1</v>
      </c>
      <c r="F194" t="s">
        <v>13</v>
      </c>
      <c r="G194" t="s">
        <v>65</v>
      </c>
      <c r="H194">
        <v>5</v>
      </c>
      <c r="I194">
        <v>5</v>
      </c>
      <c r="J194">
        <v>5</v>
      </c>
      <c r="K194">
        <v>5</v>
      </c>
      <c r="L194">
        <v>4</v>
      </c>
      <c r="M194">
        <v>1</v>
      </c>
      <c r="N194" t="str">
        <f t="shared" ref="N194:N257" si="9">LEFT(C194,1)</f>
        <v>C</v>
      </c>
      <c r="O194" t="str">
        <f t="shared" ref="O194:O257" si="10">RIGHT(A194,5)</f>
        <v>40533</v>
      </c>
      <c r="P194">
        <f t="shared" ref="P194:P257" si="11">L194-M194</f>
        <v>3</v>
      </c>
      <c r="Q194">
        <v>25</v>
      </c>
    </row>
    <row r="195" spans="1:17" x14ac:dyDescent="0.3">
      <c r="A195" t="s">
        <v>659</v>
      </c>
      <c r="B195" t="s">
        <v>660</v>
      </c>
      <c r="C195" t="s">
        <v>122</v>
      </c>
      <c r="D195">
        <v>201840</v>
      </c>
      <c r="E195">
        <v>1</v>
      </c>
      <c r="F195" t="s">
        <v>20</v>
      </c>
      <c r="G195" t="s">
        <v>85</v>
      </c>
      <c r="H195">
        <v>5</v>
      </c>
      <c r="I195">
        <v>5</v>
      </c>
      <c r="J195">
        <v>5</v>
      </c>
      <c r="K195">
        <v>5</v>
      </c>
      <c r="L195">
        <v>4</v>
      </c>
      <c r="M195">
        <v>1</v>
      </c>
      <c r="N195" t="str">
        <f t="shared" si="9"/>
        <v>L</v>
      </c>
      <c r="O195" t="str">
        <f t="shared" si="10"/>
        <v>40552</v>
      </c>
      <c r="P195">
        <f t="shared" si="11"/>
        <v>3</v>
      </c>
      <c r="Q195">
        <v>25</v>
      </c>
    </row>
    <row r="196" spans="1:17" x14ac:dyDescent="0.3">
      <c r="A196" t="s">
        <v>661</v>
      </c>
      <c r="B196" t="s">
        <v>662</v>
      </c>
      <c r="C196" t="s">
        <v>157</v>
      </c>
      <c r="D196">
        <v>201840</v>
      </c>
      <c r="E196">
        <v>1</v>
      </c>
      <c r="F196" t="s">
        <v>13</v>
      </c>
      <c r="G196" t="s">
        <v>77</v>
      </c>
      <c r="H196">
        <v>5</v>
      </c>
      <c r="I196">
        <v>4.8</v>
      </c>
      <c r="J196">
        <v>5</v>
      </c>
      <c r="K196">
        <v>4.9400000000000004</v>
      </c>
      <c r="L196">
        <v>13</v>
      </c>
      <c r="M196">
        <v>5</v>
      </c>
      <c r="N196" t="str">
        <f t="shared" si="9"/>
        <v>R</v>
      </c>
      <c r="O196" t="str">
        <f t="shared" si="10"/>
        <v>40559</v>
      </c>
      <c r="P196">
        <f t="shared" si="11"/>
        <v>8</v>
      </c>
      <c r="Q196">
        <v>38</v>
      </c>
    </row>
    <row r="197" spans="1:17" x14ac:dyDescent="0.3">
      <c r="A197" t="s">
        <v>663</v>
      </c>
      <c r="B197" t="s">
        <v>664</v>
      </c>
      <c r="C197" t="s">
        <v>139</v>
      </c>
      <c r="D197">
        <v>201840</v>
      </c>
      <c r="E197">
        <v>1</v>
      </c>
      <c r="F197" t="s">
        <v>16</v>
      </c>
      <c r="G197" t="s">
        <v>111</v>
      </c>
      <c r="H197"/>
      <c r="I197"/>
      <c r="J197"/>
      <c r="K197"/>
      <c r="L197">
        <v>6</v>
      </c>
      <c r="M197">
        <v>0</v>
      </c>
      <c r="N197" t="str">
        <f t="shared" si="9"/>
        <v>M</v>
      </c>
      <c r="O197" t="str">
        <f t="shared" si="10"/>
        <v>40562</v>
      </c>
      <c r="P197">
        <f t="shared" si="11"/>
        <v>6</v>
      </c>
      <c r="Q197">
        <v>0</v>
      </c>
    </row>
    <row r="198" spans="1:17" x14ac:dyDescent="0.3">
      <c r="A198" t="s">
        <v>665</v>
      </c>
      <c r="B198" t="s">
        <v>666</v>
      </c>
      <c r="C198" t="s">
        <v>192</v>
      </c>
      <c r="D198">
        <v>201840</v>
      </c>
      <c r="E198">
        <v>1</v>
      </c>
      <c r="F198" t="s">
        <v>20</v>
      </c>
      <c r="G198" t="s">
        <v>47</v>
      </c>
      <c r="H198">
        <v>4.16</v>
      </c>
      <c r="I198">
        <v>4.7</v>
      </c>
      <c r="J198">
        <v>4.2300000000000004</v>
      </c>
      <c r="K198">
        <v>4.33</v>
      </c>
      <c r="L198">
        <v>19</v>
      </c>
      <c r="M198">
        <v>4</v>
      </c>
      <c r="N198" t="str">
        <f t="shared" si="9"/>
        <v>A</v>
      </c>
      <c r="O198" t="str">
        <f t="shared" si="10"/>
        <v>40564</v>
      </c>
      <c r="P198">
        <f t="shared" si="11"/>
        <v>15</v>
      </c>
      <c r="Q198">
        <v>21</v>
      </c>
    </row>
    <row r="199" spans="1:17" x14ac:dyDescent="0.3">
      <c r="A199" t="s">
        <v>667</v>
      </c>
      <c r="B199" t="s">
        <v>668</v>
      </c>
      <c r="C199" t="s">
        <v>138</v>
      </c>
      <c r="D199">
        <v>201840</v>
      </c>
      <c r="E199">
        <v>1</v>
      </c>
      <c r="F199" t="s">
        <v>13</v>
      </c>
      <c r="G199" t="s">
        <v>65</v>
      </c>
      <c r="H199">
        <v>3.56</v>
      </c>
      <c r="I199">
        <v>3.53</v>
      </c>
      <c r="J199">
        <v>3.62</v>
      </c>
      <c r="K199">
        <v>3.57</v>
      </c>
      <c r="L199">
        <v>20</v>
      </c>
      <c r="M199">
        <v>6</v>
      </c>
      <c r="N199" t="str">
        <f t="shared" si="9"/>
        <v>C</v>
      </c>
      <c r="O199" t="str">
        <f t="shared" si="10"/>
        <v>40567</v>
      </c>
      <c r="P199">
        <f t="shared" si="11"/>
        <v>14</v>
      </c>
      <c r="Q199">
        <v>30</v>
      </c>
    </row>
    <row r="200" spans="1:17" x14ac:dyDescent="0.3">
      <c r="A200" t="s">
        <v>669</v>
      </c>
      <c r="B200" t="s">
        <v>670</v>
      </c>
      <c r="C200" t="s">
        <v>242</v>
      </c>
      <c r="D200">
        <v>201840</v>
      </c>
      <c r="E200">
        <v>1</v>
      </c>
      <c r="F200" t="s">
        <v>20</v>
      </c>
      <c r="G200" t="s">
        <v>97</v>
      </c>
      <c r="H200">
        <v>4.18</v>
      </c>
      <c r="I200">
        <v>4.34</v>
      </c>
      <c r="J200">
        <v>4.32</v>
      </c>
      <c r="K200">
        <v>4.26</v>
      </c>
      <c r="L200">
        <v>14</v>
      </c>
      <c r="M200">
        <v>7</v>
      </c>
      <c r="N200" t="str">
        <f t="shared" si="9"/>
        <v>D</v>
      </c>
      <c r="O200" t="str">
        <f t="shared" si="10"/>
        <v>40569</v>
      </c>
      <c r="P200">
        <f t="shared" si="11"/>
        <v>7</v>
      </c>
      <c r="Q200">
        <v>50</v>
      </c>
    </row>
    <row r="201" spans="1:17" x14ac:dyDescent="0.3">
      <c r="A201" t="s">
        <v>671</v>
      </c>
      <c r="B201" t="s">
        <v>672</v>
      </c>
      <c r="C201" t="s">
        <v>105</v>
      </c>
      <c r="D201">
        <v>201840</v>
      </c>
      <c r="E201">
        <v>1</v>
      </c>
      <c r="F201" t="s">
        <v>20</v>
      </c>
      <c r="G201" t="s">
        <v>97</v>
      </c>
      <c r="H201">
        <v>4.9400000000000004</v>
      </c>
      <c r="I201">
        <v>4.93</v>
      </c>
      <c r="J201">
        <v>4.0999999999999996</v>
      </c>
      <c r="K201">
        <v>4.74</v>
      </c>
      <c r="L201">
        <v>11</v>
      </c>
      <c r="M201">
        <v>6</v>
      </c>
      <c r="N201" t="str">
        <f t="shared" si="9"/>
        <v>M</v>
      </c>
      <c r="O201" t="str">
        <f t="shared" si="10"/>
        <v>40573</v>
      </c>
      <c r="P201">
        <f t="shared" si="11"/>
        <v>5</v>
      </c>
      <c r="Q201">
        <v>55</v>
      </c>
    </row>
    <row r="202" spans="1:17" x14ac:dyDescent="0.3">
      <c r="A202" t="s">
        <v>673</v>
      </c>
      <c r="B202" t="s">
        <v>674</v>
      </c>
      <c r="C202" t="s">
        <v>267</v>
      </c>
      <c r="D202">
        <v>201840</v>
      </c>
      <c r="E202">
        <v>1</v>
      </c>
      <c r="F202" t="s">
        <v>13</v>
      </c>
      <c r="G202" t="s">
        <v>65</v>
      </c>
      <c r="H202">
        <v>4.63</v>
      </c>
      <c r="I202">
        <v>4.8</v>
      </c>
      <c r="J202">
        <v>4.8499999999999996</v>
      </c>
      <c r="K202">
        <v>4.7300000000000004</v>
      </c>
      <c r="L202">
        <v>24</v>
      </c>
      <c r="M202">
        <v>5</v>
      </c>
      <c r="N202" t="str">
        <f t="shared" si="9"/>
        <v>R</v>
      </c>
      <c r="O202" t="str">
        <f t="shared" si="10"/>
        <v>40576</v>
      </c>
      <c r="P202">
        <f t="shared" si="11"/>
        <v>19</v>
      </c>
      <c r="Q202">
        <v>21</v>
      </c>
    </row>
    <row r="203" spans="1:17" x14ac:dyDescent="0.3">
      <c r="A203" t="s">
        <v>675</v>
      </c>
      <c r="B203" t="s">
        <v>676</v>
      </c>
      <c r="C203" t="s">
        <v>204</v>
      </c>
      <c r="D203">
        <v>201840</v>
      </c>
      <c r="E203">
        <v>1</v>
      </c>
      <c r="F203" t="s">
        <v>87</v>
      </c>
      <c r="G203" t="s">
        <v>88</v>
      </c>
      <c r="H203">
        <v>4.6500000000000004</v>
      </c>
      <c r="I203">
        <v>4.72</v>
      </c>
      <c r="J203">
        <v>4</v>
      </c>
      <c r="K203">
        <v>4.5199999999999996</v>
      </c>
      <c r="L203">
        <v>11</v>
      </c>
      <c r="M203">
        <v>5</v>
      </c>
      <c r="N203" t="str">
        <f t="shared" si="9"/>
        <v>M</v>
      </c>
      <c r="O203" t="str">
        <f t="shared" si="10"/>
        <v>40577</v>
      </c>
      <c r="P203">
        <f t="shared" si="11"/>
        <v>6</v>
      </c>
      <c r="Q203">
        <v>45</v>
      </c>
    </row>
    <row r="204" spans="1:17" x14ac:dyDescent="0.3">
      <c r="A204" t="s">
        <v>677</v>
      </c>
      <c r="B204" t="s">
        <v>678</v>
      </c>
      <c r="C204" t="s">
        <v>66</v>
      </c>
      <c r="D204">
        <v>201840</v>
      </c>
      <c r="E204">
        <v>1</v>
      </c>
      <c r="F204" t="s">
        <v>13</v>
      </c>
      <c r="G204" t="s">
        <v>65</v>
      </c>
      <c r="H204">
        <v>5</v>
      </c>
      <c r="I204">
        <v>5</v>
      </c>
      <c r="J204">
        <v>5</v>
      </c>
      <c r="K204">
        <v>5</v>
      </c>
      <c r="L204">
        <v>11</v>
      </c>
      <c r="M204">
        <v>2</v>
      </c>
      <c r="N204" t="str">
        <f t="shared" si="9"/>
        <v>S</v>
      </c>
      <c r="O204" t="str">
        <f t="shared" si="10"/>
        <v>40581</v>
      </c>
      <c r="P204">
        <f t="shared" si="11"/>
        <v>9</v>
      </c>
      <c r="Q204">
        <v>18</v>
      </c>
    </row>
    <row r="205" spans="1:17" x14ac:dyDescent="0.3">
      <c r="A205" t="s">
        <v>679</v>
      </c>
      <c r="B205" t="s">
        <v>680</v>
      </c>
      <c r="C205" t="s">
        <v>99</v>
      </c>
      <c r="D205">
        <v>201840</v>
      </c>
      <c r="E205">
        <v>1</v>
      </c>
      <c r="F205" t="s">
        <v>87</v>
      </c>
      <c r="G205" t="s">
        <v>88</v>
      </c>
      <c r="H205">
        <v>5</v>
      </c>
      <c r="I205">
        <v>5</v>
      </c>
      <c r="J205">
        <v>5</v>
      </c>
      <c r="K205">
        <v>5</v>
      </c>
      <c r="L205">
        <v>11</v>
      </c>
      <c r="M205">
        <v>1</v>
      </c>
      <c r="N205" t="str">
        <f t="shared" si="9"/>
        <v>D</v>
      </c>
      <c r="O205" t="str">
        <f t="shared" si="10"/>
        <v>40582</v>
      </c>
      <c r="P205">
        <f t="shared" si="11"/>
        <v>10</v>
      </c>
      <c r="Q205">
        <v>9</v>
      </c>
    </row>
    <row r="206" spans="1:17" x14ac:dyDescent="0.3">
      <c r="A206" t="s">
        <v>681</v>
      </c>
      <c r="B206" t="s">
        <v>682</v>
      </c>
      <c r="C206" t="s">
        <v>99</v>
      </c>
      <c r="D206">
        <v>201840</v>
      </c>
      <c r="E206">
        <v>1</v>
      </c>
      <c r="F206" t="s">
        <v>87</v>
      </c>
      <c r="G206" t="s">
        <v>88</v>
      </c>
      <c r="H206">
        <v>5</v>
      </c>
      <c r="I206">
        <v>5</v>
      </c>
      <c r="J206">
        <v>5</v>
      </c>
      <c r="K206">
        <v>5</v>
      </c>
      <c r="L206">
        <v>7</v>
      </c>
      <c r="M206">
        <v>1</v>
      </c>
      <c r="N206" t="str">
        <f t="shared" si="9"/>
        <v>D</v>
      </c>
      <c r="O206" t="str">
        <f t="shared" si="10"/>
        <v>40583</v>
      </c>
      <c r="P206">
        <f t="shared" si="11"/>
        <v>6</v>
      </c>
      <c r="Q206">
        <v>14</v>
      </c>
    </row>
    <row r="207" spans="1:17" x14ac:dyDescent="0.3">
      <c r="A207" t="s">
        <v>683</v>
      </c>
      <c r="B207" t="s">
        <v>684</v>
      </c>
      <c r="C207" t="s">
        <v>49</v>
      </c>
      <c r="D207">
        <v>201840</v>
      </c>
      <c r="E207">
        <v>1</v>
      </c>
      <c r="F207" t="s">
        <v>20</v>
      </c>
      <c r="G207" t="s">
        <v>47</v>
      </c>
      <c r="H207">
        <v>4.95</v>
      </c>
      <c r="I207">
        <v>4.92</v>
      </c>
      <c r="J207">
        <v>5</v>
      </c>
      <c r="K207">
        <v>4.95</v>
      </c>
      <c r="L207">
        <v>12</v>
      </c>
      <c r="M207">
        <v>5</v>
      </c>
      <c r="N207" t="str">
        <f t="shared" si="9"/>
        <v>E</v>
      </c>
      <c r="O207" t="str">
        <f t="shared" si="10"/>
        <v>40584</v>
      </c>
      <c r="P207">
        <f t="shared" si="11"/>
        <v>7</v>
      </c>
      <c r="Q207">
        <v>42</v>
      </c>
    </row>
    <row r="208" spans="1:17" x14ac:dyDescent="0.3">
      <c r="A208" t="s">
        <v>685</v>
      </c>
      <c r="B208" t="s">
        <v>686</v>
      </c>
      <c r="C208" t="s">
        <v>261</v>
      </c>
      <c r="D208">
        <v>201840</v>
      </c>
      <c r="E208">
        <v>1</v>
      </c>
      <c r="F208" t="s">
        <v>87</v>
      </c>
      <c r="G208" t="s">
        <v>88</v>
      </c>
      <c r="H208">
        <v>4.88</v>
      </c>
      <c r="I208">
        <v>4</v>
      </c>
      <c r="J208">
        <v>4</v>
      </c>
      <c r="K208">
        <v>4.41</v>
      </c>
      <c r="L208">
        <v>7</v>
      </c>
      <c r="M208">
        <v>1</v>
      </c>
      <c r="N208" t="str">
        <f t="shared" si="9"/>
        <v>N</v>
      </c>
      <c r="O208" t="str">
        <f t="shared" si="10"/>
        <v>40587</v>
      </c>
      <c r="P208">
        <f t="shared" si="11"/>
        <v>6</v>
      </c>
      <c r="Q208">
        <v>14</v>
      </c>
    </row>
    <row r="209" spans="1:17" x14ac:dyDescent="0.3">
      <c r="A209" t="s">
        <v>687</v>
      </c>
      <c r="B209" t="s">
        <v>688</v>
      </c>
      <c r="C209" t="s">
        <v>258</v>
      </c>
      <c r="D209">
        <v>201840</v>
      </c>
      <c r="E209">
        <v>1</v>
      </c>
      <c r="F209" t="s">
        <v>20</v>
      </c>
      <c r="G209" t="s">
        <v>97</v>
      </c>
      <c r="H209">
        <v>5</v>
      </c>
      <c r="I209">
        <v>4.7</v>
      </c>
      <c r="J209">
        <v>4.58</v>
      </c>
      <c r="K209">
        <v>4.8099999999999996</v>
      </c>
      <c r="L209">
        <v>17</v>
      </c>
      <c r="M209">
        <v>6</v>
      </c>
      <c r="N209" t="str">
        <f t="shared" si="9"/>
        <v>L</v>
      </c>
      <c r="O209" t="str">
        <f t="shared" si="10"/>
        <v>40588</v>
      </c>
      <c r="P209">
        <f t="shared" si="11"/>
        <v>11</v>
      </c>
      <c r="Q209">
        <v>35</v>
      </c>
    </row>
    <row r="210" spans="1:17" x14ac:dyDescent="0.3">
      <c r="A210" t="s">
        <v>689</v>
      </c>
      <c r="B210" t="s">
        <v>690</v>
      </c>
      <c r="C210" t="s">
        <v>201</v>
      </c>
      <c r="D210">
        <v>201840</v>
      </c>
      <c r="E210">
        <v>1</v>
      </c>
      <c r="F210" t="s">
        <v>87</v>
      </c>
      <c r="G210" t="s">
        <v>88</v>
      </c>
      <c r="H210">
        <v>4.6900000000000004</v>
      </c>
      <c r="I210">
        <v>4.7</v>
      </c>
      <c r="J210">
        <v>4.25</v>
      </c>
      <c r="K210">
        <v>4.59</v>
      </c>
      <c r="L210">
        <v>6</v>
      </c>
      <c r="M210">
        <v>2</v>
      </c>
      <c r="N210" t="str">
        <f t="shared" si="9"/>
        <v>R</v>
      </c>
      <c r="O210" t="str">
        <f t="shared" si="10"/>
        <v>40589</v>
      </c>
      <c r="P210">
        <f t="shared" si="11"/>
        <v>4</v>
      </c>
      <c r="Q210">
        <v>33</v>
      </c>
    </row>
    <row r="211" spans="1:17" x14ac:dyDescent="0.3">
      <c r="A211" t="s">
        <v>691</v>
      </c>
      <c r="B211" t="s">
        <v>692</v>
      </c>
      <c r="C211" t="s">
        <v>104</v>
      </c>
      <c r="D211">
        <v>201840</v>
      </c>
      <c r="E211">
        <v>1</v>
      </c>
      <c r="F211" t="s">
        <v>20</v>
      </c>
      <c r="G211" t="s">
        <v>97</v>
      </c>
      <c r="H211">
        <v>4.58</v>
      </c>
      <c r="I211">
        <v>4.33</v>
      </c>
      <c r="J211">
        <v>4.67</v>
      </c>
      <c r="K211">
        <v>4.53</v>
      </c>
      <c r="L211">
        <v>14</v>
      </c>
      <c r="M211">
        <v>3</v>
      </c>
      <c r="N211" t="str">
        <f t="shared" si="9"/>
        <v>K</v>
      </c>
      <c r="O211" t="str">
        <f t="shared" si="10"/>
        <v>40590</v>
      </c>
      <c r="P211">
        <f t="shared" si="11"/>
        <v>11</v>
      </c>
      <c r="Q211">
        <v>21</v>
      </c>
    </row>
    <row r="212" spans="1:17" x14ac:dyDescent="0.3">
      <c r="A212" t="s">
        <v>693</v>
      </c>
      <c r="B212" t="s">
        <v>694</v>
      </c>
      <c r="C212" t="s">
        <v>201</v>
      </c>
      <c r="D212">
        <v>201840</v>
      </c>
      <c r="E212">
        <v>1</v>
      </c>
      <c r="F212" t="s">
        <v>87</v>
      </c>
      <c r="G212" t="s">
        <v>88</v>
      </c>
      <c r="H212">
        <v>4.5</v>
      </c>
      <c r="I212">
        <v>4.2</v>
      </c>
      <c r="J212">
        <v>4</v>
      </c>
      <c r="K212">
        <v>4.29</v>
      </c>
      <c r="L212">
        <v>8</v>
      </c>
      <c r="M212">
        <v>2</v>
      </c>
      <c r="N212" t="str">
        <f t="shared" si="9"/>
        <v>R</v>
      </c>
      <c r="O212" t="str">
        <f t="shared" si="10"/>
        <v>40591</v>
      </c>
      <c r="P212">
        <f t="shared" si="11"/>
        <v>6</v>
      </c>
      <c r="Q212">
        <v>25</v>
      </c>
    </row>
    <row r="213" spans="1:17" x14ac:dyDescent="0.3">
      <c r="A213" t="s">
        <v>695</v>
      </c>
      <c r="B213" t="s">
        <v>696</v>
      </c>
      <c r="C213" t="s">
        <v>152</v>
      </c>
      <c r="D213">
        <v>201840</v>
      </c>
      <c r="E213">
        <v>1</v>
      </c>
      <c r="F213" t="s">
        <v>20</v>
      </c>
      <c r="G213" t="s">
        <v>97</v>
      </c>
      <c r="H213">
        <v>4.9400000000000004</v>
      </c>
      <c r="I213">
        <v>4.8</v>
      </c>
      <c r="J213">
        <v>4</v>
      </c>
      <c r="K213">
        <v>4.68</v>
      </c>
      <c r="L213">
        <v>10</v>
      </c>
      <c r="M213">
        <v>2</v>
      </c>
      <c r="N213" t="str">
        <f t="shared" si="9"/>
        <v>T</v>
      </c>
      <c r="O213" t="str">
        <f t="shared" si="10"/>
        <v>40594</v>
      </c>
      <c r="P213">
        <f t="shared" si="11"/>
        <v>8</v>
      </c>
      <c r="Q213">
        <v>20</v>
      </c>
    </row>
    <row r="214" spans="1:17" x14ac:dyDescent="0.3">
      <c r="A214" t="s">
        <v>697</v>
      </c>
      <c r="B214" t="s">
        <v>698</v>
      </c>
      <c r="C214" t="s">
        <v>193</v>
      </c>
      <c r="D214">
        <v>201840</v>
      </c>
      <c r="E214">
        <v>1</v>
      </c>
      <c r="F214" t="s">
        <v>35</v>
      </c>
      <c r="G214" t="s">
        <v>107</v>
      </c>
      <c r="H214">
        <v>5</v>
      </c>
      <c r="I214">
        <v>5</v>
      </c>
      <c r="J214">
        <v>5</v>
      </c>
      <c r="K214">
        <v>5</v>
      </c>
      <c r="L214">
        <v>7</v>
      </c>
      <c r="M214">
        <v>1</v>
      </c>
      <c r="N214" t="str">
        <f t="shared" si="9"/>
        <v>J</v>
      </c>
      <c r="O214" t="str">
        <f t="shared" si="10"/>
        <v>40595</v>
      </c>
      <c r="P214">
        <f t="shared" si="11"/>
        <v>6</v>
      </c>
      <c r="Q214">
        <v>14</v>
      </c>
    </row>
    <row r="215" spans="1:17" x14ac:dyDescent="0.3">
      <c r="A215" t="s">
        <v>699</v>
      </c>
      <c r="B215" t="s">
        <v>700</v>
      </c>
      <c r="C215" t="s">
        <v>193</v>
      </c>
      <c r="D215">
        <v>201840</v>
      </c>
      <c r="E215">
        <v>1</v>
      </c>
      <c r="F215" t="s">
        <v>35</v>
      </c>
      <c r="G215" t="s">
        <v>107</v>
      </c>
      <c r="H215">
        <v>4.75</v>
      </c>
      <c r="I215">
        <v>4.5599999999999996</v>
      </c>
      <c r="J215">
        <v>4.5999999999999996</v>
      </c>
      <c r="K215">
        <v>4.66</v>
      </c>
      <c r="L215">
        <v>12</v>
      </c>
      <c r="M215">
        <v>5</v>
      </c>
      <c r="N215" t="str">
        <f t="shared" si="9"/>
        <v>J</v>
      </c>
      <c r="O215" t="str">
        <f t="shared" si="10"/>
        <v>40597</v>
      </c>
      <c r="P215">
        <f t="shared" si="11"/>
        <v>7</v>
      </c>
      <c r="Q215">
        <v>42</v>
      </c>
    </row>
    <row r="216" spans="1:17" x14ac:dyDescent="0.3">
      <c r="A216" t="s">
        <v>701</v>
      </c>
      <c r="B216" t="s">
        <v>702</v>
      </c>
      <c r="C216" t="s">
        <v>163</v>
      </c>
      <c r="D216">
        <v>201840</v>
      </c>
      <c r="E216">
        <v>1</v>
      </c>
      <c r="F216" t="s">
        <v>13</v>
      </c>
      <c r="G216" t="s">
        <v>53</v>
      </c>
      <c r="H216">
        <v>5</v>
      </c>
      <c r="I216">
        <v>5</v>
      </c>
      <c r="J216">
        <v>5</v>
      </c>
      <c r="K216">
        <v>5</v>
      </c>
      <c r="L216">
        <v>17</v>
      </c>
      <c r="M216">
        <v>2</v>
      </c>
      <c r="N216" t="str">
        <f t="shared" si="9"/>
        <v>G</v>
      </c>
      <c r="O216" t="str">
        <f t="shared" si="10"/>
        <v>40598</v>
      </c>
      <c r="P216">
        <f t="shared" si="11"/>
        <v>15</v>
      </c>
      <c r="Q216">
        <v>12</v>
      </c>
    </row>
    <row r="217" spans="1:17" x14ac:dyDescent="0.3">
      <c r="A217" t="s">
        <v>703</v>
      </c>
      <c r="B217" t="s">
        <v>704</v>
      </c>
      <c r="C217" t="s">
        <v>146</v>
      </c>
      <c r="D217">
        <v>201840</v>
      </c>
      <c r="E217">
        <v>1</v>
      </c>
      <c r="F217" t="s">
        <v>13</v>
      </c>
      <c r="G217" t="s">
        <v>65</v>
      </c>
      <c r="H217">
        <v>4.6900000000000004</v>
      </c>
      <c r="I217">
        <v>4.63</v>
      </c>
      <c r="J217">
        <v>4.33</v>
      </c>
      <c r="K217">
        <v>4.59</v>
      </c>
      <c r="L217">
        <v>22</v>
      </c>
      <c r="M217">
        <v>6</v>
      </c>
      <c r="N217" t="str">
        <f t="shared" si="9"/>
        <v>S</v>
      </c>
      <c r="O217" t="str">
        <f t="shared" si="10"/>
        <v>40600</v>
      </c>
      <c r="P217">
        <f t="shared" si="11"/>
        <v>16</v>
      </c>
      <c r="Q217">
        <v>27</v>
      </c>
    </row>
    <row r="218" spans="1:17" x14ac:dyDescent="0.3">
      <c r="A218" t="s">
        <v>705</v>
      </c>
      <c r="B218" t="s">
        <v>706</v>
      </c>
      <c r="C218" t="s">
        <v>249</v>
      </c>
      <c r="D218">
        <v>201840</v>
      </c>
      <c r="E218">
        <v>1</v>
      </c>
      <c r="F218" t="s">
        <v>13</v>
      </c>
      <c r="G218" t="s">
        <v>53</v>
      </c>
      <c r="H218">
        <v>4.76</v>
      </c>
      <c r="I218">
        <v>4.9000000000000004</v>
      </c>
      <c r="J218">
        <v>4.6500000000000004</v>
      </c>
      <c r="K218">
        <v>4.78</v>
      </c>
      <c r="L218">
        <v>24</v>
      </c>
      <c r="M218">
        <v>10</v>
      </c>
      <c r="N218" t="str">
        <f t="shared" si="9"/>
        <v>M</v>
      </c>
      <c r="O218" t="str">
        <f t="shared" si="10"/>
        <v>40605</v>
      </c>
      <c r="P218">
        <f t="shared" si="11"/>
        <v>14</v>
      </c>
      <c r="Q218">
        <v>42</v>
      </c>
    </row>
    <row r="219" spans="1:17" x14ac:dyDescent="0.3">
      <c r="A219" t="s">
        <v>707</v>
      </c>
      <c r="B219" t="s">
        <v>708</v>
      </c>
      <c r="C219" t="s">
        <v>151</v>
      </c>
      <c r="D219">
        <v>201840</v>
      </c>
      <c r="E219">
        <v>1</v>
      </c>
      <c r="F219" t="s">
        <v>20</v>
      </c>
      <c r="G219" t="s">
        <v>97</v>
      </c>
      <c r="H219">
        <v>4.46</v>
      </c>
      <c r="I219">
        <v>4.3</v>
      </c>
      <c r="J219">
        <v>4.25</v>
      </c>
      <c r="K219">
        <v>4.3600000000000003</v>
      </c>
      <c r="L219">
        <v>20</v>
      </c>
      <c r="M219">
        <v>6</v>
      </c>
      <c r="N219" t="str">
        <f t="shared" si="9"/>
        <v>C</v>
      </c>
      <c r="O219" t="str">
        <f t="shared" si="10"/>
        <v>40618</v>
      </c>
      <c r="P219">
        <f t="shared" si="11"/>
        <v>14</v>
      </c>
      <c r="Q219">
        <v>30</v>
      </c>
    </row>
    <row r="220" spans="1:17" x14ac:dyDescent="0.3">
      <c r="A220" t="s">
        <v>709</v>
      </c>
      <c r="B220" t="s">
        <v>710</v>
      </c>
      <c r="C220" t="s">
        <v>193</v>
      </c>
      <c r="D220">
        <v>201840</v>
      </c>
      <c r="E220">
        <v>1</v>
      </c>
      <c r="F220" t="s">
        <v>35</v>
      </c>
      <c r="G220" t="s">
        <v>107</v>
      </c>
      <c r="H220">
        <v>5</v>
      </c>
      <c r="I220">
        <v>5</v>
      </c>
      <c r="J220">
        <v>4.88</v>
      </c>
      <c r="K220">
        <v>4.97</v>
      </c>
      <c r="L220">
        <v>7</v>
      </c>
      <c r="M220">
        <v>2</v>
      </c>
      <c r="N220" t="str">
        <f t="shared" si="9"/>
        <v>J</v>
      </c>
      <c r="O220" t="str">
        <f t="shared" si="10"/>
        <v>40620</v>
      </c>
      <c r="P220">
        <f t="shared" si="11"/>
        <v>5</v>
      </c>
      <c r="Q220">
        <v>29</v>
      </c>
    </row>
    <row r="221" spans="1:17" x14ac:dyDescent="0.3">
      <c r="A221" t="s">
        <v>711</v>
      </c>
      <c r="B221" t="s">
        <v>712</v>
      </c>
      <c r="C221" t="s">
        <v>207</v>
      </c>
      <c r="D221">
        <v>201840</v>
      </c>
      <c r="E221">
        <v>1</v>
      </c>
      <c r="F221" t="s">
        <v>35</v>
      </c>
      <c r="G221" t="s">
        <v>107</v>
      </c>
      <c r="H221">
        <v>4.62</v>
      </c>
      <c r="I221">
        <v>4.66</v>
      </c>
      <c r="J221">
        <v>4.5199999999999996</v>
      </c>
      <c r="K221">
        <v>4.6100000000000003</v>
      </c>
      <c r="L221">
        <v>19</v>
      </c>
      <c r="M221">
        <v>6</v>
      </c>
      <c r="N221" t="str">
        <f t="shared" si="9"/>
        <v>R</v>
      </c>
      <c r="O221" t="str">
        <f t="shared" si="10"/>
        <v>40622</v>
      </c>
      <c r="P221">
        <f t="shared" si="11"/>
        <v>13</v>
      </c>
      <c r="Q221">
        <v>32</v>
      </c>
    </row>
    <row r="222" spans="1:17" x14ac:dyDescent="0.3">
      <c r="A222" t="s">
        <v>713</v>
      </c>
      <c r="B222" t="s">
        <v>714</v>
      </c>
      <c r="C222" t="s">
        <v>59</v>
      </c>
      <c r="D222">
        <v>201840</v>
      </c>
      <c r="E222">
        <v>1</v>
      </c>
      <c r="F222" t="s">
        <v>13</v>
      </c>
      <c r="G222" t="s">
        <v>53</v>
      </c>
      <c r="H222"/>
      <c r="I222"/>
      <c r="J222"/>
      <c r="K222"/>
      <c r="L222">
        <v>5</v>
      </c>
      <c r="M222">
        <v>0</v>
      </c>
      <c r="N222" t="str">
        <f t="shared" si="9"/>
        <v>K</v>
      </c>
      <c r="O222" t="str">
        <f t="shared" si="10"/>
        <v>40623</v>
      </c>
      <c r="P222">
        <f t="shared" si="11"/>
        <v>5</v>
      </c>
      <c r="Q222">
        <v>0</v>
      </c>
    </row>
    <row r="223" spans="1:17" x14ac:dyDescent="0.3">
      <c r="A223" t="s">
        <v>715</v>
      </c>
      <c r="B223" t="s">
        <v>716</v>
      </c>
      <c r="C223" t="s">
        <v>237</v>
      </c>
      <c r="D223">
        <v>201840</v>
      </c>
      <c r="E223">
        <v>1</v>
      </c>
      <c r="F223" t="s">
        <v>35</v>
      </c>
      <c r="G223" t="s">
        <v>107</v>
      </c>
      <c r="H223">
        <v>4.1399999999999997</v>
      </c>
      <c r="I223">
        <v>3.97</v>
      </c>
      <c r="J223">
        <v>3.81</v>
      </c>
      <c r="K223">
        <v>4.01</v>
      </c>
      <c r="L223">
        <v>30</v>
      </c>
      <c r="M223">
        <v>12</v>
      </c>
      <c r="N223" t="str">
        <f t="shared" si="9"/>
        <v>A</v>
      </c>
      <c r="O223" t="str">
        <f t="shared" si="10"/>
        <v>40624</v>
      </c>
      <c r="P223">
        <f t="shared" si="11"/>
        <v>18</v>
      </c>
      <c r="Q223">
        <v>40</v>
      </c>
    </row>
    <row r="224" spans="1:17" x14ac:dyDescent="0.3">
      <c r="A224" t="s">
        <v>717</v>
      </c>
      <c r="B224" t="s">
        <v>718</v>
      </c>
      <c r="C224" t="s">
        <v>48</v>
      </c>
      <c r="D224">
        <v>201840</v>
      </c>
      <c r="E224">
        <v>1</v>
      </c>
      <c r="F224" t="s">
        <v>20</v>
      </c>
      <c r="G224" t="s">
        <v>47</v>
      </c>
      <c r="H224">
        <v>4.66</v>
      </c>
      <c r="I224">
        <v>4.5999999999999996</v>
      </c>
      <c r="J224">
        <v>4.5</v>
      </c>
      <c r="K224">
        <v>4.5999999999999996</v>
      </c>
      <c r="L224">
        <v>20</v>
      </c>
      <c r="M224">
        <v>4</v>
      </c>
      <c r="N224" t="str">
        <f t="shared" si="9"/>
        <v>D</v>
      </c>
      <c r="O224" t="str">
        <f t="shared" si="10"/>
        <v>40634</v>
      </c>
      <c r="P224">
        <f t="shared" si="11"/>
        <v>16</v>
      </c>
      <c r="Q224">
        <v>20</v>
      </c>
    </row>
    <row r="225" spans="1:17" x14ac:dyDescent="0.3">
      <c r="A225" t="s">
        <v>719</v>
      </c>
      <c r="B225" t="s">
        <v>720</v>
      </c>
      <c r="C225" t="s">
        <v>50</v>
      </c>
      <c r="D225">
        <v>201840</v>
      </c>
      <c r="E225">
        <v>1</v>
      </c>
      <c r="F225" t="s">
        <v>20</v>
      </c>
      <c r="G225" t="s">
        <v>47</v>
      </c>
      <c r="H225">
        <v>4.32</v>
      </c>
      <c r="I225">
        <v>4.0599999999999996</v>
      </c>
      <c r="J225">
        <v>4.25</v>
      </c>
      <c r="K225">
        <v>4.2300000000000004</v>
      </c>
      <c r="L225">
        <v>14</v>
      </c>
      <c r="M225">
        <v>7</v>
      </c>
      <c r="N225" t="str">
        <f t="shared" si="9"/>
        <v>S</v>
      </c>
      <c r="O225" t="str">
        <f t="shared" si="10"/>
        <v>40636</v>
      </c>
      <c r="P225">
        <f t="shared" si="11"/>
        <v>7</v>
      </c>
      <c r="Q225">
        <v>50</v>
      </c>
    </row>
    <row r="226" spans="1:17" x14ac:dyDescent="0.3">
      <c r="A226" t="s">
        <v>721</v>
      </c>
      <c r="B226" t="s">
        <v>722</v>
      </c>
      <c r="C226" t="s">
        <v>189</v>
      </c>
      <c r="D226">
        <v>201840</v>
      </c>
      <c r="E226">
        <v>1</v>
      </c>
      <c r="F226" t="s">
        <v>20</v>
      </c>
      <c r="G226" t="s">
        <v>97</v>
      </c>
      <c r="H226">
        <v>4.5</v>
      </c>
      <c r="I226">
        <v>4.2</v>
      </c>
      <c r="J226">
        <v>4.75</v>
      </c>
      <c r="K226">
        <v>4.47</v>
      </c>
      <c r="L226">
        <v>8</v>
      </c>
      <c r="M226">
        <v>3</v>
      </c>
      <c r="N226" t="str">
        <f t="shared" si="9"/>
        <v>S</v>
      </c>
      <c r="O226" t="str">
        <f t="shared" si="10"/>
        <v>40641</v>
      </c>
      <c r="P226">
        <f t="shared" si="11"/>
        <v>5</v>
      </c>
      <c r="Q226">
        <v>38</v>
      </c>
    </row>
    <row r="227" spans="1:17" x14ac:dyDescent="0.3">
      <c r="A227" t="s">
        <v>723</v>
      </c>
      <c r="B227" t="s">
        <v>724</v>
      </c>
      <c r="C227" t="s">
        <v>243</v>
      </c>
      <c r="D227">
        <v>201840</v>
      </c>
      <c r="E227">
        <v>1</v>
      </c>
      <c r="F227" t="s">
        <v>20</v>
      </c>
      <c r="G227" t="s">
        <v>97</v>
      </c>
      <c r="H227">
        <v>4.4000000000000004</v>
      </c>
      <c r="I227">
        <v>4.37</v>
      </c>
      <c r="J227">
        <v>4.46</v>
      </c>
      <c r="K227">
        <v>4.4000000000000004</v>
      </c>
      <c r="L227">
        <v>24</v>
      </c>
      <c r="M227">
        <v>6</v>
      </c>
      <c r="N227" t="str">
        <f t="shared" si="9"/>
        <v>W</v>
      </c>
      <c r="O227" t="str">
        <f t="shared" si="10"/>
        <v>40642</v>
      </c>
      <c r="P227">
        <f t="shared" si="11"/>
        <v>18</v>
      </c>
      <c r="Q227">
        <v>25</v>
      </c>
    </row>
    <row r="228" spans="1:17" x14ac:dyDescent="0.3">
      <c r="A228" t="s">
        <v>725</v>
      </c>
      <c r="B228" t="s">
        <v>726</v>
      </c>
      <c r="C228" t="s">
        <v>61</v>
      </c>
      <c r="D228">
        <v>201840</v>
      </c>
      <c r="E228">
        <v>1</v>
      </c>
      <c r="F228" t="s">
        <v>13</v>
      </c>
      <c r="G228" t="s">
        <v>53</v>
      </c>
      <c r="H228">
        <v>5</v>
      </c>
      <c r="I228">
        <v>4.9000000000000004</v>
      </c>
      <c r="J228">
        <v>4.8099999999999996</v>
      </c>
      <c r="K228">
        <v>4.93</v>
      </c>
      <c r="L228">
        <v>15</v>
      </c>
      <c r="M228">
        <v>4</v>
      </c>
      <c r="N228" t="str">
        <f t="shared" si="9"/>
        <v>T</v>
      </c>
      <c r="O228" t="str">
        <f t="shared" si="10"/>
        <v>40645</v>
      </c>
      <c r="P228">
        <f t="shared" si="11"/>
        <v>11</v>
      </c>
      <c r="Q228">
        <v>27</v>
      </c>
    </row>
    <row r="229" spans="1:17" x14ac:dyDescent="0.3">
      <c r="A229" t="s">
        <v>727</v>
      </c>
      <c r="B229" t="s">
        <v>728</v>
      </c>
      <c r="C229" t="s">
        <v>256</v>
      </c>
      <c r="D229">
        <v>201840</v>
      </c>
      <c r="E229">
        <v>1</v>
      </c>
      <c r="F229" t="s">
        <v>20</v>
      </c>
      <c r="G229" t="s">
        <v>97</v>
      </c>
      <c r="H229">
        <v>3.42</v>
      </c>
      <c r="I229">
        <v>4.53</v>
      </c>
      <c r="J229">
        <v>4</v>
      </c>
      <c r="K229">
        <v>3.88</v>
      </c>
      <c r="L229">
        <v>10</v>
      </c>
      <c r="M229">
        <v>3</v>
      </c>
      <c r="N229" t="str">
        <f t="shared" si="9"/>
        <v>I</v>
      </c>
      <c r="O229" t="str">
        <f t="shared" si="10"/>
        <v>40646</v>
      </c>
      <c r="P229">
        <f t="shared" si="11"/>
        <v>7</v>
      </c>
      <c r="Q229">
        <v>30</v>
      </c>
    </row>
    <row r="230" spans="1:17" x14ac:dyDescent="0.3">
      <c r="A230" t="s">
        <v>729</v>
      </c>
      <c r="B230" t="s">
        <v>730</v>
      </c>
      <c r="C230" t="s">
        <v>75</v>
      </c>
      <c r="D230">
        <v>201840</v>
      </c>
      <c r="E230">
        <v>1</v>
      </c>
      <c r="F230" t="s">
        <v>13</v>
      </c>
      <c r="G230" t="s">
        <v>65</v>
      </c>
      <c r="H230">
        <v>4.5999999999999996</v>
      </c>
      <c r="I230">
        <v>4.6399999999999997</v>
      </c>
      <c r="J230">
        <v>4</v>
      </c>
      <c r="K230">
        <v>4.47</v>
      </c>
      <c r="L230">
        <v>12</v>
      </c>
      <c r="M230">
        <v>5</v>
      </c>
      <c r="N230" t="str">
        <f t="shared" si="9"/>
        <v>M</v>
      </c>
      <c r="O230" t="str">
        <f t="shared" si="10"/>
        <v>40659</v>
      </c>
      <c r="P230">
        <f t="shared" si="11"/>
        <v>7</v>
      </c>
      <c r="Q230">
        <v>42</v>
      </c>
    </row>
    <row r="231" spans="1:17" x14ac:dyDescent="0.3">
      <c r="A231" t="s">
        <v>731</v>
      </c>
      <c r="B231" t="s">
        <v>732</v>
      </c>
      <c r="C231" t="s">
        <v>229</v>
      </c>
      <c r="D231">
        <v>201840</v>
      </c>
      <c r="E231">
        <v>1</v>
      </c>
      <c r="F231" t="s">
        <v>35</v>
      </c>
      <c r="G231" t="s">
        <v>36</v>
      </c>
      <c r="H231">
        <v>4.9400000000000004</v>
      </c>
      <c r="I231">
        <v>4.5</v>
      </c>
      <c r="J231">
        <v>5</v>
      </c>
      <c r="K231">
        <v>4.82</v>
      </c>
      <c r="L231">
        <v>19</v>
      </c>
      <c r="M231">
        <v>2</v>
      </c>
      <c r="N231" t="str">
        <f t="shared" si="9"/>
        <v>E</v>
      </c>
      <c r="O231" t="str">
        <f t="shared" si="10"/>
        <v>40662</v>
      </c>
      <c r="P231">
        <f t="shared" si="11"/>
        <v>17</v>
      </c>
      <c r="Q231">
        <v>11</v>
      </c>
    </row>
    <row r="232" spans="1:17" x14ac:dyDescent="0.3">
      <c r="A232" t="s">
        <v>733</v>
      </c>
      <c r="B232" t="s">
        <v>734</v>
      </c>
      <c r="C232" t="s">
        <v>179</v>
      </c>
      <c r="D232">
        <v>201840</v>
      </c>
      <c r="E232">
        <v>1</v>
      </c>
      <c r="F232" t="s">
        <v>35</v>
      </c>
      <c r="G232" t="s">
        <v>36</v>
      </c>
      <c r="H232">
        <v>4.13</v>
      </c>
      <c r="I232">
        <v>4.05</v>
      </c>
      <c r="J232">
        <v>4.3099999999999996</v>
      </c>
      <c r="K232">
        <v>4.1500000000000004</v>
      </c>
      <c r="L232">
        <v>14</v>
      </c>
      <c r="M232">
        <v>4</v>
      </c>
      <c r="N232" t="str">
        <f t="shared" si="9"/>
        <v>M</v>
      </c>
      <c r="O232" t="str">
        <f t="shared" si="10"/>
        <v>40663</v>
      </c>
      <c r="P232">
        <f t="shared" si="11"/>
        <v>10</v>
      </c>
      <c r="Q232">
        <v>29</v>
      </c>
    </row>
    <row r="233" spans="1:17" x14ac:dyDescent="0.3">
      <c r="A233" t="s">
        <v>735</v>
      </c>
      <c r="B233" t="s">
        <v>736</v>
      </c>
      <c r="C233" t="s">
        <v>234</v>
      </c>
      <c r="D233">
        <v>201840</v>
      </c>
      <c r="E233">
        <v>1</v>
      </c>
      <c r="F233" t="s">
        <v>13</v>
      </c>
      <c r="G233" t="s">
        <v>65</v>
      </c>
      <c r="H233">
        <v>4.67</v>
      </c>
      <c r="I233">
        <v>4.67</v>
      </c>
      <c r="J233">
        <v>4.33</v>
      </c>
      <c r="K233">
        <v>4.59</v>
      </c>
      <c r="L233">
        <v>9</v>
      </c>
      <c r="M233">
        <v>3</v>
      </c>
      <c r="N233" t="str">
        <f t="shared" si="9"/>
        <v>S</v>
      </c>
      <c r="O233" t="str">
        <f t="shared" si="10"/>
        <v>40664</v>
      </c>
      <c r="P233">
        <f t="shared" si="11"/>
        <v>6</v>
      </c>
      <c r="Q233">
        <v>33</v>
      </c>
    </row>
    <row r="234" spans="1:17" x14ac:dyDescent="0.3">
      <c r="A234" t="s">
        <v>737</v>
      </c>
      <c r="B234" t="s">
        <v>738</v>
      </c>
      <c r="C234" t="s">
        <v>120</v>
      </c>
      <c r="D234">
        <v>201840</v>
      </c>
      <c r="E234">
        <v>1</v>
      </c>
      <c r="F234" t="s">
        <v>35</v>
      </c>
      <c r="G234" t="s">
        <v>36</v>
      </c>
      <c r="H234">
        <v>3.75</v>
      </c>
      <c r="I234">
        <v>3.4</v>
      </c>
      <c r="J234">
        <v>3.38</v>
      </c>
      <c r="K234">
        <v>3.56</v>
      </c>
      <c r="L234">
        <v>10</v>
      </c>
      <c r="M234">
        <v>2</v>
      </c>
      <c r="N234" t="str">
        <f t="shared" si="9"/>
        <v>S</v>
      </c>
      <c r="O234" t="str">
        <f t="shared" si="10"/>
        <v>40666</v>
      </c>
      <c r="P234">
        <f t="shared" si="11"/>
        <v>8</v>
      </c>
      <c r="Q234">
        <v>20</v>
      </c>
    </row>
    <row r="235" spans="1:17" x14ac:dyDescent="0.3">
      <c r="A235" t="s">
        <v>739</v>
      </c>
      <c r="B235" t="s">
        <v>740</v>
      </c>
      <c r="C235" t="s">
        <v>143</v>
      </c>
      <c r="D235">
        <v>201840</v>
      </c>
      <c r="E235">
        <v>1</v>
      </c>
      <c r="F235" t="s">
        <v>20</v>
      </c>
      <c r="G235" t="s">
        <v>95</v>
      </c>
      <c r="H235">
        <v>5</v>
      </c>
      <c r="I235">
        <v>5</v>
      </c>
      <c r="J235">
        <v>5</v>
      </c>
      <c r="K235">
        <v>5</v>
      </c>
      <c r="L235">
        <v>8</v>
      </c>
      <c r="M235">
        <v>2</v>
      </c>
      <c r="N235" t="str">
        <f t="shared" si="9"/>
        <v>Z</v>
      </c>
      <c r="O235" t="str">
        <f t="shared" si="10"/>
        <v>40667</v>
      </c>
      <c r="P235">
        <f t="shared" si="11"/>
        <v>6</v>
      </c>
      <c r="Q235">
        <v>25</v>
      </c>
    </row>
    <row r="236" spans="1:17" x14ac:dyDescent="0.3">
      <c r="A236" t="s">
        <v>741</v>
      </c>
      <c r="B236" t="s">
        <v>742</v>
      </c>
      <c r="C236" t="s">
        <v>142</v>
      </c>
      <c r="D236">
        <v>201840</v>
      </c>
      <c r="E236">
        <v>1</v>
      </c>
      <c r="F236" t="s">
        <v>20</v>
      </c>
      <c r="G236" t="s">
        <v>95</v>
      </c>
      <c r="H236">
        <v>2.38</v>
      </c>
      <c r="I236">
        <v>3.4</v>
      </c>
      <c r="J236">
        <v>4.75</v>
      </c>
      <c r="K236">
        <v>3.24</v>
      </c>
      <c r="L236">
        <v>6</v>
      </c>
      <c r="M236">
        <v>1</v>
      </c>
      <c r="N236" t="str">
        <f t="shared" si="9"/>
        <v>R</v>
      </c>
      <c r="O236" t="str">
        <f t="shared" si="10"/>
        <v>40668</v>
      </c>
      <c r="P236">
        <f t="shared" si="11"/>
        <v>5</v>
      </c>
      <c r="Q236">
        <v>17</v>
      </c>
    </row>
    <row r="237" spans="1:17" x14ac:dyDescent="0.3">
      <c r="A237" t="s">
        <v>743</v>
      </c>
      <c r="B237" t="s">
        <v>744</v>
      </c>
      <c r="C237" t="s">
        <v>259</v>
      </c>
      <c r="D237">
        <v>201840</v>
      </c>
      <c r="E237">
        <v>1</v>
      </c>
      <c r="F237" t="s">
        <v>20</v>
      </c>
      <c r="G237" t="s">
        <v>97</v>
      </c>
      <c r="H237">
        <v>5</v>
      </c>
      <c r="I237">
        <v>5</v>
      </c>
      <c r="J237">
        <v>5</v>
      </c>
      <c r="K237">
        <v>5</v>
      </c>
      <c r="L237">
        <v>14</v>
      </c>
      <c r="M237">
        <v>2</v>
      </c>
      <c r="N237" t="str">
        <f t="shared" si="9"/>
        <v>J</v>
      </c>
      <c r="O237" t="str">
        <f t="shared" si="10"/>
        <v>40670</v>
      </c>
      <c r="P237">
        <f t="shared" si="11"/>
        <v>12</v>
      </c>
      <c r="Q237">
        <v>14</v>
      </c>
    </row>
    <row r="238" spans="1:17" x14ac:dyDescent="0.3">
      <c r="A238" t="s">
        <v>745</v>
      </c>
      <c r="B238" t="s">
        <v>746</v>
      </c>
      <c r="C238" t="s">
        <v>259</v>
      </c>
      <c r="D238">
        <v>201840</v>
      </c>
      <c r="E238">
        <v>1</v>
      </c>
      <c r="F238" t="s">
        <v>20</v>
      </c>
      <c r="G238" t="s">
        <v>97</v>
      </c>
      <c r="H238">
        <v>4.62</v>
      </c>
      <c r="I238">
        <v>4.7300000000000004</v>
      </c>
      <c r="J238">
        <v>4.5</v>
      </c>
      <c r="K238">
        <v>4.63</v>
      </c>
      <c r="L238">
        <v>14</v>
      </c>
      <c r="M238">
        <v>6</v>
      </c>
      <c r="N238" t="str">
        <f t="shared" si="9"/>
        <v>J</v>
      </c>
      <c r="O238" t="str">
        <f t="shared" si="10"/>
        <v>40671</v>
      </c>
      <c r="P238">
        <f t="shared" si="11"/>
        <v>8</v>
      </c>
      <c r="Q238">
        <v>43</v>
      </c>
    </row>
    <row r="239" spans="1:17" x14ac:dyDescent="0.3">
      <c r="A239" t="s">
        <v>747</v>
      </c>
      <c r="B239" t="s">
        <v>748</v>
      </c>
      <c r="C239" t="s">
        <v>260</v>
      </c>
      <c r="D239">
        <v>201840</v>
      </c>
      <c r="E239">
        <v>1</v>
      </c>
      <c r="F239" t="s">
        <v>20</v>
      </c>
      <c r="G239" t="s">
        <v>97</v>
      </c>
      <c r="H239">
        <v>4.59</v>
      </c>
      <c r="I239">
        <v>4.75</v>
      </c>
      <c r="J239">
        <v>4.13</v>
      </c>
      <c r="K239">
        <v>4.53</v>
      </c>
      <c r="L239">
        <v>17</v>
      </c>
      <c r="M239">
        <v>8</v>
      </c>
      <c r="N239" t="str">
        <f t="shared" si="9"/>
        <v>S</v>
      </c>
      <c r="O239" t="str">
        <f t="shared" si="10"/>
        <v>40672</v>
      </c>
      <c r="P239">
        <f t="shared" si="11"/>
        <v>9</v>
      </c>
      <c r="Q239">
        <v>47</v>
      </c>
    </row>
    <row r="240" spans="1:17" x14ac:dyDescent="0.3">
      <c r="A240" t="s">
        <v>749</v>
      </c>
      <c r="B240" t="s">
        <v>750</v>
      </c>
      <c r="C240" t="s">
        <v>98</v>
      </c>
      <c r="D240">
        <v>201840</v>
      </c>
      <c r="E240">
        <v>1</v>
      </c>
      <c r="F240" t="s">
        <v>20</v>
      </c>
      <c r="G240" t="s">
        <v>97</v>
      </c>
      <c r="H240">
        <v>2.87</v>
      </c>
      <c r="I240">
        <v>2.87</v>
      </c>
      <c r="J240">
        <v>3.75</v>
      </c>
      <c r="K240">
        <v>3.08</v>
      </c>
      <c r="L240">
        <v>13</v>
      </c>
      <c r="M240">
        <v>3</v>
      </c>
      <c r="N240" t="str">
        <f t="shared" si="9"/>
        <v>T</v>
      </c>
      <c r="O240" t="str">
        <f t="shared" si="10"/>
        <v>40677</v>
      </c>
      <c r="P240">
        <f t="shared" si="11"/>
        <v>10</v>
      </c>
      <c r="Q240">
        <v>23</v>
      </c>
    </row>
    <row r="241" spans="1:17" x14ac:dyDescent="0.3">
      <c r="A241" t="s">
        <v>751</v>
      </c>
      <c r="B241" t="s">
        <v>752</v>
      </c>
      <c r="C241" t="s">
        <v>150</v>
      </c>
      <c r="D241">
        <v>201840</v>
      </c>
      <c r="E241">
        <v>1</v>
      </c>
      <c r="F241" t="s">
        <v>20</v>
      </c>
      <c r="G241" t="s">
        <v>149</v>
      </c>
      <c r="H241">
        <v>5</v>
      </c>
      <c r="I241">
        <v>5</v>
      </c>
      <c r="J241">
        <v>5</v>
      </c>
      <c r="K241">
        <v>5</v>
      </c>
      <c r="L241">
        <v>5</v>
      </c>
      <c r="M241">
        <v>1</v>
      </c>
      <c r="N241" t="str">
        <f t="shared" si="9"/>
        <v>D</v>
      </c>
      <c r="O241" t="str">
        <f t="shared" si="10"/>
        <v>40680</v>
      </c>
      <c r="P241">
        <f t="shared" si="11"/>
        <v>4</v>
      </c>
      <c r="Q241">
        <v>20</v>
      </c>
    </row>
    <row r="242" spans="1:17" x14ac:dyDescent="0.3">
      <c r="A242" t="s">
        <v>753</v>
      </c>
      <c r="B242" t="s">
        <v>754</v>
      </c>
      <c r="C242" t="s">
        <v>236</v>
      </c>
      <c r="D242">
        <v>201840</v>
      </c>
      <c r="E242">
        <v>1</v>
      </c>
      <c r="F242" t="s">
        <v>20</v>
      </c>
      <c r="G242" t="s">
        <v>149</v>
      </c>
      <c r="H242">
        <v>4.9400000000000004</v>
      </c>
      <c r="I242">
        <v>4.84</v>
      </c>
      <c r="J242">
        <v>4.8499999999999996</v>
      </c>
      <c r="K242">
        <v>4.8899999999999997</v>
      </c>
      <c r="L242">
        <v>14</v>
      </c>
      <c r="M242">
        <v>10</v>
      </c>
      <c r="N242" t="str">
        <f t="shared" si="9"/>
        <v>R</v>
      </c>
      <c r="O242" t="str">
        <f t="shared" si="10"/>
        <v>40681</v>
      </c>
      <c r="P242">
        <f t="shared" si="11"/>
        <v>4</v>
      </c>
      <c r="Q242">
        <v>71</v>
      </c>
    </row>
    <row r="243" spans="1:17" x14ac:dyDescent="0.3">
      <c r="A243" t="s">
        <v>755</v>
      </c>
      <c r="B243" t="s">
        <v>756</v>
      </c>
      <c r="C243" t="s">
        <v>71</v>
      </c>
      <c r="D243">
        <v>201840</v>
      </c>
      <c r="E243">
        <v>1</v>
      </c>
      <c r="F243" t="s">
        <v>20</v>
      </c>
      <c r="G243" t="s">
        <v>149</v>
      </c>
      <c r="H243">
        <v>4.9400000000000004</v>
      </c>
      <c r="I243">
        <v>4.8499999999999996</v>
      </c>
      <c r="J243">
        <v>4</v>
      </c>
      <c r="K243">
        <v>4.6900000000000004</v>
      </c>
      <c r="L243">
        <v>10</v>
      </c>
      <c r="M243">
        <v>4</v>
      </c>
      <c r="N243" t="str">
        <f t="shared" si="9"/>
        <v>B</v>
      </c>
      <c r="O243" t="str">
        <f t="shared" si="10"/>
        <v>40682</v>
      </c>
      <c r="P243">
        <f t="shared" si="11"/>
        <v>6</v>
      </c>
      <c r="Q243">
        <v>40</v>
      </c>
    </row>
    <row r="244" spans="1:17" x14ac:dyDescent="0.3">
      <c r="A244" t="s">
        <v>757</v>
      </c>
      <c r="B244" t="s">
        <v>758</v>
      </c>
      <c r="C244" t="s">
        <v>148</v>
      </c>
      <c r="D244">
        <v>201840</v>
      </c>
      <c r="E244">
        <v>1</v>
      </c>
      <c r="F244" t="s">
        <v>20</v>
      </c>
      <c r="G244" t="s">
        <v>149</v>
      </c>
      <c r="H244">
        <v>4.82</v>
      </c>
      <c r="I244">
        <v>4.51</v>
      </c>
      <c r="J244">
        <v>4.18</v>
      </c>
      <c r="K244">
        <v>4.58</v>
      </c>
      <c r="L244">
        <v>14</v>
      </c>
      <c r="M244">
        <v>7</v>
      </c>
      <c r="N244" t="str">
        <f t="shared" si="9"/>
        <v>J</v>
      </c>
      <c r="O244" t="str">
        <f t="shared" si="10"/>
        <v>40683</v>
      </c>
      <c r="P244">
        <f t="shared" si="11"/>
        <v>7</v>
      </c>
      <c r="Q244">
        <v>50</v>
      </c>
    </row>
    <row r="245" spans="1:17" x14ac:dyDescent="0.3">
      <c r="A245" t="s">
        <v>759</v>
      </c>
      <c r="B245" t="s">
        <v>760</v>
      </c>
      <c r="C245" t="s">
        <v>49</v>
      </c>
      <c r="D245">
        <v>201840</v>
      </c>
      <c r="E245">
        <v>1</v>
      </c>
      <c r="F245" t="s">
        <v>20</v>
      </c>
      <c r="G245" t="s">
        <v>47</v>
      </c>
      <c r="H245">
        <v>4.9800000000000004</v>
      </c>
      <c r="I245">
        <v>4.87</v>
      </c>
      <c r="J245">
        <v>4.83</v>
      </c>
      <c r="K245">
        <v>4.91</v>
      </c>
      <c r="L245">
        <v>19</v>
      </c>
      <c r="M245">
        <v>6</v>
      </c>
      <c r="N245" t="str">
        <f t="shared" si="9"/>
        <v>E</v>
      </c>
      <c r="O245" t="str">
        <f t="shared" si="10"/>
        <v>40684</v>
      </c>
      <c r="P245">
        <f t="shared" si="11"/>
        <v>13</v>
      </c>
      <c r="Q245">
        <v>32</v>
      </c>
    </row>
    <row r="246" spans="1:17" x14ac:dyDescent="0.3">
      <c r="A246" t="s">
        <v>761</v>
      </c>
      <c r="B246" t="s">
        <v>762</v>
      </c>
      <c r="C246" t="s">
        <v>265</v>
      </c>
      <c r="D246">
        <v>201840</v>
      </c>
      <c r="E246">
        <v>1</v>
      </c>
      <c r="F246" t="s">
        <v>16</v>
      </c>
      <c r="G246" t="s">
        <v>93</v>
      </c>
      <c r="H246">
        <v>3.61</v>
      </c>
      <c r="I246">
        <v>3.55</v>
      </c>
      <c r="J246">
        <v>4.22</v>
      </c>
      <c r="K246">
        <v>3.74</v>
      </c>
      <c r="L246">
        <v>13</v>
      </c>
      <c r="M246">
        <v>10</v>
      </c>
      <c r="N246" t="str">
        <f t="shared" si="9"/>
        <v>J</v>
      </c>
      <c r="O246" t="str">
        <f t="shared" si="10"/>
        <v>40687</v>
      </c>
      <c r="P246">
        <f t="shared" si="11"/>
        <v>3</v>
      </c>
      <c r="Q246">
        <v>77</v>
      </c>
    </row>
    <row r="247" spans="1:17" x14ac:dyDescent="0.3">
      <c r="A247" t="s">
        <v>763</v>
      </c>
      <c r="B247" t="s">
        <v>764</v>
      </c>
      <c r="C247" t="s">
        <v>129</v>
      </c>
      <c r="D247">
        <v>201840</v>
      </c>
      <c r="E247">
        <v>1</v>
      </c>
      <c r="F247" t="s">
        <v>16</v>
      </c>
      <c r="G247" t="s">
        <v>93</v>
      </c>
      <c r="H247">
        <v>4.7</v>
      </c>
      <c r="I247">
        <v>4.6500000000000004</v>
      </c>
      <c r="J247">
        <v>4.3099999999999996</v>
      </c>
      <c r="K247">
        <v>4.5999999999999996</v>
      </c>
      <c r="L247">
        <v>16</v>
      </c>
      <c r="M247">
        <v>8</v>
      </c>
      <c r="N247" t="str">
        <f t="shared" si="9"/>
        <v>D</v>
      </c>
      <c r="O247" t="str">
        <f t="shared" si="10"/>
        <v>40688</v>
      </c>
      <c r="P247">
        <f t="shared" si="11"/>
        <v>8</v>
      </c>
      <c r="Q247">
        <v>50</v>
      </c>
    </row>
    <row r="248" spans="1:17" x14ac:dyDescent="0.3">
      <c r="A248" t="s">
        <v>765</v>
      </c>
      <c r="B248" t="s">
        <v>766</v>
      </c>
      <c r="C248" t="s">
        <v>161</v>
      </c>
      <c r="D248">
        <v>201840</v>
      </c>
      <c r="E248">
        <v>1</v>
      </c>
      <c r="F248" t="s">
        <v>20</v>
      </c>
      <c r="G248" t="s">
        <v>47</v>
      </c>
      <c r="H248">
        <v>4.22</v>
      </c>
      <c r="I248">
        <v>4.3600000000000003</v>
      </c>
      <c r="J248">
        <v>4</v>
      </c>
      <c r="K248">
        <v>4.21</v>
      </c>
      <c r="L248">
        <v>14</v>
      </c>
      <c r="M248">
        <v>5</v>
      </c>
      <c r="N248" t="str">
        <f t="shared" si="9"/>
        <v>W</v>
      </c>
      <c r="O248" t="str">
        <f t="shared" si="10"/>
        <v>40690</v>
      </c>
      <c r="P248">
        <f t="shared" si="11"/>
        <v>9</v>
      </c>
      <c r="Q248">
        <v>36</v>
      </c>
    </row>
    <row r="249" spans="1:17" x14ac:dyDescent="0.3">
      <c r="A249" t="s">
        <v>767</v>
      </c>
      <c r="B249" t="s">
        <v>768</v>
      </c>
      <c r="C249" t="s">
        <v>221</v>
      </c>
      <c r="D249">
        <v>201840</v>
      </c>
      <c r="E249">
        <v>1</v>
      </c>
      <c r="F249" t="s">
        <v>16</v>
      </c>
      <c r="G249" t="s">
        <v>93</v>
      </c>
      <c r="H249">
        <v>4.12</v>
      </c>
      <c r="I249">
        <v>5</v>
      </c>
      <c r="J249">
        <v>4.25</v>
      </c>
      <c r="K249">
        <v>4.41</v>
      </c>
      <c r="L249">
        <v>9</v>
      </c>
      <c r="M249">
        <v>3</v>
      </c>
      <c r="N249" t="str">
        <f t="shared" si="9"/>
        <v>J</v>
      </c>
      <c r="O249" t="str">
        <f t="shared" si="10"/>
        <v>40691</v>
      </c>
      <c r="P249">
        <f t="shared" si="11"/>
        <v>6</v>
      </c>
      <c r="Q249">
        <v>33</v>
      </c>
    </row>
    <row r="250" spans="1:17" x14ac:dyDescent="0.3">
      <c r="A250" t="s">
        <v>769</v>
      </c>
      <c r="B250" t="s">
        <v>770</v>
      </c>
      <c r="C250" t="s">
        <v>191</v>
      </c>
      <c r="D250">
        <v>201840</v>
      </c>
      <c r="E250">
        <v>1</v>
      </c>
      <c r="F250" t="s">
        <v>20</v>
      </c>
      <c r="G250" t="s">
        <v>89</v>
      </c>
      <c r="H250">
        <v>4.58</v>
      </c>
      <c r="I250">
        <v>4.67</v>
      </c>
      <c r="J250">
        <v>4.83</v>
      </c>
      <c r="K250">
        <v>4.67</v>
      </c>
      <c r="L250">
        <v>8</v>
      </c>
      <c r="M250">
        <v>3</v>
      </c>
      <c r="N250" t="str">
        <f t="shared" si="9"/>
        <v>J</v>
      </c>
      <c r="O250" t="str">
        <f t="shared" si="10"/>
        <v>40693</v>
      </c>
      <c r="P250">
        <f t="shared" si="11"/>
        <v>5</v>
      </c>
      <c r="Q250">
        <v>38</v>
      </c>
    </row>
    <row r="251" spans="1:17" x14ac:dyDescent="0.3">
      <c r="A251" t="s">
        <v>771</v>
      </c>
      <c r="B251" t="s">
        <v>772</v>
      </c>
      <c r="C251" t="s">
        <v>266</v>
      </c>
      <c r="D251">
        <v>201840</v>
      </c>
      <c r="E251">
        <v>1</v>
      </c>
      <c r="F251" t="s">
        <v>13</v>
      </c>
      <c r="G251" t="s">
        <v>65</v>
      </c>
      <c r="H251">
        <v>2.63</v>
      </c>
      <c r="I251">
        <v>4</v>
      </c>
      <c r="J251">
        <v>4</v>
      </c>
      <c r="K251">
        <v>3.35</v>
      </c>
      <c r="L251">
        <v>8</v>
      </c>
      <c r="M251">
        <v>2</v>
      </c>
      <c r="N251" t="str">
        <f t="shared" si="9"/>
        <v>W</v>
      </c>
      <c r="O251" t="str">
        <f t="shared" si="10"/>
        <v>40698</v>
      </c>
      <c r="P251">
        <f t="shared" si="11"/>
        <v>6</v>
      </c>
      <c r="Q251">
        <v>25</v>
      </c>
    </row>
    <row r="252" spans="1:17" x14ac:dyDescent="0.3">
      <c r="A252" t="s">
        <v>773</v>
      </c>
      <c r="B252" t="s">
        <v>774</v>
      </c>
      <c r="C252" t="s">
        <v>92</v>
      </c>
      <c r="D252">
        <v>201840</v>
      </c>
      <c r="E252">
        <v>1</v>
      </c>
      <c r="F252" t="s">
        <v>16</v>
      </c>
      <c r="G252" t="s">
        <v>93</v>
      </c>
      <c r="H252">
        <v>4.79</v>
      </c>
      <c r="I252">
        <v>5</v>
      </c>
      <c r="J252">
        <v>4.33</v>
      </c>
      <c r="K252">
        <v>4.75</v>
      </c>
      <c r="L252">
        <v>6</v>
      </c>
      <c r="M252">
        <v>3</v>
      </c>
      <c r="N252" t="str">
        <f t="shared" si="9"/>
        <v>J</v>
      </c>
      <c r="O252" t="str">
        <f t="shared" si="10"/>
        <v>40699</v>
      </c>
      <c r="P252">
        <f t="shared" si="11"/>
        <v>3</v>
      </c>
      <c r="Q252">
        <v>50</v>
      </c>
    </row>
    <row r="253" spans="1:17" x14ac:dyDescent="0.3">
      <c r="A253" t="s">
        <v>775</v>
      </c>
      <c r="B253" t="s">
        <v>776</v>
      </c>
      <c r="C253" t="s">
        <v>134</v>
      </c>
      <c r="D253">
        <v>201840</v>
      </c>
      <c r="E253">
        <v>1</v>
      </c>
      <c r="F253" t="s">
        <v>16</v>
      </c>
      <c r="G253" t="s">
        <v>84</v>
      </c>
      <c r="H253">
        <v>4.8899999999999997</v>
      </c>
      <c r="I253">
        <v>4.72</v>
      </c>
      <c r="J253">
        <v>3.69</v>
      </c>
      <c r="K253">
        <v>4.55</v>
      </c>
      <c r="L253">
        <v>16</v>
      </c>
      <c r="M253">
        <v>12</v>
      </c>
      <c r="N253" t="str">
        <f t="shared" si="9"/>
        <v>S</v>
      </c>
      <c r="O253" t="str">
        <f t="shared" si="10"/>
        <v>40701</v>
      </c>
      <c r="P253">
        <f t="shared" si="11"/>
        <v>4</v>
      </c>
      <c r="Q253">
        <v>75</v>
      </c>
    </row>
    <row r="254" spans="1:17" x14ac:dyDescent="0.3">
      <c r="A254" t="s">
        <v>777</v>
      </c>
      <c r="B254" t="s">
        <v>778</v>
      </c>
      <c r="C254" t="s">
        <v>134</v>
      </c>
      <c r="D254">
        <v>201840</v>
      </c>
      <c r="E254">
        <v>1</v>
      </c>
      <c r="F254" t="s">
        <v>16</v>
      </c>
      <c r="G254" t="s">
        <v>84</v>
      </c>
      <c r="H254">
        <v>4.83</v>
      </c>
      <c r="I254">
        <v>4.58</v>
      </c>
      <c r="J254">
        <v>3.73</v>
      </c>
      <c r="K254">
        <v>4.5</v>
      </c>
      <c r="L254">
        <v>16</v>
      </c>
      <c r="M254">
        <v>12</v>
      </c>
      <c r="N254" t="str">
        <f t="shared" si="9"/>
        <v>S</v>
      </c>
      <c r="O254" t="str">
        <f t="shared" si="10"/>
        <v>40702</v>
      </c>
      <c r="P254">
        <f t="shared" si="11"/>
        <v>4</v>
      </c>
      <c r="Q254">
        <v>75</v>
      </c>
    </row>
    <row r="255" spans="1:17" x14ac:dyDescent="0.3">
      <c r="A255" t="s">
        <v>779</v>
      </c>
      <c r="B255" t="s">
        <v>780</v>
      </c>
      <c r="C255" t="s">
        <v>781</v>
      </c>
      <c r="D255">
        <v>201840</v>
      </c>
      <c r="E255">
        <v>1</v>
      </c>
      <c r="F255" t="s">
        <v>16</v>
      </c>
      <c r="G255" t="s">
        <v>84</v>
      </c>
      <c r="H255">
        <v>5</v>
      </c>
      <c r="I255">
        <v>4.95</v>
      </c>
      <c r="J255">
        <v>4.3099999999999996</v>
      </c>
      <c r="K255">
        <v>4.82</v>
      </c>
      <c r="L255">
        <v>8</v>
      </c>
      <c r="M255">
        <v>4</v>
      </c>
      <c r="N255" t="str">
        <f t="shared" si="9"/>
        <v>S</v>
      </c>
      <c r="O255" t="str">
        <f t="shared" si="10"/>
        <v>40703</v>
      </c>
      <c r="P255">
        <f t="shared" si="11"/>
        <v>4</v>
      </c>
      <c r="Q255">
        <v>50</v>
      </c>
    </row>
    <row r="256" spans="1:17" x14ac:dyDescent="0.3">
      <c r="A256" t="s">
        <v>782</v>
      </c>
      <c r="B256" t="s">
        <v>783</v>
      </c>
      <c r="C256" t="s">
        <v>211</v>
      </c>
      <c r="D256">
        <v>201840</v>
      </c>
      <c r="E256">
        <v>1</v>
      </c>
      <c r="F256" t="s">
        <v>16</v>
      </c>
      <c r="G256" t="s">
        <v>111</v>
      </c>
      <c r="H256">
        <v>4.7</v>
      </c>
      <c r="I256">
        <v>4.72</v>
      </c>
      <c r="J256">
        <v>4.8</v>
      </c>
      <c r="K256">
        <v>4.7300000000000004</v>
      </c>
      <c r="L256">
        <v>22</v>
      </c>
      <c r="M256">
        <v>5</v>
      </c>
      <c r="N256" t="str">
        <f t="shared" si="9"/>
        <v>D</v>
      </c>
      <c r="O256" t="str">
        <f t="shared" si="10"/>
        <v>40706</v>
      </c>
      <c r="P256">
        <f t="shared" si="11"/>
        <v>17</v>
      </c>
      <c r="Q256">
        <v>23</v>
      </c>
    </row>
    <row r="257" spans="1:17" x14ac:dyDescent="0.3">
      <c r="A257" t="s">
        <v>784</v>
      </c>
      <c r="B257" t="s">
        <v>785</v>
      </c>
      <c r="C257" t="s">
        <v>257</v>
      </c>
      <c r="D257">
        <v>201840</v>
      </c>
      <c r="E257">
        <v>1</v>
      </c>
      <c r="F257" t="s">
        <v>20</v>
      </c>
      <c r="G257" t="s">
        <v>21</v>
      </c>
      <c r="H257">
        <v>5</v>
      </c>
      <c r="I257">
        <v>5</v>
      </c>
      <c r="J257">
        <v>5</v>
      </c>
      <c r="K257">
        <v>5</v>
      </c>
      <c r="L257">
        <v>10</v>
      </c>
      <c r="M257">
        <v>6</v>
      </c>
      <c r="N257" t="str">
        <f t="shared" si="9"/>
        <v>G</v>
      </c>
      <c r="O257" t="str">
        <f t="shared" si="10"/>
        <v>40713</v>
      </c>
      <c r="P257">
        <f t="shared" si="11"/>
        <v>4</v>
      </c>
      <c r="Q257">
        <v>60</v>
      </c>
    </row>
    <row r="258" spans="1:17" x14ac:dyDescent="0.3">
      <c r="A258" t="s">
        <v>786</v>
      </c>
      <c r="B258" t="s">
        <v>787</v>
      </c>
      <c r="C258" t="s">
        <v>57</v>
      </c>
      <c r="D258">
        <v>201840</v>
      </c>
      <c r="E258">
        <v>1</v>
      </c>
      <c r="F258" t="s">
        <v>13</v>
      </c>
      <c r="G258" t="s">
        <v>53</v>
      </c>
      <c r="H258">
        <v>4.9400000000000004</v>
      </c>
      <c r="I258">
        <v>4.9000000000000004</v>
      </c>
      <c r="J258">
        <v>4.75</v>
      </c>
      <c r="K258">
        <v>4.88</v>
      </c>
      <c r="L258">
        <v>4</v>
      </c>
      <c r="M258">
        <v>4</v>
      </c>
      <c r="N258" t="str">
        <f t="shared" ref="N258:N321" si="12">LEFT(C258,1)</f>
        <v>S</v>
      </c>
      <c r="O258" t="str">
        <f t="shared" ref="O258:O321" si="13">RIGHT(A258,5)</f>
        <v>40717</v>
      </c>
      <c r="P258">
        <f t="shared" ref="P258:P321" si="14">L258-M258</f>
        <v>0</v>
      </c>
      <c r="Q258">
        <v>100</v>
      </c>
    </row>
    <row r="259" spans="1:17" x14ac:dyDescent="0.3">
      <c r="A259" t="s">
        <v>788</v>
      </c>
      <c r="B259" t="s">
        <v>789</v>
      </c>
      <c r="C259" t="s">
        <v>214</v>
      </c>
      <c r="D259">
        <v>201840</v>
      </c>
      <c r="E259">
        <v>1</v>
      </c>
      <c r="F259" t="s">
        <v>13</v>
      </c>
      <c r="G259" t="s">
        <v>38</v>
      </c>
      <c r="H259">
        <v>4.68</v>
      </c>
      <c r="I259">
        <v>4.74</v>
      </c>
      <c r="J259">
        <v>4.71</v>
      </c>
      <c r="K259">
        <v>4.71</v>
      </c>
      <c r="L259">
        <v>12</v>
      </c>
      <c r="M259">
        <v>7</v>
      </c>
      <c r="N259" t="str">
        <f t="shared" si="12"/>
        <v>A</v>
      </c>
      <c r="O259" t="str">
        <f t="shared" si="13"/>
        <v>40726</v>
      </c>
      <c r="P259">
        <f t="shared" si="14"/>
        <v>5</v>
      </c>
      <c r="Q259">
        <v>58</v>
      </c>
    </row>
    <row r="260" spans="1:17" x14ac:dyDescent="0.3">
      <c r="A260" t="s">
        <v>790</v>
      </c>
      <c r="B260" t="s">
        <v>791</v>
      </c>
      <c r="C260" t="s">
        <v>42</v>
      </c>
      <c r="D260">
        <v>201840</v>
      </c>
      <c r="E260">
        <v>1</v>
      </c>
      <c r="F260" t="s">
        <v>13</v>
      </c>
      <c r="G260" t="s">
        <v>38</v>
      </c>
      <c r="H260">
        <v>4.45</v>
      </c>
      <c r="I260">
        <v>4.75</v>
      </c>
      <c r="J260">
        <v>4.5599999999999996</v>
      </c>
      <c r="K260">
        <v>4.5599999999999996</v>
      </c>
      <c r="L260">
        <v>22</v>
      </c>
      <c r="M260">
        <v>4</v>
      </c>
      <c r="N260" t="str">
        <f t="shared" si="12"/>
        <v>D</v>
      </c>
      <c r="O260" t="str">
        <f t="shared" si="13"/>
        <v>40727</v>
      </c>
      <c r="P260">
        <f t="shared" si="14"/>
        <v>18</v>
      </c>
      <c r="Q260">
        <v>18</v>
      </c>
    </row>
    <row r="261" spans="1:17" x14ac:dyDescent="0.3">
      <c r="A261" t="s">
        <v>792</v>
      </c>
      <c r="B261" t="s">
        <v>793</v>
      </c>
      <c r="C261" t="s">
        <v>45</v>
      </c>
      <c r="D261">
        <v>201840</v>
      </c>
      <c r="E261">
        <v>1</v>
      </c>
      <c r="F261" t="s">
        <v>13</v>
      </c>
      <c r="G261" t="s">
        <v>38</v>
      </c>
      <c r="H261">
        <v>5</v>
      </c>
      <c r="I261">
        <v>4.91</v>
      </c>
      <c r="J261">
        <v>4.8099999999999996</v>
      </c>
      <c r="K261">
        <v>4.93</v>
      </c>
      <c r="L261">
        <v>18</v>
      </c>
      <c r="M261">
        <v>9</v>
      </c>
      <c r="N261" t="str">
        <f t="shared" si="12"/>
        <v>M</v>
      </c>
      <c r="O261" t="str">
        <f t="shared" si="13"/>
        <v>40728</v>
      </c>
      <c r="P261">
        <f t="shared" si="14"/>
        <v>9</v>
      </c>
      <c r="Q261">
        <v>50</v>
      </c>
    </row>
    <row r="262" spans="1:17" x14ac:dyDescent="0.3">
      <c r="A262" t="s">
        <v>794</v>
      </c>
      <c r="B262" t="s">
        <v>795</v>
      </c>
      <c r="C262" t="s">
        <v>217</v>
      </c>
      <c r="D262">
        <v>201840</v>
      </c>
      <c r="E262">
        <v>1</v>
      </c>
      <c r="F262" t="s">
        <v>13</v>
      </c>
      <c r="G262" t="s">
        <v>38</v>
      </c>
      <c r="H262">
        <v>4.84</v>
      </c>
      <c r="I262">
        <v>4.53</v>
      </c>
      <c r="J262">
        <v>4.67</v>
      </c>
      <c r="K262">
        <v>4.71</v>
      </c>
      <c r="L262">
        <v>8</v>
      </c>
      <c r="M262">
        <v>4</v>
      </c>
      <c r="N262" t="str">
        <f t="shared" si="12"/>
        <v>J</v>
      </c>
      <c r="O262" t="str">
        <f t="shared" si="13"/>
        <v>40730</v>
      </c>
      <c r="P262">
        <f t="shared" si="14"/>
        <v>4</v>
      </c>
      <c r="Q262">
        <v>50</v>
      </c>
    </row>
    <row r="263" spans="1:17" x14ac:dyDescent="0.3">
      <c r="A263" t="s">
        <v>796</v>
      </c>
      <c r="B263" t="s">
        <v>797</v>
      </c>
      <c r="C263" t="s">
        <v>124</v>
      </c>
      <c r="D263">
        <v>201840</v>
      </c>
      <c r="E263">
        <v>1</v>
      </c>
      <c r="F263" t="s">
        <v>20</v>
      </c>
      <c r="G263" t="s">
        <v>85</v>
      </c>
      <c r="H263">
        <v>5</v>
      </c>
      <c r="I263">
        <v>4.93</v>
      </c>
      <c r="J263">
        <v>4.67</v>
      </c>
      <c r="K263">
        <v>4.9000000000000004</v>
      </c>
      <c r="L263">
        <v>16</v>
      </c>
      <c r="M263">
        <v>6</v>
      </c>
      <c r="N263" t="str">
        <f t="shared" si="12"/>
        <v>R</v>
      </c>
      <c r="O263" t="str">
        <f t="shared" si="13"/>
        <v>40737</v>
      </c>
      <c r="P263">
        <f t="shared" si="14"/>
        <v>10</v>
      </c>
      <c r="Q263">
        <v>38</v>
      </c>
    </row>
    <row r="264" spans="1:17" x14ac:dyDescent="0.3">
      <c r="A264" t="s">
        <v>798</v>
      </c>
      <c r="B264" t="s">
        <v>799</v>
      </c>
      <c r="C264" t="s">
        <v>112</v>
      </c>
      <c r="D264">
        <v>201840</v>
      </c>
      <c r="E264">
        <v>1</v>
      </c>
      <c r="F264" t="s">
        <v>20</v>
      </c>
      <c r="G264" t="s">
        <v>85</v>
      </c>
      <c r="H264">
        <v>4.95</v>
      </c>
      <c r="I264">
        <v>4.92</v>
      </c>
      <c r="J264">
        <v>4.75</v>
      </c>
      <c r="K264">
        <v>4.9000000000000004</v>
      </c>
      <c r="L264">
        <v>10</v>
      </c>
      <c r="M264">
        <v>8</v>
      </c>
      <c r="N264" t="str">
        <f t="shared" si="12"/>
        <v>D</v>
      </c>
      <c r="O264" t="str">
        <f t="shared" si="13"/>
        <v>40738</v>
      </c>
      <c r="P264">
        <f t="shared" si="14"/>
        <v>2</v>
      </c>
      <c r="Q264">
        <v>80</v>
      </c>
    </row>
    <row r="265" spans="1:17" x14ac:dyDescent="0.3">
      <c r="A265" t="s">
        <v>800</v>
      </c>
      <c r="B265" t="s">
        <v>801</v>
      </c>
      <c r="C265" t="s">
        <v>110</v>
      </c>
      <c r="D265">
        <v>201840</v>
      </c>
      <c r="E265">
        <v>1</v>
      </c>
      <c r="F265" t="s">
        <v>20</v>
      </c>
      <c r="G265" t="s">
        <v>85</v>
      </c>
      <c r="H265">
        <v>2.85</v>
      </c>
      <c r="I265">
        <v>2.68</v>
      </c>
      <c r="J265">
        <v>2.95</v>
      </c>
      <c r="K265">
        <v>2.82</v>
      </c>
      <c r="L265">
        <v>16</v>
      </c>
      <c r="M265">
        <v>5</v>
      </c>
      <c r="N265" t="str">
        <f t="shared" si="12"/>
        <v>J</v>
      </c>
      <c r="O265" t="str">
        <f t="shared" si="13"/>
        <v>40739</v>
      </c>
      <c r="P265">
        <f t="shared" si="14"/>
        <v>11</v>
      </c>
      <c r="Q265">
        <v>31</v>
      </c>
    </row>
    <row r="266" spans="1:17" x14ac:dyDescent="0.3">
      <c r="A266" t="s">
        <v>802</v>
      </c>
      <c r="B266" t="s">
        <v>803</v>
      </c>
      <c r="C266" t="s">
        <v>253</v>
      </c>
      <c r="D266">
        <v>201840</v>
      </c>
      <c r="E266">
        <v>1</v>
      </c>
      <c r="F266" t="s">
        <v>20</v>
      </c>
      <c r="G266" t="s">
        <v>149</v>
      </c>
      <c r="H266">
        <v>5</v>
      </c>
      <c r="I266">
        <v>5</v>
      </c>
      <c r="J266">
        <v>5</v>
      </c>
      <c r="K266">
        <v>5</v>
      </c>
      <c r="L266">
        <v>4</v>
      </c>
      <c r="M266">
        <v>2</v>
      </c>
      <c r="N266" t="str">
        <f t="shared" si="12"/>
        <v>J</v>
      </c>
      <c r="O266" t="str">
        <f t="shared" si="13"/>
        <v>40741</v>
      </c>
      <c r="P266">
        <f t="shared" si="14"/>
        <v>2</v>
      </c>
      <c r="Q266">
        <v>50</v>
      </c>
    </row>
    <row r="267" spans="1:17" x14ac:dyDescent="0.3">
      <c r="A267" t="s">
        <v>804</v>
      </c>
      <c r="B267" t="s">
        <v>805</v>
      </c>
      <c r="C267" t="s">
        <v>128</v>
      </c>
      <c r="D267">
        <v>201840</v>
      </c>
      <c r="E267">
        <v>1</v>
      </c>
      <c r="F267" t="s">
        <v>13</v>
      </c>
      <c r="G267" t="s">
        <v>52</v>
      </c>
      <c r="H267"/>
      <c r="I267"/>
      <c r="J267"/>
      <c r="K267"/>
      <c r="L267">
        <v>9</v>
      </c>
      <c r="M267">
        <v>0</v>
      </c>
      <c r="N267" t="str">
        <f t="shared" si="12"/>
        <v>S</v>
      </c>
      <c r="O267" t="str">
        <f t="shared" si="13"/>
        <v>40742</v>
      </c>
      <c r="P267">
        <f t="shared" si="14"/>
        <v>9</v>
      </c>
      <c r="Q267">
        <v>0</v>
      </c>
    </row>
    <row r="268" spans="1:17" x14ac:dyDescent="0.3">
      <c r="A268" t="s">
        <v>806</v>
      </c>
      <c r="B268" t="s">
        <v>807</v>
      </c>
      <c r="C268" t="s">
        <v>127</v>
      </c>
      <c r="D268">
        <v>201840</v>
      </c>
      <c r="E268">
        <v>1</v>
      </c>
      <c r="F268" t="s">
        <v>13</v>
      </c>
      <c r="G268" t="s">
        <v>52</v>
      </c>
      <c r="H268">
        <v>4.8099999999999996</v>
      </c>
      <c r="I268">
        <v>4.53</v>
      </c>
      <c r="J268">
        <v>4.79</v>
      </c>
      <c r="K268">
        <v>4.7300000000000004</v>
      </c>
      <c r="L268">
        <v>16</v>
      </c>
      <c r="M268">
        <v>6</v>
      </c>
      <c r="N268" t="str">
        <f t="shared" si="12"/>
        <v>E</v>
      </c>
      <c r="O268" t="str">
        <f t="shared" si="13"/>
        <v>40743</v>
      </c>
      <c r="P268">
        <f t="shared" si="14"/>
        <v>10</v>
      </c>
      <c r="Q268">
        <v>38</v>
      </c>
    </row>
    <row r="269" spans="1:17" x14ac:dyDescent="0.3">
      <c r="A269" t="s">
        <v>808</v>
      </c>
      <c r="B269" t="s">
        <v>809</v>
      </c>
      <c r="C269" t="s">
        <v>167</v>
      </c>
      <c r="D269">
        <v>201840</v>
      </c>
      <c r="E269">
        <v>1</v>
      </c>
      <c r="F269" t="s">
        <v>13</v>
      </c>
      <c r="G269" t="s">
        <v>52</v>
      </c>
      <c r="H269">
        <v>4.9400000000000004</v>
      </c>
      <c r="I269">
        <v>4.8</v>
      </c>
      <c r="J269">
        <v>5</v>
      </c>
      <c r="K269">
        <v>4.91</v>
      </c>
      <c r="L269">
        <v>6</v>
      </c>
      <c r="M269">
        <v>2</v>
      </c>
      <c r="N269" t="str">
        <f t="shared" si="12"/>
        <v>L</v>
      </c>
      <c r="O269" t="str">
        <f t="shared" si="13"/>
        <v>40744</v>
      </c>
      <c r="P269">
        <f t="shared" si="14"/>
        <v>4</v>
      </c>
      <c r="Q269">
        <v>33</v>
      </c>
    </row>
    <row r="270" spans="1:17" x14ac:dyDescent="0.3">
      <c r="A270" t="s">
        <v>810</v>
      </c>
      <c r="B270" t="s">
        <v>811</v>
      </c>
      <c r="C270" t="s">
        <v>44</v>
      </c>
      <c r="D270">
        <v>201840</v>
      </c>
      <c r="E270">
        <v>1</v>
      </c>
      <c r="F270" t="s">
        <v>13</v>
      </c>
      <c r="G270" t="s">
        <v>38</v>
      </c>
      <c r="H270">
        <v>4.45</v>
      </c>
      <c r="I270">
        <v>4.6399999999999997</v>
      </c>
      <c r="J270">
        <v>4.67</v>
      </c>
      <c r="K270">
        <v>4.5599999999999996</v>
      </c>
      <c r="L270">
        <v>17</v>
      </c>
      <c r="M270">
        <v>9</v>
      </c>
      <c r="N270" t="str">
        <f t="shared" si="12"/>
        <v>A</v>
      </c>
      <c r="O270" t="str">
        <f t="shared" si="13"/>
        <v>40745</v>
      </c>
      <c r="P270">
        <f t="shared" si="14"/>
        <v>8</v>
      </c>
      <c r="Q270">
        <v>53</v>
      </c>
    </row>
    <row r="271" spans="1:17" x14ac:dyDescent="0.3">
      <c r="A271" t="s">
        <v>812</v>
      </c>
      <c r="B271" t="s">
        <v>813</v>
      </c>
      <c r="C271" t="s">
        <v>44</v>
      </c>
      <c r="D271">
        <v>201840</v>
      </c>
      <c r="E271">
        <v>1</v>
      </c>
      <c r="F271" t="s">
        <v>13</v>
      </c>
      <c r="G271" t="s">
        <v>38</v>
      </c>
      <c r="H271">
        <v>4.53</v>
      </c>
      <c r="I271">
        <v>4.3899999999999997</v>
      </c>
      <c r="J271">
        <v>4.5</v>
      </c>
      <c r="K271">
        <v>4.4800000000000004</v>
      </c>
      <c r="L271">
        <v>21</v>
      </c>
      <c r="M271">
        <v>7</v>
      </c>
      <c r="N271" t="str">
        <f t="shared" si="12"/>
        <v>A</v>
      </c>
      <c r="O271" t="str">
        <f t="shared" si="13"/>
        <v>40747</v>
      </c>
      <c r="P271">
        <f t="shared" si="14"/>
        <v>14</v>
      </c>
      <c r="Q271">
        <v>33</v>
      </c>
    </row>
    <row r="272" spans="1:17" x14ac:dyDescent="0.3">
      <c r="A272" t="s">
        <v>814</v>
      </c>
      <c r="B272" t="s">
        <v>815</v>
      </c>
      <c r="C272" t="s">
        <v>232</v>
      </c>
      <c r="D272">
        <v>201840</v>
      </c>
      <c r="E272">
        <v>1</v>
      </c>
      <c r="F272" t="s">
        <v>35</v>
      </c>
      <c r="G272" t="s">
        <v>37</v>
      </c>
      <c r="H272">
        <v>3.99</v>
      </c>
      <c r="I272">
        <v>3.9</v>
      </c>
      <c r="J272">
        <v>3.78</v>
      </c>
      <c r="K272">
        <v>3.92</v>
      </c>
      <c r="L272">
        <v>17</v>
      </c>
      <c r="M272">
        <v>8</v>
      </c>
      <c r="N272" t="str">
        <f t="shared" si="12"/>
        <v>S</v>
      </c>
      <c r="O272" t="str">
        <f t="shared" si="13"/>
        <v>40768</v>
      </c>
      <c r="P272">
        <f t="shared" si="14"/>
        <v>9</v>
      </c>
      <c r="Q272">
        <v>47</v>
      </c>
    </row>
    <row r="273" spans="1:17" x14ac:dyDescent="0.3">
      <c r="A273" t="s">
        <v>816</v>
      </c>
      <c r="B273" t="s">
        <v>817</v>
      </c>
      <c r="C273" t="s">
        <v>216</v>
      </c>
      <c r="D273">
        <v>201840</v>
      </c>
      <c r="E273">
        <v>1</v>
      </c>
      <c r="F273" t="s">
        <v>13</v>
      </c>
      <c r="G273" t="s">
        <v>38</v>
      </c>
      <c r="H273">
        <v>4.63</v>
      </c>
      <c r="I273">
        <v>4.8</v>
      </c>
      <c r="J273">
        <v>4.25</v>
      </c>
      <c r="K273">
        <v>4.59</v>
      </c>
      <c r="L273">
        <v>4</v>
      </c>
      <c r="M273">
        <v>1</v>
      </c>
      <c r="N273" t="str">
        <f t="shared" si="12"/>
        <v>C</v>
      </c>
      <c r="O273" t="str">
        <f t="shared" si="13"/>
        <v>40770</v>
      </c>
      <c r="P273">
        <f t="shared" si="14"/>
        <v>3</v>
      </c>
      <c r="Q273">
        <v>25</v>
      </c>
    </row>
    <row r="274" spans="1:17" x14ac:dyDescent="0.3">
      <c r="A274" t="s">
        <v>818</v>
      </c>
      <c r="B274" t="s">
        <v>819</v>
      </c>
      <c r="C274" t="s">
        <v>228</v>
      </c>
      <c r="D274">
        <v>201840</v>
      </c>
      <c r="E274">
        <v>1</v>
      </c>
      <c r="F274" t="s">
        <v>35</v>
      </c>
      <c r="G274" t="s">
        <v>107</v>
      </c>
      <c r="H274">
        <v>4.5199999999999996</v>
      </c>
      <c r="I274">
        <v>4.5199999999999996</v>
      </c>
      <c r="J274">
        <v>4.0999999999999996</v>
      </c>
      <c r="K274">
        <v>4.42</v>
      </c>
      <c r="L274">
        <v>10</v>
      </c>
      <c r="M274">
        <v>5</v>
      </c>
      <c r="N274" t="str">
        <f t="shared" si="12"/>
        <v>L</v>
      </c>
      <c r="O274" t="str">
        <f t="shared" si="13"/>
        <v>40775</v>
      </c>
      <c r="P274">
        <f t="shared" si="14"/>
        <v>5</v>
      </c>
      <c r="Q274">
        <v>50</v>
      </c>
    </row>
    <row r="275" spans="1:17" x14ac:dyDescent="0.3">
      <c r="A275" t="s">
        <v>820</v>
      </c>
      <c r="B275" t="s">
        <v>821</v>
      </c>
      <c r="C275" t="s">
        <v>158</v>
      </c>
      <c r="D275">
        <v>201840</v>
      </c>
      <c r="E275">
        <v>1</v>
      </c>
      <c r="F275" t="s">
        <v>35</v>
      </c>
      <c r="G275" t="s">
        <v>80</v>
      </c>
      <c r="H275">
        <v>4.1399999999999997</v>
      </c>
      <c r="I275">
        <v>4.03</v>
      </c>
      <c r="J275">
        <v>4.04</v>
      </c>
      <c r="K275">
        <v>4.08</v>
      </c>
      <c r="L275">
        <v>25</v>
      </c>
      <c r="M275">
        <v>6</v>
      </c>
      <c r="N275" t="str">
        <f t="shared" si="12"/>
        <v>S</v>
      </c>
      <c r="O275" t="str">
        <f t="shared" si="13"/>
        <v>40777</v>
      </c>
      <c r="P275">
        <f t="shared" si="14"/>
        <v>19</v>
      </c>
      <c r="Q275">
        <v>24</v>
      </c>
    </row>
    <row r="276" spans="1:17" x14ac:dyDescent="0.3">
      <c r="A276" t="s">
        <v>822</v>
      </c>
      <c r="B276" t="s">
        <v>823</v>
      </c>
      <c r="C276" t="s">
        <v>45</v>
      </c>
      <c r="D276">
        <v>201840</v>
      </c>
      <c r="E276">
        <v>1</v>
      </c>
      <c r="F276" t="s">
        <v>13</v>
      </c>
      <c r="G276" t="s">
        <v>38</v>
      </c>
      <c r="H276">
        <v>4.9400000000000004</v>
      </c>
      <c r="I276">
        <v>5</v>
      </c>
      <c r="J276">
        <v>5</v>
      </c>
      <c r="K276">
        <v>4.97</v>
      </c>
      <c r="L276">
        <v>6</v>
      </c>
      <c r="M276">
        <v>2</v>
      </c>
      <c r="N276" t="str">
        <f t="shared" si="12"/>
        <v>M</v>
      </c>
      <c r="O276" t="str">
        <f t="shared" si="13"/>
        <v>40781</v>
      </c>
      <c r="P276">
        <f t="shared" si="14"/>
        <v>4</v>
      </c>
      <c r="Q276">
        <v>33</v>
      </c>
    </row>
    <row r="277" spans="1:17" x14ac:dyDescent="0.3">
      <c r="A277" t="s">
        <v>824</v>
      </c>
      <c r="B277" t="s">
        <v>825</v>
      </c>
      <c r="C277" t="s">
        <v>234</v>
      </c>
      <c r="D277">
        <v>201840</v>
      </c>
      <c r="E277">
        <v>1</v>
      </c>
      <c r="F277" t="s">
        <v>13</v>
      </c>
      <c r="G277" t="s">
        <v>65</v>
      </c>
      <c r="H277">
        <v>4.42</v>
      </c>
      <c r="I277">
        <v>4.37</v>
      </c>
      <c r="J277">
        <v>4.17</v>
      </c>
      <c r="K277">
        <v>4.34</v>
      </c>
      <c r="L277">
        <v>19</v>
      </c>
      <c r="M277">
        <v>6</v>
      </c>
      <c r="N277" t="str">
        <f t="shared" si="12"/>
        <v>S</v>
      </c>
      <c r="O277" t="str">
        <f t="shared" si="13"/>
        <v>40783</v>
      </c>
      <c r="P277">
        <f t="shared" si="14"/>
        <v>13</v>
      </c>
      <c r="Q277">
        <v>32</v>
      </c>
    </row>
    <row r="278" spans="1:17" x14ac:dyDescent="0.3">
      <c r="A278" t="s">
        <v>826</v>
      </c>
      <c r="B278" t="s">
        <v>827</v>
      </c>
      <c r="C278" t="s">
        <v>51</v>
      </c>
      <c r="D278">
        <v>201840</v>
      </c>
      <c r="E278">
        <v>1</v>
      </c>
      <c r="F278" t="s">
        <v>13</v>
      </c>
      <c r="G278" t="s">
        <v>52</v>
      </c>
      <c r="H278"/>
      <c r="I278"/>
      <c r="J278"/>
      <c r="K278"/>
      <c r="L278">
        <v>10</v>
      </c>
      <c r="M278">
        <v>0</v>
      </c>
      <c r="N278" t="str">
        <f t="shared" si="12"/>
        <v>M</v>
      </c>
      <c r="O278" t="str">
        <f t="shared" si="13"/>
        <v>40793</v>
      </c>
      <c r="P278">
        <f t="shared" si="14"/>
        <v>10</v>
      </c>
      <c r="Q278">
        <v>0</v>
      </c>
    </row>
    <row r="279" spans="1:17" x14ac:dyDescent="0.3">
      <c r="A279" t="s">
        <v>828</v>
      </c>
      <c r="B279" t="s">
        <v>829</v>
      </c>
      <c r="C279" t="s">
        <v>227</v>
      </c>
      <c r="D279">
        <v>201840</v>
      </c>
      <c r="E279">
        <v>1</v>
      </c>
      <c r="F279" t="s">
        <v>35</v>
      </c>
      <c r="G279" t="s">
        <v>80</v>
      </c>
      <c r="H279">
        <v>3.4</v>
      </c>
      <c r="I279">
        <v>3.7</v>
      </c>
      <c r="J279">
        <v>3.29</v>
      </c>
      <c r="K279">
        <v>3.46</v>
      </c>
      <c r="L279">
        <v>25</v>
      </c>
      <c r="M279">
        <v>6</v>
      </c>
      <c r="N279" t="str">
        <f t="shared" si="12"/>
        <v>P</v>
      </c>
      <c r="O279" t="str">
        <f t="shared" si="13"/>
        <v>40801</v>
      </c>
      <c r="P279">
        <f t="shared" si="14"/>
        <v>19</v>
      </c>
      <c r="Q279">
        <v>24</v>
      </c>
    </row>
    <row r="280" spans="1:17" x14ac:dyDescent="0.3">
      <c r="A280" t="s">
        <v>830</v>
      </c>
      <c r="B280" t="s">
        <v>831</v>
      </c>
      <c r="C280" t="s">
        <v>55</v>
      </c>
      <c r="D280">
        <v>201840</v>
      </c>
      <c r="E280">
        <v>1</v>
      </c>
      <c r="F280" t="s">
        <v>13</v>
      </c>
      <c r="G280" t="s">
        <v>53</v>
      </c>
      <c r="H280">
        <v>4.9800000000000004</v>
      </c>
      <c r="I280">
        <v>4.9000000000000004</v>
      </c>
      <c r="J280">
        <v>4.42</v>
      </c>
      <c r="K280">
        <v>4.82</v>
      </c>
      <c r="L280">
        <v>18</v>
      </c>
      <c r="M280">
        <v>6</v>
      </c>
      <c r="N280" t="str">
        <f t="shared" si="12"/>
        <v>J</v>
      </c>
      <c r="O280" t="str">
        <f t="shared" si="13"/>
        <v>40807</v>
      </c>
      <c r="P280">
        <f t="shared" si="14"/>
        <v>12</v>
      </c>
      <c r="Q280">
        <v>33</v>
      </c>
    </row>
    <row r="281" spans="1:17" x14ac:dyDescent="0.3">
      <c r="A281" t="s">
        <v>832</v>
      </c>
      <c r="B281" t="s">
        <v>833</v>
      </c>
      <c r="C281" t="s">
        <v>226</v>
      </c>
      <c r="D281">
        <v>201840</v>
      </c>
      <c r="E281">
        <v>1</v>
      </c>
      <c r="F281" t="s">
        <v>35</v>
      </c>
      <c r="G281" t="s">
        <v>37</v>
      </c>
      <c r="H281">
        <v>4.16</v>
      </c>
      <c r="I281">
        <v>4.25</v>
      </c>
      <c r="J281">
        <v>3.88</v>
      </c>
      <c r="K281">
        <v>4.12</v>
      </c>
      <c r="L281">
        <v>12</v>
      </c>
      <c r="M281">
        <v>4</v>
      </c>
      <c r="N281" t="str">
        <f t="shared" si="12"/>
        <v>J</v>
      </c>
      <c r="O281" t="str">
        <f t="shared" si="13"/>
        <v>40809</v>
      </c>
      <c r="P281">
        <f t="shared" si="14"/>
        <v>8</v>
      </c>
      <c r="Q281">
        <v>33</v>
      </c>
    </row>
    <row r="282" spans="1:17" x14ac:dyDescent="0.3">
      <c r="A282" t="s">
        <v>834</v>
      </c>
      <c r="B282" t="s">
        <v>835</v>
      </c>
      <c r="C282" t="s">
        <v>195</v>
      </c>
      <c r="D282">
        <v>201840</v>
      </c>
      <c r="E282">
        <v>1</v>
      </c>
      <c r="F282" t="s">
        <v>16</v>
      </c>
      <c r="G282" t="s">
        <v>109</v>
      </c>
      <c r="H282">
        <v>5</v>
      </c>
      <c r="I282">
        <v>5</v>
      </c>
      <c r="J282">
        <v>4</v>
      </c>
      <c r="K282">
        <v>4.76</v>
      </c>
      <c r="L282">
        <v>12</v>
      </c>
      <c r="M282">
        <v>1</v>
      </c>
      <c r="N282" t="str">
        <f t="shared" si="12"/>
        <v>K</v>
      </c>
      <c r="O282" t="str">
        <f t="shared" si="13"/>
        <v>40816</v>
      </c>
      <c r="P282">
        <f t="shared" si="14"/>
        <v>11</v>
      </c>
      <c r="Q282">
        <v>8</v>
      </c>
    </row>
    <row r="283" spans="1:17" x14ac:dyDescent="0.3">
      <c r="A283" t="s">
        <v>836</v>
      </c>
      <c r="B283" t="s">
        <v>837</v>
      </c>
      <c r="C283" t="s">
        <v>119</v>
      </c>
      <c r="D283">
        <v>201840</v>
      </c>
      <c r="E283">
        <v>1</v>
      </c>
      <c r="F283" t="s">
        <v>16</v>
      </c>
      <c r="G283" t="s">
        <v>109</v>
      </c>
      <c r="H283">
        <v>2.25</v>
      </c>
      <c r="I283">
        <v>2.6</v>
      </c>
      <c r="J283">
        <v>3.5</v>
      </c>
      <c r="K283">
        <v>2.65</v>
      </c>
      <c r="L283">
        <v>5</v>
      </c>
      <c r="M283">
        <v>1</v>
      </c>
      <c r="N283" t="str">
        <f t="shared" si="12"/>
        <v>W</v>
      </c>
      <c r="O283" t="str">
        <f t="shared" si="13"/>
        <v>40825</v>
      </c>
      <c r="P283">
        <f t="shared" si="14"/>
        <v>4</v>
      </c>
      <c r="Q283">
        <v>20</v>
      </c>
    </row>
    <row r="284" spans="1:17" x14ac:dyDescent="0.3">
      <c r="A284" t="s">
        <v>836</v>
      </c>
      <c r="B284" t="s">
        <v>837</v>
      </c>
      <c r="C284" t="s">
        <v>244</v>
      </c>
      <c r="D284">
        <v>201840</v>
      </c>
      <c r="E284">
        <v>1</v>
      </c>
      <c r="F284" t="s">
        <v>16</v>
      </c>
      <c r="G284" t="s">
        <v>109</v>
      </c>
      <c r="H284">
        <v>2.75</v>
      </c>
      <c r="I284">
        <v>2.6</v>
      </c>
      <c r="J284">
        <v>3.5</v>
      </c>
      <c r="K284">
        <v>2.88</v>
      </c>
      <c r="L284">
        <v>5</v>
      </c>
      <c r="M284">
        <v>1</v>
      </c>
      <c r="N284" t="str">
        <f t="shared" si="12"/>
        <v>R</v>
      </c>
      <c r="O284" t="str">
        <f t="shared" si="13"/>
        <v>40825</v>
      </c>
      <c r="P284">
        <f t="shared" si="14"/>
        <v>4</v>
      </c>
      <c r="Q284">
        <v>20</v>
      </c>
    </row>
    <row r="285" spans="1:17" x14ac:dyDescent="0.3">
      <c r="A285" t="s">
        <v>838</v>
      </c>
      <c r="B285" t="s">
        <v>839</v>
      </c>
      <c r="C285" t="s">
        <v>112</v>
      </c>
      <c r="D285">
        <v>201840</v>
      </c>
      <c r="E285">
        <v>1</v>
      </c>
      <c r="F285" t="s">
        <v>20</v>
      </c>
      <c r="G285" t="s">
        <v>85</v>
      </c>
      <c r="H285">
        <v>4.96</v>
      </c>
      <c r="I285">
        <v>4.97</v>
      </c>
      <c r="J285">
        <v>4.93</v>
      </c>
      <c r="K285">
        <v>4.96</v>
      </c>
      <c r="L285">
        <v>10</v>
      </c>
      <c r="M285">
        <v>7</v>
      </c>
      <c r="N285" t="str">
        <f t="shared" si="12"/>
        <v>D</v>
      </c>
      <c r="O285" t="str">
        <f t="shared" si="13"/>
        <v>40844</v>
      </c>
      <c r="P285">
        <f t="shared" si="14"/>
        <v>3</v>
      </c>
      <c r="Q285">
        <v>70</v>
      </c>
    </row>
    <row r="286" spans="1:17" x14ac:dyDescent="0.3">
      <c r="A286" t="s">
        <v>840</v>
      </c>
      <c r="B286" t="s">
        <v>841</v>
      </c>
      <c r="C286" t="s">
        <v>124</v>
      </c>
      <c r="D286">
        <v>201840</v>
      </c>
      <c r="E286">
        <v>1</v>
      </c>
      <c r="F286" t="s">
        <v>20</v>
      </c>
      <c r="G286" t="s">
        <v>85</v>
      </c>
      <c r="H286">
        <v>5</v>
      </c>
      <c r="I286">
        <v>5</v>
      </c>
      <c r="J286">
        <v>4.33</v>
      </c>
      <c r="K286">
        <v>4.84</v>
      </c>
      <c r="L286">
        <v>6</v>
      </c>
      <c r="M286">
        <v>3</v>
      </c>
      <c r="N286" t="str">
        <f t="shared" si="12"/>
        <v>R</v>
      </c>
      <c r="O286" t="str">
        <f t="shared" si="13"/>
        <v>40847</v>
      </c>
      <c r="P286">
        <f t="shared" si="14"/>
        <v>3</v>
      </c>
      <c r="Q286">
        <v>50</v>
      </c>
    </row>
    <row r="287" spans="1:17" x14ac:dyDescent="0.3">
      <c r="A287" t="s">
        <v>842</v>
      </c>
      <c r="B287" t="s">
        <v>843</v>
      </c>
      <c r="C287" t="s">
        <v>124</v>
      </c>
      <c r="D287">
        <v>201840</v>
      </c>
      <c r="E287">
        <v>1</v>
      </c>
      <c r="F287" t="s">
        <v>20</v>
      </c>
      <c r="G287" t="s">
        <v>85</v>
      </c>
      <c r="H287">
        <v>5</v>
      </c>
      <c r="I287">
        <v>5</v>
      </c>
      <c r="J287">
        <v>5</v>
      </c>
      <c r="K287">
        <v>5</v>
      </c>
      <c r="L287">
        <v>6</v>
      </c>
      <c r="M287">
        <v>3</v>
      </c>
      <c r="N287" t="str">
        <f t="shared" si="12"/>
        <v>R</v>
      </c>
      <c r="O287" t="str">
        <f t="shared" si="13"/>
        <v>40848</v>
      </c>
      <c r="P287">
        <f t="shared" si="14"/>
        <v>3</v>
      </c>
      <c r="Q287">
        <v>50</v>
      </c>
    </row>
    <row r="288" spans="1:17" x14ac:dyDescent="0.3">
      <c r="A288" t="s">
        <v>844</v>
      </c>
      <c r="B288" t="s">
        <v>845</v>
      </c>
      <c r="C288" t="s">
        <v>191</v>
      </c>
      <c r="D288">
        <v>201840</v>
      </c>
      <c r="E288">
        <v>1</v>
      </c>
      <c r="F288" t="s">
        <v>20</v>
      </c>
      <c r="G288" t="s">
        <v>89</v>
      </c>
      <c r="H288">
        <v>4.03</v>
      </c>
      <c r="I288">
        <v>4.0999999999999996</v>
      </c>
      <c r="J288">
        <v>3.56</v>
      </c>
      <c r="K288">
        <v>3.94</v>
      </c>
      <c r="L288">
        <v>16</v>
      </c>
      <c r="M288">
        <v>4</v>
      </c>
      <c r="N288" t="str">
        <f t="shared" si="12"/>
        <v>J</v>
      </c>
      <c r="O288" t="str">
        <f t="shared" si="13"/>
        <v>40871</v>
      </c>
      <c r="P288">
        <f t="shared" si="14"/>
        <v>12</v>
      </c>
      <c r="Q288">
        <v>25</v>
      </c>
    </row>
    <row r="289" spans="14:16" x14ac:dyDescent="0.3">
      <c r="N289" s="10" t="str">
        <f t="shared" si="12"/>
        <v/>
      </c>
      <c r="O289" s="10" t="str">
        <f t="shared" si="13"/>
        <v/>
      </c>
      <c r="P289" s="11">
        <f t="shared" si="14"/>
        <v>0</v>
      </c>
    </row>
    <row r="290" spans="14:16" x14ac:dyDescent="0.3">
      <c r="N290" s="10" t="str">
        <f t="shared" si="12"/>
        <v/>
      </c>
      <c r="O290" s="10" t="str">
        <f t="shared" si="13"/>
        <v/>
      </c>
      <c r="P290" s="11">
        <f t="shared" si="14"/>
        <v>0</v>
      </c>
    </row>
    <row r="291" spans="14:16" x14ac:dyDescent="0.3">
      <c r="N291" s="10" t="str">
        <f t="shared" si="12"/>
        <v/>
      </c>
      <c r="O291" s="10" t="str">
        <f t="shared" si="13"/>
        <v/>
      </c>
      <c r="P291" s="11">
        <f t="shared" si="14"/>
        <v>0</v>
      </c>
    </row>
    <row r="292" spans="14:16" x14ac:dyDescent="0.3">
      <c r="N292" s="10" t="str">
        <f t="shared" si="12"/>
        <v/>
      </c>
      <c r="O292" s="10" t="str">
        <f t="shared" si="13"/>
        <v/>
      </c>
      <c r="P292" s="11">
        <f t="shared" si="14"/>
        <v>0</v>
      </c>
    </row>
    <row r="293" spans="14:16" x14ac:dyDescent="0.3">
      <c r="N293" s="10" t="str">
        <f t="shared" si="12"/>
        <v/>
      </c>
      <c r="O293" s="10" t="str">
        <f t="shared" si="13"/>
        <v/>
      </c>
      <c r="P293" s="11">
        <f t="shared" si="14"/>
        <v>0</v>
      </c>
    </row>
    <row r="294" spans="14:16" x14ac:dyDescent="0.3">
      <c r="N294" s="10" t="str">
        <f t="shared" si="12"/>
        <v/>
      </c>
      <c r="O294" s="10" t="str">
        <f t="shared" si="13"/>
        <v/>
      </c>
      <c r="P294" s="11">
        <f t="shared" si="14"/>
        <v>0</v>
      </c>
    </row>
    <row r="295" spans="14:16" x14ac:dyDescent="0.3">
      <c r="N295" s="10" t="str">
        <f t="shared" si="12"/>
        <v/>
      </c>
      <c r="O295" s="10" t="str">
        <f t="shared" si="13"/>
        <v/>
      </c>
      <c r="P295" s="11">
        <f t="shared" si="14"/>
        <v>0</v>
      </c>
    </row>
    <row r="296" spans="14:16" x14ac:dyDescent="0.3">
      <c r="N296" s="10" t="str">
        <f t="shared" si="12"/>
        <v/>
      </c>
      <c r="O296" s="10" t="str">
        <f t="shared" si="13"/>
        <v/>
      </c>
      <c r="P296" s="11">
        <f t="shared" si="14"/>
        <v>0</v>
      </c>
    </row>
    <row r="297" spans="14:16" x14ac:dyDescent="0.3">
      <c r="N297" s="10" t="str">
        <f t="shared" si="12"/>
        <v/>
      </c>
      <c r="O297" s="10" t="str">
        <f t="shared" si="13"/>
        <v/>
      </c>
      <c r="P297" s="11">
        <f t="shared" si="14"/>
        <v>0</v>
      </c>
    </row>
    <row r="298" spans="14:16" x14ac:dyDescent="0.3">
      <c r="N298" s="10" t="str">
        <f t="shared" si="12"/>
        <v/>
      </c>
      <c r="O298" s="10" t="str">
        <f t="shared" si="13"/>
        <v/>
      </c>
      <c r="P298" s="11">
        <f t="shared" si="14"/>
        <v>0</v>
      </c>
    </row>
    <row r="299" spans="14:16" x14ac:dyDescent="0.3">
      <c r="N299" s="10" t="str">
        <f t="shared" si="12"/>
        <v/>
      </c>
      <c r="O299" s="10" t="str">
        <f t="shared" si="13"/>
        <v/>
      </c>
      <c r="P299" s="11">
        <f t="shared" si="14"/>
        <v>0</v>
      </c>
    </row>
    <row r="300" spans="14:16" x14ac:dyDescent="0.3">
      <c r="N300" s="10" t="str">
        <f t="shared" si="12"/>
        <v/>
      </c>
      <c r="O300" s="10" t="str">
        <f t="shared" si="13"/>
        <v/>
      </c>
      <c r="P300" s="11">
        <f t="shared" si="14"/>
        <v>0</v>
      </c>
    </row>
    <row r="301" spans="14:16" x14ac:dyDescent="0.3">
      <c r="N301" s="10" t="str">
        <f t="shared" si="12"/>
        <v/>
      </c>
      <c r="O301" s="10" t="str">
        <f t="shared" si="13"/>
        <v/>
      </c>
      <c r="P301" s="11">
        <f t="shared" si="14"/>
        <v>0</v>
      </c>
    </row>
    <row r="302" spans="14:16" x14ac:dyDescent="0.3">
      <c r="N302" s="10" t="str">
        <f t="shared" si="12"/>
        <v/>
      </c>
      <c r="O302" s="10" t="str">
        <f t="shared" si="13"/>
        <v/>
      </c>
      <c r="P302" s="11">
        <f t="shared" si="14"/>
        <v>0</v>
      </c>
    </row>
    <row r="303" spans="14:16" x14ac:dyDescent="0.3">
      <c r="N303" s="10" t="str">
        <f t="shared" si="12"/>
        <v/>
      </c>
      <c r="O303" s="10" t="str">
        <f t="shared" si="13"/>
        <v/>
      </c>
      <c r="P303" s="11">
        <f t="shared" si="14"/>
        <v>0</v>
      </c>
    </row>
    <row r="304" spans="14:16" x14ac:dyDescent="0.3">
      <c r="N304" s="10" t="str">
        <f t="shared" si="12"/>
        <v/>
      </c>
      <c r="O304" s="10" t="str">
        <f t="shared" si="13"/>
        <v/>
      </c>
      <c r="P304" s="11">
        <f t="shared" si="14"/>
        <v>0</v>
      </c>
    </row>
    <row r="305" spans="14:16" x14ac:dyDescent="0.3">
      <c r="N305" s="10" t="str">
        <f t="shared" si="12"/>
        <v/>
      </c>
      <c r="O305" s="10" t="str">
        <f t="shared" si="13"/>
        <v/>
      </c>
      <c r="P305" s="11">
        <f t="shared" si="14"/>
        <v>0</v>
      </c>
    </row>
    <row r="306" spans="14:16" x14ac:dyDescent="0.3">
      <c r="N306" s="10" t="str">
        <f t="shared" si="12"/>
        <v/>
      </c>
      <c r="O306" s="10" t="str">
        <f t="shared" si="13"/>
        <v/>
      </c>
      <c r="P306" s="11">
        <f t="shared" si="14"/>
        <v>0</v>
      </c>
    </row>
    <row r="307" spans="14:16" x14ac:dyDescent="0.3">
      <c r="N307" s="10" t="str">
        <f t="shared" si="12"/>
        <v/>
      </c>
      <c r="O307" s="10" t="str">
        <f t="shared" si="13"/>
        <v/>
      </c>
      <c r="P307" s="11">
        <f t="shared" si="14"/>
        <v>0</v>
      </c>
    </row>
    <row r="308" spans="14:16" x14ac:dyDescent="0.3">
      <c r="N308" s="10" t="str">
        <f t="shared" si="12"/>
        <v/>
      </c>
      <c r="O308" s="10" t="str">
        <f t="shared" si="13"/>
        <v/>
      </c>
      <c r="P308" s="11">
        <f t="shared" si="14"/>
        <v>0</v>
      </c>
    </row>
    <row r="309" spans="14:16" x14ac:dyDescent="0.3">
      <c r="N309" s="10" t="str">
        <f t="shared" si="12"/>
        <v/>
      </c>
      <c r="O309" s="10" t="str">
        <f t="shared" si="13"/>
        <v/>
      </c>
      <c r="P309" s="11">
        <f t="shared" si="14"/>
        <v>0</v>
      </c>
    </row>
    <row r="310" spans="14:16" x14ac:dyDescent="0.3">
      <c r="N310" s="10" t="str">
        <f t="shared" si="12"/>
        <v/>
      </c>
      <c r="O310" s="10" t="str">
        <f t="shared" si="13"/>
        <v/>
      </c>
      <c r="P310" s="11">
        <f t="shared" si="14"/>
        <v>0</v>
      </c>
    </row>
    <row r="311" spans="14:16" x14ac:dyDescent="0.3">
      <c r="N311" s="10" t="str">
        <f t="shared" si="12"/>
        <v/>
      </c>
      <c r="O311" s="10" t="str">
        <f t="shared" si="13"/>
        <v/>
      </c>
      <c r="P311" s="11">
        <f t="shared" si="14"/>
        <v>0</v>
      </c>
    </row>
    <row r="312" spans="14:16" x14ac:dyDescent="0.3">
      <c r="N312" s="10" t="str">
        <f t="shared" si="12"/>
        <v/>
      </c>
      <c r="O312" s="10" t="str">
        <f t="shared" si="13"/>
        <v/>
      </c>
      <c r="P312" s="11">
        <f t="shared" si="14"/>
        <v>0</v>
      </c>
    </row>
    <row r="313" spans="14:16" x14ac:dyDescent="0.3">
      <c r="N313" s="10" t="str">
        <f t="shared" si="12"/>
        <v/>
      </c>
      <c r="O313" s="10" t="str">
        <f t="shared" si="13"/>
        <v/>
      </c>
      <c r="P313" s="11">
        <f t="shared" si="14"/>
        <v>0</v>
      </c>
    </row>
    <row r="314" spans="14:16" x14ac:dyDescent="0.3">
      <c r="N314" s="10" t="str">
        <f t="shared" si="12"/>
        <v/>
      </c>
      <c r="O314" s="10" t="str">
        <f t="shared" si="13"/>
        <v/>
      </c>
      <c r="P314" s="11">
        <f t="shared" si="14"/>
        <v>0</v>
      </c>
    </row>
    <row r="315" spans="14:16" x14ac:dyDescent="0.3">
      <c r="N315" s="10" t="str">
        <f t="shared" si="12"/>
        <v/>
      </c>
      <c r="O315" s="10" t="str">
        <f t="shared" si="13"/>
        <v/>
      </c>
      <c r="P315" s="11">
        <f t="shared" si="14"/>
        <v>0</v>
      </c>
    </row>
    <row r="316" spans="14:16" x14ac:dyDescent="0.3">
      <c r="N316" s="10" t="str">
        <f t="shared" si="12"/>
        <v/>
      </c>
      <c r="O316" s="10" t="str">
        <f t="shared" si="13"/>
        <v/>
      </c>
      <c r="P316" s="11">
        <f t="shared" si="14"/>
        <v>0</v>
      </c>
    </row>
    <row r="317" spans="14:16" x14ac:dyDescent="0.3">
      <c r="N317" s="10" t="str">
        <f t="shared" si="12"/>
        <v/>
      </c>
      <c r="O317" s="10" t="str">
        <f t="shared" si="13"/>
        <v/>
      </c>
      <c r="P317" s="11">
        <f t="shared" si="14"/>
        <v>0</v>
      </c>
    </row>
    <row r="318" spans="14:16" x14ac:dyDescent="0.3">
      <c r="N318" s="10" t="str">
        <f t="shared" si="12"/>
        <v/>
      </c>
      <c r="O318" s="10" t="str">
        <f t="shared" si="13"/>
        <v/>
      </c>
      <c r="P318" s="11">
        <f t="shared" si="14"/>
        <v>0</v>
      </c>
    </row>
    <row r="319" spans="14:16" x14ac:dyDescent="0.3">
      <c r="N319" s="10" t="str">
        <f t="shared" si="12"/>
        <v/>
      </c>
      <c r="O319" s="10" t="str">
        <f t="shared" si="13"/>
        <v/>
      </c>
      <c r="P319" s="11">
        <f t="shared" si="14"/>
        <v>0</v>
      </c>
    </row>
    <row r="320" spans="14:16" x14ac:dyDescent="0.3">
      <c r="N320" s="10" t="str">
        <f t="shared" si="12"/>
        <v/>
      </c>
      <c r="O320" s="10" t="str">
        <f t="shared" si="13"/>
        <v/>
      </c>
      <c r="P320" s="11">
        <f t="shared" si="14"/>
        <v>0</v>
      </c>
    </row>
    <row r="321" spans="14:16" x14ac:dyDescent="0.3">
      <c r="N321" s="10" t="str">
        <f t="shared" si="12"/>
        <v/>
      </c>
      <c r="O321" s="10" t="str">
        <f t="shared" si="13"/>
        <v/>
      </c>
      <c r="P321" s="11">
        <f t="shared" si="14"/>
        <v>0</v>
      </c>
    </row>
    <row r="322" spans="14:16" x14ac:dyDescent="0.3">
      <c r="N322" s="10" t="str">
        <f t="shared" ref="N322:N385" si="15">LEFT(C322,1)</f>
        <v/>
      </c>
      <c r="O322" s="10" t="str">
        <f t="shared" ref="O322:O385" si="16">RIGHT(A322,5)</f>
        <v/>
      </c>
      <c r="P322" s="11">
        <f t="shared" ref="P322:P385" si="17">L322-M322</f>
        <v>0</v>
      </c>
    </row>
    <row r="323" spans="14:16" x14ac:dyDescent="0.3">
      <c r="N323" s="10" t="str">
        <f t="shared" si="15"/>
        <v/>
      </c>
      <c r="O323" s="10" t="str">
        <f t="shared" si="16"/>
        <v/>
      </c>
      <c r="P323" s="11">
        <f t="shared" si="17"/>
        <v>0</v>
      </c>
    </row>
    <row r="324" spans="14:16" x14ac:dyDescent="0.3">
      <c r="N324" s="10" t="str">
        <f t="shared" si="15"/>
        <v/>
      </c>
      <c r="O324" s="10" t="str">
        <f t="shared" si="16"/>
        <v/>
      </c>
      <c r="P324" s="11">
        <f t="shared" si="17"/>
        <v>0</v>
      </c>
    </row>
    <row r="325" spans="14:16" x14ac:dyDescent="0.3">
      <c r="N325" s="10" t="str">
        <f t="shared" si="15"/>
        <v/>
      </c>
      <c r="O325" s="10" t="str">
        <f t="shared" si="16"/>
        <v/>
      </c>
      <c r="P325" s="11">
        <f t="shared" si="17"/>
        <v>0</v>
      </c>
    </row>
    <row r="326" spans="14:16" x14ac:dyDescent="0.3">
      <c r="N326" s="10" t="str">
        <f t="shared" si="15"/>
        <v/>
      </c>
      <c r="O326" s="10" t="str">
        <f t="shared" si="16"/>
        <v/>
      </c>
      <c r="P326" s="11">
        <f t="shared" si="17"/>
        <v>0</v>
      </c>
    </row>
    <row r="327" spans="14:16" x14ac:dyDescent="0.3">
      <c r="N327" s="10" t="str">
        <f t="shared" si="15"/>
        <v/>
      </c>
      <c r="O327" s="10" t="str">
        <f t="shared" si="16"/>
        <v/>
      </c>
      <c r="P327" s="11">
        <f t="shared" si="17"/>
        <v>0</v>
      </c>
    </row>
    <row r="328" spans="14:16" x14ac:dyDescent="0.3">
      <c r="N328" s="10" t="str">
        <f t="shared" si="15"/>
        <v/>
      </c>
      <c r="O328" s="10" t="str">
        <f t="shared" si="16"/>
        <v/>
      </c>
      <c r="P328" s="11">
        <f t="shared" si="17"/>
        <v>0</v>
      </c>
    </row>
    <row r="329" spans="14:16" x14ac:dyDescent="0.3">
      <c r="N329" s="10" t="str">
        <f t="shared" si="15"/>
        <v/>
      </c>
      <c r="O329" s="10" t="str">
        <f t="shared" si="16"/>
        <v/>
      </c>
      <c r="P329" s="11">
        <f t="shared" si="17"/>
        <v>0</v>
      </c>
    </row>
    <row r="330" spans="14:16" x14ac:dyDescent="0.3">
      <c r="N330" s="10" t="str">
        <f t="shared" si="15"/>
        <v/>
      </c>
      <c r="O330" s="10" t="str">
        <f t="shared" si="16"/>
        <v/>
      </c>
      <c r="P330" s="11">
        <f t="shared" si="17"/>
        <v>0</v>
      </c>
    </row>
    <row r="331" spans="14:16" x14ac:dyDescent="0.3">
      <c r="N331" s="10" t="str">
        <f t="shared" si="15"/>
        <v/>
      </c>
      <c r="O331" s="10" t="str">
        <f t="shared" si="16"/>
        <v/>
      </c>
      <c r="P331" s="11">
        <f t="shared" si="17"/>
        <v>0</v>
      </c>
    </row>
    <row r="332" spans="14:16" x14ac:dyDescent="0.3">
      <c r="N332" s="10" t="str">
        <f t="shared" si="15"/>
        <v/>
      </c>
      <c r="O332" s="10" t="str">
        <f t="shared" si="16"/>
        <v/>
      </c>
      <c r="P332" s="11">
        <f t="shared" si="17"/>
        <v>0</v>
      </c>
    </row>
    <row r="333" spans="14:16" x14ac:dyDescent="0.3">
      <c r="N333" s="10" t="str">
        <f t="shared" si="15"/>
        <v/>
      </c>
      <c r="O333" s="10" t="str">
        <f t="shared" si="16"/>
        <v/>
      </c>
      <c r="P333" s="11">
        <f t="shared" si="17"/>
        <v>0</v>
      </c>
    </row>
    <row r="334" spans="14:16" x14ac:dyDescent="0.3">
      <c r="N334" s="10" t="str">
        <f t="shared" si="15"/>
        <v/>
      </c>
      <c r="O334" s="10" t="str">
        <f t="shared" si="16"/>
        <v/>
      </c>
      <c r="P334" s="11">
        <f t="shared" si="17"/>
        <v>0</v>
      </c>
    </row>
    <row r="335" spans="14:16" x14ac:dyDescent="0.3">
      <c r="N335" s="10" t="str">
        <f t="shared" si="15"/>
        <v/>
      </c>
      <c r="O335" s="10" t="str">
        <f t="shared" si="16"/>
        <v/>
      </c>
      <c r="P335" s="11">
        <f t="shared" si="17"/>
        <v>0</v>
      </c>
    </row>
    <row r="336" spans="14:16" x14ac:dyDescent="0.3">
      <c r="N336" s="10" t="str">
        <f t="shared" si="15"/>
        <v/>
      </c>
      <c r="O336" s="10" t="str">
        <f t="shared" si="16"/>
        <v/>
      </c>
      <c r="P336" s="11">
        <f t="shared" si="17"/>
        <v>0</v>
      </c>
    </row>
    <row r="337" spans="14:16" x14ac:dyDescent="0.3">
      <c r="N337" s="10" t="str">
        <f t="shared" si="15"/>
        <v/>
      </c>
      <c r="O337" s="10" t="str">
        <f t="shared" si="16"/>
        <v/>
      </c>
      <c r="P337" s="11">
        <f t="shared" si="17"/>
        <v>0</v>
      </c>
    </row>
    <row r="338" spans="14:16" x14ac:dyDescent="0.3">
      <c r="N338" s="10" t="str">
        <f t="shared" si="15"/>
        <v/>
      </c>
      <c r="O338" s="10" t="str">
        <f t="shared" si="16"/>
        <v/>
      </c>
      <c r="P338" s="11">
        <f t="shared" si="17"/>
        <v>0</v>
      </c>
    </row>
    <row r="339" spans="14:16" x14ac:dyDescent="0.3">
      <c r="N339" s="10" t="str">
        <f t="shared" si="15"/>
        <v/>
      </c>
      <c r="O339" s="10" t="str">
        <f t="shared" si="16"/>
        <v/>
      </c>
      <c r="P339" s="11">
        <f t="shared" si="17"/>
        <v>0</v>
      </c>
    </row>
    <row r="340" spans="14:16" x14ac:dyDescent="0.3">
      <c r="N340" s="10" t="str">
        <f t="shared" si="15"/>
        <v/>
      </c>
      <c r="O340" s="10" t="str">
        <f t="shared" si="16"/>
        <v/>
      </c>
      <c r="P340" s="11">
        <f t="shared" si="17"/>
        <v>0</v>
      </c>
    </row>
    <row r="341" spans="14:16" x14ac:dyDescent="0.3">
      <c r="N341" s="10" t="str">
        <f t="shared" si="15"/>
        <v/>
      </c>
      <c r="O341" s="10" t="str">
        <f t="shared" si="16"/>
        <v/>
      </c>
      <c r="P341" s="11">
        <f t="shared" si="17"/>
        <v>0</v>
      </c>
    </row>
    <row r="342" spans="14:16" x14ac:dyDescent="0.3">
      <c r="N342" s="10" t="str">
        <f t="shared" si="15"/>
        <v/>
      </c>
      <c r="O342" s="10" t="str">
        <f t="shared" si="16"/>
        <v/>
      </c>
      <c r="P342" s="11">
        <f t="shared" si="17"/>
        <v>0</v>
      </c>
    </row>
    <row r="343" spans="14:16" x14ac:dyDescent="0.3">
      <c r="N343" s="10" t="str">
        <f t="shared" si="15"/>
        <v/>
      </c>
      <c r="O343" s="10" t="str">
        <f t="shared" si="16"/>
        <v/>
      </c>
      <c r="P343" s="11">
        <f t="shared" si="17"/>
        <v>0</v>
      </c>
    </row>
    <row r="344" spans="14:16" x14ac:dyDescent="0.3">
      <c r="N344" s="10" t="str">
        <f t="shared" si="15"/>
        <v/>
      </c>
      <c r="O344" s="10" t="str">
        <f t="shared" si="16"/>
        <v/>
      </c>
      <c r="P344" s="11">
        <f t="shared" si="17"/>
        <v>0</v>
      </c>
    </row>
    <row r="345" spans="14:16" x14ac:dyDescent="0.3">
      <c r="N345" s="10" t="str">
        <f t="shared" si="15"/>
        <v/>
      </c>
      <c r="O345" s="10" t="str">
        <f t="shared" si="16"/>
        <v/>
      </c>
      <c r="P345" s="11">
        <f t="shared" si="17"/>
        <v>0</v>
      </c>
    </row>
    <row r="346" spans="14:16" x14ac:dyDescent="0.3">
      <c r="N346" s="10" t="str">
        <f t="shared" si="15"/>
        <v/>
      </c>
      <c r="O346" s="10" t="str">
        <f t="shared" si="16"/>
        <v/>
      </c>
      <c r="P346" s="11">
        <f t="shared" si="17"/>
        <v>0</v>
      </c>
    </row>
    <row r="347" spans="14:16" x14ac:dyDescent="0.3">
      <c r="N347" s="10" t="str">
        <f t="shared" si="15"/>
        <v/>
      </c>
      <c r="O347" s="10" t="str">
        <f t="shared" si="16"/>
        <v/>
      </c>
      <c r="P347" s="11">
        <f t="shared" si="17"/>
        <v>0</v>
      </c>
    </row>
    <row r="348" spans="14:16" x14ac:dyDescent="0.3">
      <c r="N348" s="10" t="str">
        <f t="shared" si="15"/>
        <v/>
      </c>
      <c r="O348" s="10" t="str">
        <f t="shared" si="16"/>
        <v/>
      </c>
      <c r="P348" s="11">
        <f t="shared" si="17"/>
        <v>0</v>
      </c>
    </row>
    <row r="349" spans="14:16" x14ac:dyDescent="0.3">
      <c r="N349" s="10" t="str">
        <f t="shared" si="15"/>
        <v/>
      </c>
      <c r="O349" s="10" t="str">
        <f t="shared" si="16"/>
        <v/>
      </c>
      <c r="P349" s="11">
        <f t="shared" si="17"/>
        <v>0</v>
      </c>
    </row>
    <row r="350" spans="14:16" x14ac:dyDescent="0.3">
      <c r="N350" s="10" t="str">
        <f t="shared" si="15"/>
        <v/>
      </c>
      <c r="O350" s="10" t="str">
        <f t="shared" si="16"/>
        <v/>
      </c>
      <c r="P350" s="11">
        <f t="shared" si="17"/>
        <v>0</v>
      </c>
    </row>
    <row r="351" spans="14:16" x14ac:dyDescent="0.3">
      <c r="N351" s="10" t="str">
        <f t="shared" si="15"/>
        <v/>
      </c>
      <c r="O351" s="10" t="str">
        <f t="shared" si="16"/>
        <v/>
      </c>
      <c r="P351" s="11">
        <f t="shared" si="17"/>
        <v>0</v>
      </c>
    </row>
    <row r="352" spans="14:16" x14ac:dyDescent="0.3">
      <c r="N352" s="10" t="str">
        <f t="shared" si="15"/>
        <v/>
      </c>
      <c r="O352" s="10" t="str">
        <f t="shared" si="16"/>
        <v/>
      </c>
      <c r="P352" s="11">
        <f t="shared" si="17"/>
        <v>0</v>
      </c>
    </row>
    <row r="353" spans="14:16" x14ac:dyDescent="0.3">
      <c r="N353" s="10" t="str">
        <f t="shared" si="15"/>
        <v/>
      </c>
      <c r="O353" s="10" t="str">
        <f t="shared" si="16"/>
        <v/>
      </c>
      <c r="P353" s="11">
        <f t="shared" si="17"/>
        <v>0</v>
      </c>
    </row>
    <row r="354" spans="14:16" x14ac:dyDescent="0.3">
      <c r="N354" s="10" t="str">
        <f t="shared" si="15"/>
        <v/>
      </c>
      <c r="O354" s="10" t="str">
        <f t="shared" si="16"/>
        <v/>
      </c>
      <c r="P354" s="11">
        <f t="shared" si="17"/>
        <v>0</v>
      </c>
    </row>
    <row r="355" spans="14:16" x14ac:dyDescent="0.3">
      <c r="N355" s="10" t="str">
        <f t="shared" si="15"/>
        <v/>
      </c>
      <c r="O355" s="10" t="str">
        <f t="shared" si="16"/>
        <v/>
      </c>
      <c r="P355" s="11">
        <f t="shared" si="17"/>
        <v>0</v>
      </c>
    </row>
    <row r="356" spans="14:16" x14ac:dyDescent="0.3">
      <c r="N356" s="10" t="str">
        <f t="shared" si="15"/>
        <v/>
      </c>
      <c r="O356" s="10" t="str">
        <f t="shared" si="16"/>
        <v/>
      </c>
      <c r="P356" s="11">
        <f t="shared" si="17"/>
        <v>0</v>
      </c>
    </row>
    <row r="357" spans="14:16" x14ac:dyDescent="0.3">
      <c r="N357" s="10" t="str">
        <f t="shared" si="15"/>
        <v/>
      </c>
      <c r="O357" s="10" t="str">
        <f t="shared" si="16"/>
        <v/>
      </c>
      <c r="P357" s="11">
        <f t="shared" si="17"/>
        <v>0</v>
      </c>
    </row>
    <row r="358" spans="14:16" x14ac:dyDescent="0.3">
      <c r="N358" s="10" t="str">
        <f t="shared" si="15"/>
        <v/>
      </c>
      <c r="O358" s="10" t="str">
        <f t="shared" si="16"/>
        <v/>
      </c>
      <c r="P358" s="11">
        <f t="shared" si="17"/>
        <v>0</v>
      </c>
    </row>
    <row r="359" spans="14:16" x14ac:dyDescent="0.3">
      <c r="N359" s="10" t="str">
        <f t="shared" si="15"/>
        <v/>
      </c>
      <c r="O359" s="10" t="str">
        <f t="shared" si="16"/>
        <v/>
      </c>
      <c r="P359" s="11">
        <f t="shared" si="17"/>
        <v>0</v>
      </c>
    </row>
    <row r="360" spans="14:16" x14ac:dyDescent="0.3">
      <c r="N360" s="10" t="str">
        <f t="shared" si="15"/>
        <v/>
      </c>
      <c r="O360" s="10" t="str">
        <f t="shared" si="16"/>
        <v/>
      </c>
      <c r="P360" s="11">
        <f t="shared" si="17"/>
        <v>0</v>
      </c>
    </row>
    <row r="361" spans="14:16" x14ac:dyDescent="0.3">
      <c r="N361" s="10" t="str">
        <f t="shared" si="15"/>
        <v/>
      </c>
      <c r="O361" s="10" t="str">
        <f t="shared" si="16"/>
        <v/>
      </c>
      <c r="P361" s="11">
        <f t="shared" si="17"/>
        <v>0</v>
      </c>
    </row>
    <row r="362" spans="14:16" x14ac:dyDescent="0.3">
      <c r="N362" s="10" t="str">
        <f t="shared" si="15"/>
        <v/>
      </c>
      <c r="O362" s="10" t="str">
        <f t="shared" si="16"/>
        <v/>
      </c>
      <c r="P362" s="11">
        <f t="shared" si="17"/>
        <v>0</v>
      </c>
    </row>
    <row r="363" spans="14:16" x14ac:dyDescent="0.3">
      <c r="N363" s="10" t="str">
        <f t="shared" si="15"/>
        <v/>
      </c>
      <c r="O363" s="10" t="str">
        <f t="shared" si="16"/>
        <v/>
      </c>
      <c r="P363" s="11">
        <f t="shared" si="17"/>
        <v>0</v>
      </c>
    </row>
    <row r="364" spans="14:16" x14ac:dyDescent="0.3">
      <c r="N364" s="10" t="str">
        <f t="shared" si="15"/>
        <v/>
      </c>
      <c r="O364" s="10" t="str">
        <f t="shared" si="16"/>
        <v/>
      </c>
      <c r="P364" s="11">
        <f t="shared" si="17"/>
        <v>0</v>
      </c>
    </row>
    <row r="365" spans="14:16" x14ac:dyDescent="0.3">
      <c r="N365" s="10" t="str">
        <f t="shared" si="15"/>
        <v/>
      </c>
      <c r="O365" s="10" t="str">
        <f t="shared" si="16"/>
        <v/>
      </c>
      <c r="P365" s="11">
        <f t="shared" si="17"/>
        <v>0</v>
      </c>
    </row>
    <row r="366" spans="14:16" x14ac:dyDescent="0.3">
      <c r="N366" s="10" t="str">
        <f t="shared" si="15"/>
        <v/>
      </c>
      <c r="O366" s="10" t="str">
        <f t="shared" si="16"/>
        <v/>
      </c>
      <c r="P366" s="11">
        <f t="shared" si="17"/>
        <v>0</v>
      </c>
    </row>
    <row r="367" spans="14:16" x14ac:dyDescent="0.3">
      <c r="N367" s="10" t="str">
        <f t="shared" si="15"/>
        <v/>
      </c>
      <c r="O367" s="10" t="str">
        <f t="shared" si="16"/>
        <v/>
      </c>
      <c r="P367" s="11">
        <f t="shared" si="17"/>
        <v>0</v>
      </c>
    </row>
    <row r="368" spans="14:16" x14ac:dyDescent="0.3">
      <c r="N368" s="10" t="str">
        <f t="shared" si="15"/>
        <v/>
      </c>
      <c r="O368" s="10" t="str">
        <f t="shared" si="16"/>
        <v/>
      </c>
      <c r="P368" s="11">
        <f t="shared" si="17"/>
        <v>0</v>
      </c>
    </row>
    <row r="369" spans="14:16" x14ac:dyDescent="0.3">
      <c r="N369" s="10" t="str">
        <f t="shared" si="15"/>
        <v/>
      </c>
      <c r="O369" s="10" t="str">
        <f t="shared" si="16"/>
        <v/>
      </c>
      <c r="P369" s="11">
        <f t="shared" si="17"/>
        <v>0</v>
      </c>
    </row>
    <row r="370" spans="14:16" x14ac:dyDescent="0.3">
      <c r="N370" s="10" t="str">
        <f t="shared" si="15"/>
        <v/>
      </c>
      <c r="O370" s="10" t="str">
        <f t="shared" si="16"/>
        <v/>
      </c>
      <c r="P370" s="11">
        <f t="shared" si="17"/>
        <v>0</v>
      </c>
    </row>
    <row r="371" spans="14:16" x14ac:dyDescent="0.3">
      <c r="N371" s="10" t="str">
        <f t="shared" si="15"/>
        <v/>
      </c>
      <c r="O371" s="10" t="str">
        <f t="shared" si="16"/>
        <v/>
      </c>
      <c r="P371" s="11">
        <f t="shared" si="17"/>
        <v>0</v>
      </c>
    </row>
    <row r="372" spans="14:16" x14ac:dyDescent="0.3">
      <c r="N372" s="10" t="str">
        <f t="shared" si="15"/>
        <v/>
      </c>
      <c r="O372" s="10" t="str">
        <f t="shared" si="16"/>
        <v/>
      </c>
      <c r="P372" s="11">
        <f t="shared" si="17"/>
        <v>0</v>
      </c>
    </row>
    <row r="373" spans="14:16" x14ac:dyDescent="0.3">
      <c r="N373" s="10" t="str">
        <f t="shared" si="15"/>
        <v/>
      </c>
      <c r="O373" s="10" t="str">
        <f t="shared" si="16"/>
        <v/>
      </c>
      <c r="P373" s="11">
        <f t="shared" si="17"/>
        <v>0</v>
      </c>
    </row>
    <row r="374" spans="14:16" x14ac:dyDescent="0.3">
      <c r="N374" s="10" t="str">
        <f t="shared" si="15"/>
        <v/>
      </c>
      <c r="O374" s="10" t="str">
        <f t="shared" si="16"/>
        <v/>
      </c>
      <c r="P374" s="11">
        <f t="shared" si="17"/>
        <v>0</v>
      </c>
    </row>
    <row r="375" spans="14:16" x14ac:dyDescent="0.3">
      <c r="N375" s="10" t="str">
        <f t="shared" si="15"/>
        <v/>
      </c>
      <c r="O375" s="10" t="str">
        <f t="shared" si="16"/>
        <v/>
      </c>
      <c r="P375" s="11">
        <f t="shared" si="17"/>
        <v>0</v>
      </c>
    </row>
    <row r="376" spans="14:16" x14ac:dyDescent="0.3">
      <c r="N376" s="10" t="str">
        <f t="shared" si="15"/>
        <v/>
      </c>
      <c r="O376" s="10" t="str">
        <f t="shared" si="16"/>
        <v/>
      </c>
      <c r="P376" s="11">
        <f t="shared" si="17"/>
        <v>0</v>
      </c>
    </row>
    <row r="377" spans="14:16" x14ac:dyDescent="0.3">
      <c r="N377" s="10" t="str">
        <f t="shared" si="15"/>
        <v/>
      </c>
      <c r="O377" s="10" t="str">
        <f t="shared" si="16"/>
        <v/>
      </c>
      <c r="P377" s="11">
        <f t="shared" si="17"/>
        <v>0</v>
      </c>
    </row>
    <row r="378" spans="14:16" x14ac:dyDescent="0.3">
      <c r="N378" s="10" t="str">
        <f t="shared" si="15"/>
        <v/>
      </c>
      <c r="O378" s="10" t="str">
        <f t="shared" si="16"/>
        <v/>
      </c>
      <c r="P378" s="11">
        <f t="shared" si="17"/>
        <v>0</v>
      </c>
    </row>
    <row r="379" spans="14:16" x14ac:dyDescent="0.3">
      <c r="N379" s="10" t="str">
        <f t="shared" si="15"/>
        <v/>
      </c>
      <c r="O379" s="10" t="str">
        <f t="shared" si="16"/>
        <v/>
      </c>
      <c r="P379" s="11">
        <f t="shared" si="17"/>
        <v>0</v>
      </c>
    </row>
    <row r="380" spans="14:16" x14ac:dyDescent="0.3">
      <c r="N380" s="10" t="str">
        <f t="shared" si="15"/>
        <v/>
      </c>
      <c r="O380" s="10" t="str">
        <f t="shared" si="16"/>
        <v/>
      </c>
      <c r="P380" s="11">
        <f t="shared" si="17"/>
        <v>0</v>
      </c>
    </row>
    <row r="381" spans="14:16" x14ac:dyDescent="0.3">
      <c r="N381" s="10" t="str">
        <f t="shared" si="15"/>
        <v/>
      </c>
      <c r="O381" s="10" t="str">
        <f t="shared" si="16"/>
        <v/>
      </c>
      <c r="P381" s="11">
        <f t="shared" si="17"/>
        <v>0</v>
      </c>
    </row>
    <row r="382" spans="14:16" x14ac:dyDescent="0.3">
      <c r="N382" s="10" t="str">
        <f t="shared" si="15"/>
        <v/>
      </c>
      <c r="O382" s="10" t="str">
        <f t="shared" si="16"/>
        <v/>
      </c>
      <c r="P382" s="11">
        <f t="shared" si="17"/>
        <v>0</v>
      </c>
    </row>
    <row r="383" spans="14:16" x14ac:dyDescent="0.3">
      <c r="N383" s="10" t="str">
        <f t="shared" si="15"/>
        <v/>
      </c>
      <c r="O383" s="10" t="str">
        <f t="shared" si="16"/>
        <v/>
      </c>
      <c r="P383" s="11">
        <f t="shared" si="17"/>
        <v>0</v>
      </c>
    </row>
    <row r="384" spans="14:16" x14ac:dyDescent="0.3">
      <c r="N384" s="10" t="str">
        <f t="shared" si="15"/>
        <v/>
      </c>
      <c r="O384" s="10" t="str">
        <f t="shared" si="16"/>
        <v/>
      </c>
      <c r="P384" s="11">
        <f t="shared" si="17"/>
        <v>0</v>
      </c>
    </row>
    <row r="385" spans="14:16" x14ac:dyDescent="0.3">
      <c r="N385" s="10" t="str">
        <f t="shared" si="15"/>
        <v/>
      </c>
      <c r="O385" s="10" t="str">
        <f t="shared" si="16"/>
        <v/>
      </c>
      <c r="P385" s="11">
        <f t="shared" si="17"/>
        <v>0</v>
      </c>
    </row>
    <row r="386" spans="14:16" x14ac:dyDescent="0.3">
      <c r="N386" s="10" t="str">
        <f t="shared" ref="N386:N449" si="18">LEFT(C386,1)</f>
        <v/>
      </c>
      <c r="O386" s="10" t="str">
        <f t="shared" ref="O386:O449" si="19">RIGHT(A386,5)</f>
        <v/>
      </c>
      <c r="P386" s="11">
        <f t="shared" ref="P386:P449" si="20">L386-M386</f>
        <v>0</v>
      </c>
    </row>
    <row r="387" spans="14:16" x14ac:dyDescent="0.3">
      <c r="N387" s="10" t="str">
        <f t="shared" si="18"/>
        <v/>
      </c>
      <c r="O387" s="10" t="str">
        <f t="shared" si="19"/>
        <v/>
      </c>
      <c r="P387" s="11">
        <f t="shared" si="20"/>
        <v>0</v>
      </c>
    </row>
    <row r="388" spans="14:16" x14ac:dyDescent="0.3">
      <c r="N388" s="10" t="str">
        <f t="shared" si="18"/>
        <v/>
      </c>
      <c r="O388" s="10" t="str">
        <f t="shared" si="19"/>
        <v/>
      </c>
      <c r="P388" s="11">
        <f t="shared" si="20"/>
        <v>0</v>
      </c>
    </row>
    <row r="389" spans="14:16" x14ac:dyDescent="0.3">
      <c r="N389" s="10" t="str">
        <f t="shared" si="18"/>
        <v/>
      </c>
      <c r="O389" s="10" t="str">
        <f t="shared" si="19"/>
        <v/>
      </c>
      <c r="P389" s="11">
        <f t="shared" si="20"/>
        <v>0</v>
      </c>
    </row>
    <row r="390" spans="14:16" x14ac:dyDescent="0.3">
      <c r="N390" s="10" t="str">
        <f t="shared" si="18"/>
        <v/>
      </c>
      <c r="O390" s="10" t="str">
        <f t="shared" si="19"/>
        <v/>
      </c>
      <c r="P390" s="11">
        <f t="shared" si="20"/>
        <v>0</v>
      </c>
    </row>
    <row r="391" spans="14:16" x14ac:dyDescent="0.3">
      <c r="N391" s="10" t="str">
        <f t="shared" si="18"/>
        <v/>
      </c>
      <c r="O391" s="10" t="str">
        <f t="shared" si="19"/>
        <v/>
      </c>
      <c r="P391" s="11">
        <f t="shared" si="20"/>
        <v>0</v>
      </c>
    </row>
    <row r="392" spans="14:16" x14ac:dyDescent="0.3">
      <c r="N392" s="10" t="str">
        <f t="shared" si="18"/>
        <v/>
      </c>
      <c r="O392" s="10" t="str">
        <f t="shared" si="19"/>
        <v/>
      </c>
      <c r="P392" s="11">
        <f t="shared" si="20"/>
        <v>0</v>
      </c>
    </row>
    <row r="393" spans="14:16" x14ac:dyDescent="0.3">
      <c r="N393" s="10" t="str">
        <f t="shared" si="18"/>
        <v/>
      </c>
      <c r="O393" s="10" t="str">
        <f t="shared" si="19"/>
        <v/>
      </c>
      <c r="P393" s="11">
        <f t="shared" si="20"/>
        <v>0</v>
      </c>
    </row>
    <row r="394" spans="14:16" x14ac:dyDescent="0.3">
      <c r="N394" s="10" t="str">
        <f t="shared" si="18"/>
        <v/>
      </c>
      <c r="O394" s="10" t="str">
        <f t="shared" si="19"/>
        <v/>
      </c>
      <c r="P394" s="11">
        <f t="shared" si="20"/>
        <v>0</v>
      </c>
    </row>
    <row r="395" spans="14:16" x14ac:dyDescent="0.3">
      <c r="N395" s="10" t="str">
        <f t="shared" si="18"/>
        <v/>
      </c>
      <c r="O395" s="10" t="str">
        <f t="shared" si="19"/>
        <v/>
      </c>
      <c r="P395" s="11">
        <f t="shared" si="20"/>
        <v>0</v>
      </c>
    </row>
    <row r="396" spans="14:16" x14ac:dyDescent="0.3">
      <c r="N396" s="10" t="str">
        <f t="shared" si="18"/>
        <v/>
      </c>
      <c r="O396" s="10" t="str">
        <f t="shared" si="19"/>
        <v/>
      </c>
      <c r="P396" s="11">
        <f t="shared" si="20"/>
        <v>0</v>
      </c>
    </row>
    <row r="397" spans="14:16" x14ac:dyDescent="0.3">
      <c r="N397" s="10" t="str">
        <f t="shared" si="18"/>
        <v/>
      </c>
      <c r="O397" s="10" t="str">
        <f t="shared" si="19"/>
        <v/>
      </c>
      <c r="P397" s="11">
        <f t="shared" si="20"/>
        <v>0</v>
      </c>
    </row>
    <row r="398" spans="14:16" x14ac:dyDescent="0.3">
      <c r="N398" s="10" t="str">
        <f t="shared" si="18"/>
        <v/>
      </c>
      <c r="O398" s="10" t="str">
        <f t="shared" si="19"/>
        <v/>
      </c>
      <c r="P398" s="11">
        <f t="shared" si="20"/>
        <v>0</v>
      </c>
    </row>
    <row r="399" spans="14:16" x14ac:dyDescent="0.3">
      <c r="N399" s="10" t="str">
        <f t="shared" si="18"/>
        <v/>
      </c>
      <c r="O399" s="10" t="str">
        <f t="shared" si="19"/>
        <v/>
      </c>
      <c r="P399" s="11">
        <f t="shared" si="20"/>
        <v>0</v>
      </c>
    </row>
    <row r="400" spans="14:16" x14ac:dyDescent="0.3">
      <c r="N400" s="10" t="str">
        <f t="shared" si="18"/>
        <v/>
      </c>
      <c r="O400" s="10" t="str">
        <f t="shared" si="19"/>
        <v/>
      </c>
      <c r="P400" s="11">
        <f t="shared" si="20"/>
        <v>0</v>
      </c>
    </row>
    <row r="401" spans="14:16" x14ac:dyDescent="0.3">
      <c r="N401" s="10" t="str">
        <f t="shared" si="18"/>
        <v/>
      </c>
      <c r="O401" s="10" t="str">
        <f t="shared" si="19"/>
        <v/>
      </c>
      <c r="P401" s="11">
        <f t="shared" si="20"/>
        <v>0</v>
      </c>
    </row>
    <row r="402" spans="14:16" x14ac:dyDescent="0.3">
      <c r="N402" s="10" t="str">
        <f t="shared" si="18"/>
        <v/>
      </c>
      <c r="O402" s="10" t="str">
        <f t="shared" si="19"/>
        <v/>
      </c>
      <c r="P402" s="11">
        <f t="shared" si="20"/>
        <v>0</v>
      </c>
    </row>
    <row r="403" spans="14:16" x14ac:dyDescent="0.3">
      <c r="N403" s="10" t="str">
        <f t="shared" si="18"/>
        <v/>
      </c>
      <c r="O403" s="10" t="str">
        <f t="shared" si="19"/>
        <v/>
      </c>
      <c r="P403" s="11">
        <f t="shared" si="20"/>
        <v>0</v>
      </c>
    </row>
    <row r="404" spans="14:16" x14ac:dyDescent="0.3">
      <c r="N404" s="10" t="str">
        <f t="shared" si="18"/>
        <v/>
      </c>
      <c r="O404" s="10" t="str">
        <f t="shared" si="19"/>
        <v/>
      </c>
      <c r="P404" s="11">
        <f t="shared" si="20"/>
        <v>0</v>
      </c>
    </row>
    <row r="405" spans="14:16" x14ac:dyDescent="0.3">
      <c r="N405" s="10" t="str">
        <f t="shared" si="18"/>
        <v/>
      </c>
      <c r="O405" s="10" t="str">
        <f t="shared" si="19"/>
        <v/>
      </c>
      <c r="P405" s="11">
        <f t="shared" si="20"/>
        <v>0</v>
      </c>
    </row>
    <row r="406" spans="14:16" x14ac:dyDescent="0.3">
      <c r="N406" s="10" t="str">
        <f t="shared" si="18"/>
        <v/>
      </c>
      <c r="O406" s="10" t="str">
        <f t="shared" si="19"/>
        <v/>
      </c>
      <c r="P406" s="11">
        <f t="shared" si="20"/>
        <v>0</v>
      </c>
    </row>
    <row r="407" spans="14:16" x14ac:dyDescent="0.3">
      <c r="N407" s="10" t="str">
        <f t="shared" si="18"/>
        <v/>
      </c>
      <c r="O407" s="10" t="str">
        <f t="shared" si="19"/>
        <v/>
      </c>
      <c r="P407" s="11">
        <f t="shared" si="20"/>
        <v>0</v>
      </c>
    </row>
    <row r="408" spans="14:16" x14ac:dyDescent="0.3">
      <c r="N408" s="10" t="str">
        <f t="shared" si="18"/>
        <v/>
      </c>
      <c r="O408" s="10" t="str">
        <f t="shared" si="19"/>
        <v/>
      </c>
      <c r="P408" s="11">
        <f t="shared" si="20"/>
        <v>0</v>
      </c>
    </row>
    <row r="409" spans="14:16" x14ac:dyDescent="0.3">
      <c r="N409" s="10" t="str">
        <f t="shared" si="18"/>
        <v/>
      </c>
      <c r="O409" s="10" t="str">
        <f t="shared" si="19"/>
        <v/>
      </c>
      <c r="P409" s="11">
        <f t="shared" si="20"/>
        <v>0</v>
      </c>
    </row>
    <row r="410" spans="14:16" x14ac:dyDescent="0.3">
      <c r="N410" s="10" t="str">
        <f t="shared" si="18"/>
        <v/>
      </c>
      <c r="O410" s="10" t="str">
        <f t="shared" si="19"/>
        <v/>
      </c>
      <c r="P410" s="11">
        <f t="shared" si="20"/>
        <v>0</v>
      </c>
    </row>
    <row r="411" spans="14:16" x14ac:dyDescent="0.3">
      <c r="N411" s="10" t="str">
        <f t="shared" si="18"/>
        <v/>
      </c>
      <c r="O411" s="10" t="str">
        <f t="shared" si="19"/>
        <v/>
      </c>
      <c r="P411" s="11">
        <f t="shared" si="20"/>
        <v>0</v>
      </c>
    </row>
    <row r="412" spans="14:16" x14ac:dyDescent="0.3">
      <c r="N412" s="10" t="str">
        <f t="shared" si="18"/>
        <v/>
      </c>
      <c r="O412" s="10" t="str">
        <f t="shared" si="19"/>
        <v/>
      </c>
      <c r="P412" s="11">
        <f t="shared" si="20"/>
        <v>0</v>
      </c>
    </row>
    <row r="413" spans="14:16" x14ac:dyDescent="0.3">
      <c r="N413" s="10" t="str">
        <f t="shared" si="18"/>
        <v/>
      </c>
      <c r="O413" s="10" t="str">
        <f t="shared" si="19"/>
        <v/>
      </c>
      <c r="P413" s="11">
        <f t="shared" si="20"/>
        <v>0</v>
      </c>
    </row>
    <row r="414" spans="14:16" x14ac:dyDescent="0.3">
      <c r="N414" s="10" t="str">
        <f t="shared" si="18"/>
        <v/>
      </c>
      <c r="O414" s="10" t="str">
        <f t="shared" si="19"/>
        <v/>
      </c>
      <c r="P414" s="11">
        <f t="shared" si="20"/>
        <v>0</v>
      </c>
    </row>
    <row r="415" spans="14:16" x14ac:dyDescent="0.3">
      <c r="N415" s="10" t="str">
        <f t="shared" si="18"/>
        <v/>
      </c>
      <c r="O415" s="10" t="str">
        <f t="shared" si="19"/>
        <v/>
      </c>
      <c r="P415" s="11">
        <f t="shared" si="20"/>
        <v>0</v>
      </c>
    </row>
    <row r="416" spans="14:16" x14ac:dyDescent="0.3">
      <c r="N416" s="10" t="str">
        <f t="shared" si="18"/>
        <v/>
      </c>
      <c r="O416" s="10" t="str">
        <f t="shared" si="19"/>
        <v/>
      </c>
      <c r="P416" s="11">
        <f t="shared" si="20"/>
        <v>0</v>
      </c>
    </row>
    <row r="417" spans="14:16" x14ac:dyDescent="0.3">
      <c r="N417" s="10" t="str">
        <f t="shared" si="18"/>
        <v/>
      </c>
      <c r="O417" s="10" t="str">
        <f t="shared" si="19"/>
        <v/>
      </c>
      <c r="P417" s="11">
        <f t="shared" si="20"/>
        <v>0</v>
      </c>
    </row>
    <row r="418" spans="14:16" x14ac:dyDescent="0.3">
      <c r="N418" s="10" t="str">
        <f t="shared" si="18"/>
        <v/>
      </c>
      <c r="O418" s="10" t="str">
        <f t="shared" si="19"/>
        <v/>
      </c>
      <c r="P418" s="11">
        <f t="shared" si="20"/>
        <v>0</v>
      </c>
    </row>
    <row r="419" spans="14:16" x14ac:dyDescent="0.3">
      <c r="N419" s="10" t="str">
        <f t="shared" si="18"/>
        <v/>
      </c>
      <c r="O419" s="10" t="str">
        <f t="shared" si="19"/>
        <v/>
      </c>
      <c r="P419" s="11">
        <f t="shared" si="20"/>
        <v>0</v>
      </c>
    </row>
    <row r="420" spans="14:16" x14ac:dyDescent="0.3">
      <c r="N420" s="10" t="str">
        <f t="shared" si="18"/>
        <v/>
      </c>
      <c r="O420" s="10" t="str">
        <f t="shared" si="19"/>
        <v/>
      </c>
      <c r="P420" s="11">
        <f t="shared" si="20"/>
        <v>0</v>
      </c>
    </row>
    <row r="421" spans="14:16" x14ac:dyDescent="0.3">
      <c r="N421" s="10" t="str">
        <f t="shared" si="18"/>
        <v/>
      </c>
      <c r="O421" s="10" t="str">
        <f t="shared" si="19"/>
        <v/>
      </c>
      <c r="P421" s="11">
        <f t="shared" si="20"/>
        <v>0</v>
      </c>
    </row>
    <row r="422" spans="14:16" x14ac:dyDescent="0.3">
      <c r="N422" s="10" t="str">
        <f t="shared" si="18"/>
        <v/>
      </c>
      <c r="O422" s="10" t="str">
        <f t="shared" si="19"/>
        <v/>
      </c>
      <c r="P422" s="11">
        <f t="shared" si="20"/>
        <v>0</v>
      </c>
    </row>
    <row r="423" spans="14:16" x14ac:dyDescent="0.3">
      <c r="N423" s="10" t="str">
        <f t="shared" si="18"/>
        <v/>
      </c>
      <c r="O423" s="10" t="str">
        <f t="shared" si="19"/>
        <v/>
      </c>
      <c r="P423" s="11">
        <f t="shared" si="20"/>
        <v>0</v>
      </c>
    </row>
    <row r="424" spans="14:16" x14ac:dyDescent="0.3">
      <c r="N424" s="10" t="str">
        <f t="shared" si="18"/>
        <v/>
      </c>
      <c r="O424" s="10" t="str">
        <f t="shared" si="19"/>
        <v/>
      </c>
      <c r="P424" s="11">
        <f t="shared" si="20"/>
        <v>0</v>
      </c>
    </row>
    <row r="425" spans="14:16" x14ac:dyDescent="0.3">
      <c r="N425" s="10" t="str">
        <f t="shared" si="18"/>
        <v/>
      </c>
      <c r="O425" s="10" t="str">
        <f t="shared" si="19"/>
        <v/>
      </c>
      <c r="P425" s="11">
        <f t="shared" si="20"/>
        <v>0</v>
      </c>
    </row>
    <row r="426" spans="14:16" x14ac:dyDescent="0.3">
      <c r="N426" s="10" t="str">
        <f t="shared" si="18"/>
        <v/>
      </c>
      <c r="O426" s="10" t="str">
        <f t="shared" si="19"/>
        <v/>
      </c>
      <c r="P426" s="11">
        <f t="shared" si="20"/>
        <v>0</v>
      </c>
    </row>
    <row r="427" spans="14:16" x14ac:dyDescent="0.3">
      <c r="N427" s="10" t="str">
        <f t="shared" si="18"/>
        <v/>
      </c>
      <c r="O427" s="10" t="str">
        <f t="shared" si="19"/>
        <v/>
      </c>
      <c r="P427" s="11">
        <f t="shared" si="20"/>
        <v>0</v>
      </c>
    </row>
    <row r="428" spans="14:16" x14ac:dyDescent="0.3">
      <c r="N428" s="10" t="str">
        <f t="shared" si="18"/>
        <v/>
      </c>
      <c r="O428" s="10" t="str">
        <f t="shared" si="19"/>
        <v/>
      </c>
      <c r="P428" s="11">
        <f t="shared" si="20"/>
        <v>0</v>
      </c>
    </row>
    <row r="429" spans="14:16" x14ac:dyDescent="0.3">
      <c r="N429" s="10" t="str">
        <f t="shared" si="18"/>
        <v/>
      </c>
      <c r="O429" s="10" t="str">
        <f t="shared" si="19"/>
        <v/>
      </c>
      <c r="P429" s="11">
        <f t="shared" si="20"/>
        <v>0</v>
      </c>
    </row>
    <row r="430" spans="14:16" x14ac:dyDescent="0.3">
      <c r="N430" s="10" t="str">
        <f t="shared" si="18"/>
        <v/>
      </c>
      <c r="O430" s="10" t="str">
        <f t="shared" si="19"/>
        <v/>
      </c>
      <c r="P430" s="11">
        <f t="shared" si="20"/>
        <v>0</v>
      </c>
    </row>
    <row r="431" spans="14:16" x14ac:dyDescent="0.3">
      <c r="N431" s="10" t="str">
        <f t="shared" si="18"/>
        <v/>
      </c>
      <c r="O431" s="10" t="str">
        <f t="shared" si="19"/>
        <v/>
      </c>
      <c r="P431" s="11">
        <f t="shared" si="20"/>
        <v>0</v>
      </c>
    </row>
    <row r="432" spans="14:16" x14ac:dyDescent="0.3">
      <c r="N432" s="10" t="str">
        <f t="shared" si="18"/>
        <v/>
      </c>
      <c r="O432" s="10" t="str">
        <f t="shared" si="19"/>
        <v/>
      </c>
      <c r="P432" s="11">
        <f t="shared" si="20"/>
        <v>0</v>
      </c>
    </row>
    <row r="433" spans="14:16" x14ac:dyDescent="0.3">
      <c r="N433" s="10" t="str">
        <f t="shared" si="18"/>
        <v/>
      </c>
      <c r="O433" s="10" t="str">
        <f t="shared" si="19"/>
        <v/>
      </c>
      <c r="P433" s="11">
        <f t="shared" si="20"/>
        <v>0</v>
      </c>
    </row>
    <row r="434" spans="14:16" x14ac:dyDescent="0.3">
      <c r="N434" s="10" t="str">
        <f t="shared" si="18"/>
        <v/>
      </c>
      <c r="O434" s="10" t="str">
        <f t="shared" si="19"/>
        <v/>
      </c>
      <c r="P434" s="11">
        <f t="shared" si="20"/>
        <v>0</v>
      </c>
    </row>
    <row r="435" spans="14:16" x14ac:dyDescent="0.3">
      <c r="N435" s="10" t="str">
        <f t="shared" si="18"/>
        <v/>
      </c>
      <c r="O435" s="10" t="str">
        <f t="shared" si="19"/>
        <v/>
      </c>
      <c r="P435" s="11">
        <f t="shared" si="20"/>
        <v>0</v>
      </c>
    </row>
    <row r="436" spans="14:16" x14ac:dyDescent="0.3">
      <c r="N436" s="10" t="str">
        <f t="shared" si="18"/>
        <v/>
      </c>
      <c r="O436" s="10" t="str">
        <f t="shared" si="19"/>
        <v/>
      </c>
      <c r="P436" s="11">
        <f t="shared" si="20"/>
        <v>0</v>
      </c>
    </row>
    <row r="437" spans="14:16" x14ac:dyDescent="0.3">
      <c r="N437" s="10" t="str">
        <f t="shared" si="18"/>
        <v/>
      </c>
      <c r="O437" s="10" t="str">
        <f t="shared" si="19"/>
        <v/>
      </c>
      <c r="P437" s="11">
        <f t="shared" si="20"/>
        <v>0</v>
      </c>
    </row>
    <row r="438" spans="14:16" x14ac:dyDescent="0.3">
      <c r="N438" s="10" t="str">
        <f t="shared" si="18"/>
        <v/>
      </c>
      <c r="O438" s="10" t="str">
        <f t="shared" si="19"/>
        <v/>
      </c>
      <c r="P438" s="11">
        <f t="shared" si="20"/>
        <v>0</v>
      </c>
    </row>
    <row r="439" spans="14:16" x14ac:dyDescent="0.3">
      <c r="N439" s="10" t="str">
        <f t="shared" si="18"/>
        <v/>
      </c>
      <c r="O439" s="10" t="str">
        <f t="shared" si="19"/>
        <v/>
      </c>
      <c r="P439" s="11">
        <f t="shared" si="20"/>
        <v>0</v>
      </c>
    </row>
    <row r="440" spans="14:16" x14ac:dyDescent="0.3">
      <c r="N440" s="10" t="str">
        <f t="shared" si="18"/>
        <v/>
      </c>
      <c r="O440" s="10" t="str">
        <f t="shared" si="19"/>
        <v/>
      </c>
      <c r="P440" s="11">
        <f t="shared" si="20"/>
        <v>0</v>
      </c>
    </row>
    <row r="441" spans="14:16" x14ac:dyDescent="0.3">
      <c r="N441" s="10" t="str">
        <f t="shared" si="18"/>
        <v/>
      </c>
      <c r="O441" s="10" t="str">
        <f t="shared" si="19"/>
        <v/>
      </c>
      <c r="P441" s="11">
        <f t="shared" si="20"/>
        <v>0</v>
      </c>
    </row>
    <row r="442" spans="14:16" x14ac:dyDescent="0.3">
      <c r="N442" s="10" t="str">
        <f t="shared" si="18"/>
        <v/>
      </c>
      <c r="O442" s="10" t="str">
        <f t="shared" si="19"/>
        <v/>
      </c>
      <c r="P442" s="11">
        <f t="shared" si="20"/>
        <v>0</v>
      </c>
    </row>
    <row r="443" spans="14:16" x14ac:dyDescent="0.3">
      <c r="N443" s="10" t="str">
        <f t="shared" si="18"/>
        <v/>
      </c>
      <c r="O443" s="10" t="str">
        <f t="shared" si="19"/>
        <v/>
      </c>
      <c r="P443" s="11">
        <f t="shared" si="20"/>
        <v>0</v>
      </c>
    </row>
    <row r="444" spans="14:16" x14ac:dyDescent="0.3">
      <c r="N444" s="10" t="str">
        <f t="shared" si="18"/>
        <v/>
      </c>
      <c r="O444" s="10" t="str">
        <f t="shared" si="19"/>
        <v/>
      </c>
      <c r="P444" s="11">
        <f t="shared" si="20"/>
        <v>0</v>
      </c>
    </row>
    <row r="445" spans="14:16" x14ac:dyDescent="0.3">
      <c r="N445" s="10" t="str">
        <f t="shared" si="18"/>
        <v/>
      </c>
      <c r="O445" s="10" t="str">
        <f t="shared" si="19"/>
        <v/>
      </c>
      <c r="P445" s="11">
        <f t="shared" si="20"/>
        <v>0</v>
      </c>
    </row>
    <row r="446" spans="14:16" x14ac:dyDescent="0.3">
      <c r="N446" s="10" t="str">
        <f t="shared" si="18"/>
        <v/>
      </c>
      <c r="O446" s="10" t="str">
        <f t="shared" si="19"/>
        <v/>
      </c>
      <c r="P446" s="11">
        <f t="shared" si="20"/>
        <v>0</v>
      </c>
    </row>
    <row r="447" spans="14:16" x14ac:dyDescent="0.3">
      <c r="N447" s="10" t="str">
        <f t="shared" si="18"/>
        <v/>
      </c>
      <c r="O447" s="10" t="str">
        <f t="shared" si="19"/>
        <v/>
      </c>
      <c r="P447" s="11">
        <f t="shared" si="20"/>
        <v>0</v>
      </c>
    </row>
    <row r="448" spans="14:16" x14ac:dyDescent="0.3">
      <c r="N448" s="10" t="str">
        <f t="shared" si="18"/>
        <v/>
      </c>
      <c r="O448" s="10" t="str">
        <f t="shared" si="19"/>
        <v/>
      </c>
      <c r="P448" s="11">
        <f t="shared" si="20"/>
        <v>0</v>
      </c>
    </row>
    <row r="449" spans="14:16" x14ac:dyDescent="0.3">
      <c r="N449" s="10" t="str">
        <f t="shared" si="18"/>
        <v/>
      </c>
      <c r="O449" s="10" t="str">
        <f t="shared" si="19"/>
        <v/>
      </c>
      <c r="P449" s="11">
        <f t="shared" si="20"/>
        <v>0</v>
      </c>
    </row>
    <row r="450" spans="14:16" x14ac:dyDescent="0.3">
      <c r="N450" s="10" t="str">
        <f t="shared" ref="N450:N513" si="21">LEFT(C450,1)</f>
        <v/>
      </c>
      <c r="O450" s="10" t="str">
        <f t="shared" ref="O450:O513" si="22">RIGHT(A450,5)</f>
        <v/>
      </c>
      <c r="P450" s="11">
        <f t="shared" ref="P450:P513" si="23">L450-M450</f>
        <v>0</v>
      </c>
    </row>
    <row r="451" spans="14:16" x14ac:dyDescent="0.3">
      <c r="N451" s="10" t="str">
        <f t="shared" si="21"/>
        <v/>
      </c>
      <c r="O451" s="10" t="str">
        <f t="shared" si="22"/>
        <v/>
      </c>
      <c r="P451" s="11">
        <f t="shared" si="23"/>
        <v>0</v>
      </c>
    </row>
    <row r="452" spans="14:16" x14ac:dyDescent="0.3">
      <c r="N452" s="10" t="str">
        <f t="shared" si="21"/>
        <v/>
      </c>
      <c r="O452" s="10" t="str">
        <f t="shared" si="22"/>
        <v/>
      </c>
      <c r="P452" s="11">
        <f t="shared" si="23"/>
        <v>0</v>
      </c>
    </row>
    <row r="453" spans="14:16" x14ac:dyDescent="0.3">
      <c r="N453" s="10" t="str">
        <f t="shared" si="21"/>
        <v/>
      </c>
      <c r="O453" s="10" t="str">
        <f t="shared" si="22"/>
        <v/>
      </c>
      <c r="P453" s="11">
        <f t="shared" si="23"/>
        <v>0</v>
      </c>
    </row>
    <row r="454" spans="14:16" x14ac:dyDescent="0.3">
      <c r="N454" s="10" t="str">
        <f t="shared" si="21"/>
        <v/>
      </c>
      <c r="O454" s="10" t="str">
        <f t="shared" si="22"/>
        <v/>
      </c>
      <c r="P454" s="11">
        <f t="shared" si="23"/>
        <v>0</v>
      </c>
    </row>
    <row r="455" spans="14:16" x14ac:dyDescent="0.3">
      <c r="N455" s="10" t="str">
        <f t="shared" si="21"/>
        <v/>
      </c>
      <c r="O455" s="10" t="str">
        <f t="shared" si="22"/>
        <v/>
      </c>
      <c r="P455" s="11">
        <f t="shared" si="23"/>
        <v>0</v>
      </c>
    </row>
    <row r="456" spans="14:16" x14ac:dyDescent="0.3">
      <c r="N456" s="10" t="str">
        <f t="shared" si="21"/>
        <v/>
      </c>
      <c r="O456" s="10" t="str">
        <f t="shared" si="22"/>
        <v/>
      </c>
      <c r="P456" s="11">
        <f t="shared" si="23"/>
        <v>0</v>
      </c>
    </row>
    <row r="457" spans="14:16" x14ac:dyDescent="0.3">
      <c r="N457" s="10" t="str">
        <f t="shared" si="21"/>
        <v/>
      </c>
      <c r="O457" s="10" t="str">
        <f t="shared" si="22"/>
        <v/>
      </c>
      <c r="P457" s="11">
        <f t="shared" si="23"/>
        <v>0</v>
      </c>
    </row>
    <row r="458" spans="14:16" x14ac:dyDescent="0.3">
      <c r="N458" s="10" t="str">
        <f t="shared" si="21"/>
        <v/>
      </c>
      <c r="O458" s="10" t="str">
        <f t="shared" si="22"/>
        <v/>
      </c>
      <c r="P458" s="11">
        <f t="shared" si="23"/>
        <v>0</v>
      </c>
    </row>
    <row r="459" spans="14:16" x14ac:dyDescent="0.3">
      <c r="N459" s="10" t="str">
        <f t="shared" si="21"/>
        <v/>
      </c>
      <c r="O459" s="10" t="str">
        <f t="shared" si="22"/>
        <v/>
      </c>
      <c r="P459" s="11">
        <f t="shared" si="23"/>
        <v>0</v>
      </c>
    </row>
    <row r="460" spans="14:16" x14ac:dyDescent="0.3">
      <c r="N460" s="10" t="str">
        <f t="shared" si="21"/>
        <v/>
      </c>
      <c r="O460" s="10" t="str">
        <f t="shared" si="22"/>
        <v/>
      </c>
      <c r="P460" s="11">
        <f t="shared" si="23"/>
        <v>0</v>
      </c>
    </row>
    <row r="461" spans="14:16" x14ac:dyDescent="0.3">
      <c r="N461" s="10" t="str">
        <f t="shared" si="21"/>
        <v/>
      </c>
      <c r="O461" s="10" t="str">
        <f t="shared" si="22"/>
        <v/>
      </c>
      <c r="P461" s="11">
        <f t="shared" si="23"/>
        <v>0</v>
      </c>
    </row>
    <row r="462" spans="14:16" x14ac:dyDescent="0.3">
      <c r="N462" s="10" t="str">
        <f t="shared" si="21"/>
        <v/>
      </c>
      <c r="O462" s="10" t="str">
        <f t="shared" si="22"/>
        <v/>
      </c>
      <c r="P462" s="11">
        <f t="shared" si="23"/>
        <v>0</v>
      </c>
    </row>
    <row r="463" spans="14:16" x14ac:dyDescent="0.3">
      <c r="N463" s="10" t="str">
        <f t="shared" si="21"/>
        <v/>
      </c>
      <c r="O463" s="10" t="str">
        <f t="shared" si="22"/>
        <v/>
      </c>
      <c r="P463" s="11">
        <f t="shared" si="23"/>
        <v>0</v>
      </c>
    </row>
    <row r="464" spans="14:16" x14ac:dyDescent="0.3">
      <c r="N464" s="10" t="str">
        <f t="shared" si="21"/>
        <v/>
      </c>
      <c r="O464" s="10" t="str">
        <f t="shared" si="22"/>
        <v/>
      </c>
      <c r="P464" s="11">
        <f t="shared" si="23"/>
        <v>0</v>
      </c>
    </row>
    <row r="465" spans="14:16" x14ac:dyDescent="0.3">
      <c r="N465" s="10" t="str">
        <f t="shared" si="21"/>
        <v/>
      </c>
      <c r="O465" s="10" t="str">
        <f t="shared" si="22"/>
        <v/>
      </c>
      <c r="P465" s="11">
        <f t="shared" si="23"/>
        <v>0</v>
      </c>
    </row>
    <row r="466" spans="14:16" x14ac:dyDescent="0.3">
      <c r="N466" s="10" t="str">
        <f t="shared" si="21"/>
        <v/>
      </c>
      <c r="O466" s="10" t="str">
        <f t="shared" si="22"/>
        <v/>
      </c>
      <c r="P466" s="11">
        <f t="shared" si="23"/>
        <v>0</v>
      </c>
    </row>
    <row r="467" spans="14:16" x14ac:dyDescent="0.3">
      <c r="N467" s="10" t="str">
        <f t="shared" si="21"/>
        <v/>
      </c>
      <c r="O467" s="10" t="str">
        <f t="shared" si="22"/>
        <v/>
      </c>
      <c r="P467" s="11">
        <f t="shared" si="23"/>
        <v>0</v>
      </c>
    </row>
    <row r="468" spans="14:16" x14ac:dyDescent="0.3">
      <c r="N468" s="10" t="str">
        <f t="shared" si="21"/>
        <v/>
      </c>
      <c r="O468" s="10" t="str">
        <f t="shared" si="22"/>
        <v/>
      </c>
      <c r="P468" s="11">
        <f t="shared" si="23"/>
        <v>0</v>
      </c>
    </row>
    <row r="469" spans="14:16" x14ac:dyDescent="0.3">
      <c r="N469" s="10" t="str">
        <f t="shared" si="21"/>
        <v/>
      </c>
      <c r="O469" s="10" t="str">
        <f t="shared" si="22"/>
        <v/>
      </c>
      <c r="P469" s="11">
        <f t="shared" si="23"/>
        <v>0</v>
      </c>
    </row>
    <row r="470" spans="14:16" x14ac:dyDescent="0.3">
      <c r="N470" s="10" t="str">
        <f t="shared" si="21"/>
        <v/>
      </c>
      <c r="O470" s="10" t="str">
        <f t="shared" si="22"/>
        <v/>
      </c>
      <c r="P470" s="11">
        <f t="shared" si="23"/>
        <v>0</v>
      </c>
    </row>
    <row r="471" spans="14:16" x14ac:dyDescent="0.3">
      <c r="N471" s="10" t="str">
        <f t="shared" si="21"/>
        <v/>
      </c>
      <c r="O471" s="10" t="str">
        <f t="shared" si="22"/>
        <v/>
      </c>
      <c r="P471" s="11">
        <f t="shared" si="23"/>
        <v>0</v>
      </c>
    </row>
    <row r="472" spans="14:16" x14ac:dyDescent="0.3">
      <c r="N472" s="10" t="str">
        <f t="shared" si="21"/>
        <v/>
      </c>
      <c r="O472" s="10" t="str">
        <f t="shared" si="22"/>
        <v/>
      </c>
      <c r="P472" s="11">
        <f t="shared" si="23"/>
        <v>0</v>
      </c>
    </row>
    <row r="473" spans="14:16" x14ac:dyDescent="0.3">
      <c r="N473" s="10" t="str">
        <f t="shared" si="21"/>
        <v/>
      </c>
      <c r="O473" s="10" t="str">
        <f t="shared" si="22"/>
        <v/>
      </c>
      <c r="P473" s="11">
        <f t="shared" si="23"/>
        <v>0</v>
      </c>
    </row>
    <row r="474" spans="14:16" x14ac:dyDescent="0.3">
      <c r="N474" s="10" t="str">
        <f t="shared" si="21"/>
        <v/>
      </c>
      <c r="O474" s="10" t="str">
        <f t="shared" si="22"/>
        <v/>
      </c>
      <c r="P474" s="11">
        <f t="shared" si="23"/>
        <v>0</v>
      </c>
    </row>
    <row r="475" spans="14:16" x14ac:dyDescent="0.3">
      <c r="N475" s="10" t="str">
        <f t="shared" si="21"/>
        <v/>
      </c>
      <c r="O475" s="10" t="str">
        <f t="shared" si="22"/>
        <v/>
      </c>
      <c r="P475" s="11">
        <f t="shared" si="23"/>
        <v>0</v>
      </c>
    </row>
    <row r="476" spans="14:16" x14ac:dyDescent="0.3">
      <c r="N476" s="10" t="str">
        <f t="shared" si="21"/>
        <v/>
      </c>
      <c r="O476" s="10" t="str">
        <f t="shared" si="22"/>
        <v/>
      </c>
      <c r="P476" s="11">
        <f t="shared" si="23"/>
        <v>0</v>
      </c>
    </row>
    <row r="477" spans="14:16" x14ac:dyDescent="0.3">
      <c r="N477" s="10" t="str">
        <f t="shared" si="21"/>
        <v/>
      </c>
      <c r="O477" s="10" t="str">
        <f t="shared" si="22"/>
        <v/>
      </c>
      <c r="P477" s="11">
        <f t="shared" si="23"/>
        <v>0</v>
      </c>
    </row>
    <row r="478" spans="14:16" x14ac:dyDescent="0.3">
      <c r="N478" s="10" t="str">
        <f t="shared" si="21"/>
        <v/>
      </c>
      <c r="O478" s="10" t="str">
        <f t="shared" si="22"/>
        <v/>
      </c>
      <c r="P478" s="11">
        <f t="shared" si="23"/>
        <v>0</v>
      </c>
    </row>
    <row r="479" spans="14:16" x14ac:dyDescent="0.3">
      <c r="N479" s="10" t="str">
        <f t="shared" si="21"/>
        <v/>
      </c>
      <c r="O479" s="10" t="str">
        <f t="shared" si="22"/>
        <v/>
      </c>
      <c r="P479" s="11">
        <f t="shared" si="23"/>
        <v>0</v>
      </c>
    </row>
    <row r="480" spans="14:16" x14ac:dyDescent="0.3">
      <c r="N480" s="10" t="str">
        <f t="shared" si="21"/>
        <v/>
      </c>
      <c r="O480" s="10" t="str">
        <f t="shared" si="22"/>
        <v/>
      </c>
      <c r="P480" s="11">
        <f t="shared" si="23"/>
        <v>0</v>
      </c>
    </row>
    <row r="481" spans="14:16" x14ac:dyDescent="0.3">
      <c r="N481" s="10" t="str">
        <f t="shared" si="21"/>
        <v/>
      </c>
      <c r="O481" s="10" t="str">
        <f t="shared" si="22"/>
        <v/>
      </c>
      <c r="P481" s="11">
        <f t="shared" si="23"/>
        <v>0</v>
      </c>
    </row>
    <row r="482" spans="14:16" x14ac:dyDescent="0.3">
      <c r="N482" s="10" t="str">
        <f t="shared" si="21"/>
        <v/>
      </c>
      <c r="O482" s="10" t="str">
        <f t="shared" si="22"/>
        <v/>
      </c>
      <c r="P482" s="11">
        <f t="shared" si="23"/>
        <v>0</v>
      </c>
    </row>
    <row r="483" spans="14:16" x14ac:dyDescent="0.3">
      <c r="N483" s="10" t="str">
        <f t="shared" si="21"/>
        <v/>
      </c>
      <c r="O483" s="10" t="str">
        <f t="shared" si="22"/>
        <v/>
      </c>
      <c r="P483" s="11">
        <f t="shared" si="23"/>
        <v>0</v>
      </c>
    </row>
    <row r="484" spans="14:16" x14ac:dyDescent="0.3">
      <c r="N484" s="10" t="str">
        <f t="shared" si="21"/>
        <v/>
      </c>
      <c r="O484" s="10" t="str">
        <f t="shared" si="22"/>
        <v/>
      </c>
      <c r="P484" s="11">
        <f t="shared" si="23"/>
        <v>0</v>
      </c>
    </row>
    <row r="485" spans="14:16" x14ac:dyDescent="0.3">
      <c r="N485" s="10" t="str">
        <f t="shared" si="21"/>
        <v/>
      </c>
      <c r="O485" s="10" t="str">
        <f t="shared" si="22"/>
        <v/>
      </c>
      <c r="P485" s="11">
        <f t="shared" si="23"/>
        <v>0</v>
      </c>
    </row>
    <row r="486" spans="14:16" x14ac:dyDescent="0.3">
      <c r="N486" s="10" t="str">
        <f t="shared" si="21"/>
        <v/>
      </c>
      <c r="O486" s="10" t="str">
        <f t="shared" si="22"/>
        <v/>
      </c>
      <c r="P486" s="11">
        <f t="shared" si="23"/>
        <v>0</v>
      </c>
    </row>
    <row r="487" spans="14:16" x14ac:dyDescent="0.3">
      <c r="N487" s="10" t="str">
        <f t="shared" si="21"/>
        <v/>
      </c>
      <c r="O487" s="10" t="str">
        <f t="shared" si="22"/>
        <v/>
      </c>
      <c r="P487" s="11">
        <f t="shared" si="23"/>
        <v>0</v>
      </c>
    </row>
    <row r="488" spans="14:16" x14ac:dyDescent="0.3">
      <c r="N488" s="10" t="str">
        <f t="shared" si="21"/>
        <v/>
      </c>
      <c r="O488" s="10" t="str">
        <f t="shared" si="22"/>
        <v/>
      </c>
      <c r="P488" s="11">
        <f t="shared" si="23"/>
        <v>0</v>
      </c>
    </row>
    <row r="489" spans="14:16" x14ac:dyDescent="0.3">
      <c r="N489" s="10" t="str">
        <f t="shared" si="21"/>
        <v/>
      </c>
      <c r="O489" s="10" t="str">
        <f t="shared" si="22"/>
        <v/>
      </c>
      <c r="P489" s="11">
        <f t="shared" si="23"/>
        <v>0</v>
      </c>
    </row>
    <row r="490" spans="14:16" x14ac:dyDescent="0.3">
      <c r="N490" s="10" t="str">
        <f t="shared" si="21"/>
        <v/>
      </c>
      <c r="O490" s="10" t="str">
        <f t="shared" si="22"/>
        <v/>
      </c>
      <c r="P490" s="11">
        <f t="shared" si="23"/>
        <v>0</v>
      </c>
    </row>
    <row r="491" spans="14:16" x14ac:dyDescent="0.3">
      <c r="N491" s="10" t="str">
        <f t="shared" si="21"/>
        <v/>
      </c>
      <c r="O491" s="10" t="str">
        <f t="shared" si="22"/>
        <v/>
      </c>
      <c r="P491" s="11">
        <f t="shared" si="23"/>
        <v>0</v>
      </c>
    </row>
    <row r="492" spans="14:16" x14ac:dyDescent="0.3">
      <c r="N492" s="10" t="str">
        <f t="shared" si="21"/>
        <v/>
      </c>
      <c r="O492" s="10" t="str">
        <f t="shared" si="22"/>
        <v/>
      </c>
      <c r="P492" s="11">
        <f t="shared" si="23"/>
        <v>0</v>
      </c>
    </row>
    <row r="493" spans="14:16" x14ac:dyDescent="0.3">
      <c r="N493" s="10" t="str">
        <f t="shared" si="21"/>
        <v/>
      </c>
      <c r="O493" s="10" t="str">
        <f t="shared" si="22"/>
        <v/>
      </c>
      <c r="P493" s="11">
        <f t="shared" si="23"/>
        <v>0</v>
      </c>
    </row>
    <row r="494" spans="14:16" x14ac:dyDescent="0.3">
      <c r="N494" s="10" t="str">
        <f t="shared" si="21"/>
        <v/>
      </c>
      <c r="O494" s="10" t="str">
        <f t="shared" si="22"/>
        <v/>
      </c>
      <c r="P494" s="11">
        <f t="shared" si="23"/>
        <v>0</v>
      </c>
    </row>
    <row r="495" spans="14:16" x14ac:dyDescent="0.3">
      <c r="N495" s="10" t="str">
        <f t="shared" si="21"/>
        <v/>
      </c>
      <c r="O495" s="10" t="str">
        <f t="shared" si="22"/>
        <v/>
      </c>
      <c r="P495" s="11">
        <f t="shared" si="23"/>
        <v>0</v>
      </c>
    </row>
    <row r="496" spans="14:16" x14ac:dyDescent="0.3">
      <c r="N496" s="10" t="str">
        <f t="shared" si="21"/>
        <v/>
      </c>
      <c r="O496" s="10" t="str">
        <f t="shared" si="22"/>
        <v/>
      </c>
      <c r="P496" s="11">
        <f t="shared" si="23"/>
        <v>0</v>
      </c>
    </row>
    <row r="497" spans="14:16" x14ac:dyDescent="0.3">
      <c r="N497" s="10" t="str">
        <f t="shared" si="21"/>
        <v/>
      </c>
      <c r="O497" s="10" t="str">
        <f t="shared" si="22"/>
        <v/>
      </c>
      <c r="P497" s="11">
        <f t="shared" si="23"/>
        <v>0</v>
      </c>
    </row>
    <row r="498" spans="14:16" x14ac:dyDescent="0.3">
      <c r="N498" s="10" t="str">
        <f t="shared" si="21"/>
        <v/>
      </c>
      <c r="O498" s="10" t="str">
        <f t="shared" si="22"/>
        <v/>
      </c>
      <c r="P498" s="11">
        <f t="shared" si="23"/>
        <v>0</v>
      </c>
    </row>
    <row r="499" spans="14:16" x14ac:dyDescent="0.3">
      <c r="N499" s="10" t="str">
        <f t="shared" si="21"/>
        <v/>
      </c>
      <c r="O499" s="10" t="str">
        <f t="shared" si="22"/>
        <v/>
      </c>
      <c r="P499" s="11">
        <f t="shared" si="23"/>
        <v>0</v>
      </c>
    </row>
    <row r="500" spans="14:16" x14ac:dyDescent="0.3">
      <c r="N500" s="10" t="str">
        <f t="shared" si="21"/>
        <v/>
      </c>
      <c r="O500" s="10" t="str">
        <f t="shared" si="22"/>
        <v/>
      </c>
      <c r="P500" s="11">
        <f t="shared" si="23"/>
        <v>0</v>
      </c>
    </row>
    <row r="501" spans="14:16" x14ac:dyDescent="0.3">
      <c r="N501" s="10" t="str">
        <f t="shared" si="21"/>
        <v/>
      </c>
      <c r="O501" s="10" t="str">
        <f t="shared" si="22"/>
        <v/>
      </c>
      <c r="P501" s="11">
        <f t="shared" si="23"/>
        <v>0</v>
      </c>
    </row>
    <row r="502" spans="14:16" x14ac:dyDescent="0.3">
      <c r="N502" s="10" t="str">
        <f t="shared" si="21"/>
        <v/>
      </c>
      <c r="O502" s="10" t="str">
        <f t="shared" si="22"/>
        <v/>
      </c>
      <c r="P502" s="11">
        <f t="shared" si="23"/>
        <v>0</v>
      </c>
    </row>
    <row r="503" spans="14:16" x14ac:dyDescent="0.3">
      <c r="N503" s="10" t="str">
        <f t="shared" si="21"/>
        <v/>
      </c>
      <c r="O503" s="10" t="str">
        <f t="shared" si="22"/>
        <v/>
      </c>
      <c r="P503" s="11">
        <f t="shared" si="23"/>
        <v>0</v>
      </c>
    </row>
    <row r="504" spans="14:16" x14ac:dyDescent="0.3">
      <c r="N504" s="10" t="str">
        <f t="shared" si="21"/>
        <v/>
      </c>
      <c r="O504" s="10" t="str">
        <f t="shared" si="22"/>
        <v/>
      </c>
      <c r="P504" s="11">
        <f t="shared" si="23"/>
        <v>0</v>
      </c>
    </row>
    <row r="505" spans="14:16" x14ac:dyDescent="0.3">
      <c r="N505" s="10" t="str">
        <f t="shared" si="21"/>
        <v/>
      </c>
      <c r="O505" s="10" t="str">
        <f t="shared" si="22"/>
        <v/>
      </c>
      <c r="P505" s="11">
        <f t="shared" si="23"/>
        <v>0</v>
      </c>
    </row>
    <row r="506" spans="14:16" x14ac:dyDescent="0.3">
      <c r="N506" s="10" t="str">
        <f t="shared" si="21"/>
        <v/>
      </c>
      <c r="O506" s="10" t="str">
        <f t="shared" si="22"/>
        <v/>
      </c>
      <c r="P506" s="11">
        <f t="shared" si="23"/>
        <v>0</v>
      </c>
    </row>
    <row r="507" spans="14:16" x14ac:dyDescent="0.3">
      <c r="N507" s="10" t="str">
        <f t="shared" si="21"/>
        <v/>
      </c>
      <c r="O507" s="10" t="str">
        <f t="shared" si="22"/>
        <v/>
      </c>
      <c r="P507" s="11">
        <f t="shared" si="23"/>
        <v>0</v>
      </c>
    </row>
    <row r="508" spans="14:16" x14ac:dyDescent="0.3">
      <c r="N508" s="10" t="str">
        <f t="shared" si="21"/>
        <v/>
      </c>
      <c r="O508" s="10" t="str">
        <f t="shared" si="22"/>
        <v/>
      </c>
      <c r="P508" s="11">
        <f t="shared" si="23"/>
        <v>0</v>
      </c>
    </row>
    <row r="509" spans="14:16" x14ac:dyDescent="0.3">
      <c r="N509" s="10" t="str">
        <f t="shared" si="21"/>
        <v/>
      </c>
      <c r="O509" s="10" t="str">
        <f t="shared" si="22"/>
        <v/>
      </c>
      <c r="P509" s="11">
        <f t="shared" si="23"/>
        <v>0</v>
      </c>
    </row>
    <row r="510" spans="14:16" x14ac:dyDescent="0.3">
      <c r="N510" s="10" t="str">
        <f t="shared" si="21"/>
        <v/>
      </c>
      <c r="O510" s="10" t="str">
        <f t="shared" si="22"/>
        <v/>
      </c>
      <c r="P510" s="11">
        <f t="shared" si="23"/>
        <v>0</v>
      </c>
    </row>
    <row r="511" spans="14:16" x14ac:dyDescent="0.3">
      <c r="N511" s="10" t="str">
        <f t="shared" si="21"/>
        <v/>
      </c>
      <c r="O511" s="10" t="str">
        <f t="shared" si="22"/>
        <v/>
      </c>
      <c r="P511" s="11">
        <f t="shared" si="23"/>
        <v>0</v>
      </c>
    </row>
    <row r="512" spans="14:16" x14ac:dyDescent="0.3">
      <c r="N512" s="10" t="str">
        <f t="shared" si="21"/>
        <v/>
      </c>
      <c r="O512" s="10" t="str">
        <f t="shared" si="22"/>
        <v/>
      </c>
      <c r="P512" s="11">
        <f t="shared" si="23"/>
        <v>0</v>
      </c>
    </row>
    <row r="513" spans="14:16" x14ac:dyDescent="0.3">
      <c r="N513" s="10" t="str">
        <f t="shared" si="21"/>
        <v/>
      </c>
      <c r="O513" s="10" t="str">
        <f t="shared" si="22"/>
        <v/>
      </c>
      <c r="P513" s="11">
        <f t="shared" si="23"/>
        <v>0</v>
      </c>
    </row>
    <row r="514" spans="14:16" x14ac:dyDescent="0.3">
      <c r="N514" s="10" t="str">
        <f t="shared" ref="N514:N577" si="24">LEFT(C514,1)</f>
        <v/>
      </c>
      <c r="O514" s="10" t="str">
        <f t="shared" ref="O514:O577" si="25">RIGHT(A514,5)</f>
        <v/>
      </c>
      <c r="P514" s="11">
        <f t="shared" ref="P514:P577" si="26">L514-M514</f>
        <v>0</v>
      </c>
    </row>
    <row r="515" spans="14:16" x14ac:dyDescent="0.3">
      <c r="N515" s="10" t="str">
        <f t="shared" si="24"/>
        <v/>
      </c>
      <c r="O515" s="10" t="str">
        <f t="shared" si="25"/>
        <v/>
      </c>
      <c r="P515" s="11">
        <f t="shared" si="26"/>
        <v>0</v>
      </c>
    </row>
    <row r="516" spans="14:16" x14ac:dyDescent="0.3">
      <c r="N516" s="10" t="str">
        <f t="shared" si="24"/>
        <v/>
      </c>
      <c r="O516" s="10" t="str">
        <f t="shared" si="25"/>
        <v/>
      </c>
      <c r="P516" s="11">
        <f t="shared" si="26"/>
        <v>0</v>
      </c>
    </row>
    <row r="517" spans="14:16" x14ac:dyDescent="0.3">
      <c r="N517" s="10" t="str">
        <f t="shared" si="24"/>
        <v/>
      </c>
      <c r="O517" s="10" t="str">
        <f t="shared" si="25"/>
        <v/>
      </c>
      <c r="P517" s="11">
        <f t="shared" si="26"/>
        <v>0</v>
      </c>
    </row>
    <row r="518" spans="14:16" x14ac:dyDescent="0.3">
      <c r="N518" s="10" t="str">
        <f t="shared" si="24"/>
        <v/>
      </c>
      <c r="O518" s="10" t="str">
        <f t="shared" si="25"/>
        <v/>
      </c>
      <c r="P518" s="11">
        <f t="shared" si="26"/>
        <v>0</v>
      </c>
    </row>
    <row r="519" spans="14:16" x14ac:dyDescent="0.3">
      <c r="N519" s="10" t="str">
        <f t="shared" si="24"/>
        <v/>
      </c>
      <c r="O519" s="10" t="str">
        <f t="shared" si="25"/>
        <v/>
      </c>
      <c r="P519" s="11">
        <f t="shared" si="26"/>
        <v>0</v>
      </c>
    </row>
    <row r="520" spans="14:16" x14ac:dyDescent="0.3">
      <c r="N520" s="10" t="str">
        <f t="shared" si="24"/>
        <v/>
      </c>
      <c r="O520" s="10" t="str">
        <f t="shared" si="25"/>
        <v/>
      </c>
      <c r="P520" s="11">
        <f t="shared" si="26"/>
        <v>0</v>
      </c>
    </row>
    <row r="521" spans="14:16" x14ac:dyDescent="0.3">
      <c r="N521" s="10" t="str">
        <f t="shared" si="24"/>
        <v/>
      </c>
      <c r="O521" s="10" t="str">
        <f t="shared" si="25"/>
        <v/>
      </c>
      <c r="P521" s="11">
        <f t="shared" si="26"/>
        <v>0</v>
      </c>
    </row>
    <row r="522" spans="14:16" x14ac:dyDescent="0.3">
      <c r="N522" s="10" t="str">
        <f t="shared" si="24"/>
        <v/>
      </c>
      <c r="O522" s="10" t="str">
        <f t="shared" si="25"/>
        <v/>
      </c>
      <c r="P522" s="11">
        <f t="shared" si="26"/>
        <v>0</v>
      </c>
    </row>
    <row r="523" spans="14:16" x14ac:dyDescent="0.3">
      <c r="N523" s="10" t="str">
        <f t="shared" si="24"/>
        <v/>
      </c>
      <c r="O523" s="10" t="str">
        <f t="shared" si="25"/>
        <v/>
      </c>
      <c r="P523" s="11">
        <f t="shared" si="26"/>
        <v>0</v>
      </c>
    </row>
    <row r="524" spans="14:16" x14ac:dyDescent="0.3">
      <c r="N524" s="10" t="str">
        <f t="shared" si="24"/>
        <v/>
      </c>
      <c r="O524" s="10" t="str">
        <f t="shared" si="25"/>
        <v/>
      </c>
      <c r="P524" s="11">
        <f t="shared" si="26"/>
        <v>0</v>
      </c>
    </row>
    <row r="525" spans="14:16" x14ac:dyDescent="0.3">
      <c r="N525" s="10" t="str">
        <f t="shared" si="24"/>
        <v/>
      </c>
      <c r="O525" s="10" t="str">
        <f t="shared" si="25"/>
        <v/>
      </c>
      <c r="P525" s="11">
        <f t="shared" si="26"/>
        <v>0</v>
      </c>
    </row>
    <row r="526" spans="14:16" x14ac:dyDescent="0.3">
      <c r="N526" s="10" t="str">
        <f t="shared" si="24"/>
        <v/>
      </c>
      <c r="O526" s="10" t="str">
        <f t="shared" si="25"/>
        <v/>
      </c>
      <c r="P526" s="11">
        <f t="shared" si="26"/>
        <v>0</v>
      </c>
    </row>
    <row r="527" spans="14:16" x14ac:dyDescent="0.3">
      <c r="N527" s="10" t="str">
        <f t="shared" si="24"/>
        <v/>
      </c>
      <c r="O527" s="10" t="str">
        <f t="shared" si="25"/>
        <v/>
      </c>
      <c r="P527" s="11">
        <f t="shared" si="26"/>
        <v>0</v>
      </c>
    </row>
    <row r="528" spans="14:16" x14ac:dyDescent="0.3">
      <c r="N528" s="10" t="str">
        <f t="shared" si="24"/>
        <v/>
      </c>
      <c r="O528" s="10" t="str">
        <f t="shared" si="25"/>
        <v/>
      </c>
      <c r="P528" s="11">
        <f t="shared" si="26"/>
        <v>0</v>
      </c>
    </row>
    <row r="529" spans="14:16" x14ac:dyDescent="0.3">
      <c r="N529" s="10" t="str">
        <f t="shared" si="24"/>
        <v/>
      </c>
      <c r="O529" s="10" t="str">
        <f t="shared" si="25"/>
        <v/>
      </c>
      <c r="P529" s="11">
        <f t="shared" si="26"/>
        <v>0</v>
      </c>
    </row>
    <row r="530" spans="14:16" x14ac:dyDescent="0.3">
      <c r="N530" s="10" t="str">
        <f t="shared" si="24"/>
        <v/>
      </c>
      <c r="O530" s="10" t="str">
        <f t="shared" si="25"/>
        <v/>
      </c>
      <c r="P530" s="11">
        <f t="shared" si="26"/>
        <v>0</v>
      </c>
    </row>
    <row r="531" spans="14:16" x14ac:dyDescent="0.3">
      <c r="N531" s="10" t="str">
        <f t="shared" si="24"/>
        <v/>
      </c>
      <c r="O531" s="10" t="str">
        <f t="shared" si="25"/>
        <v/>
      </c>
      <c r="P531" s="11">
        <f t="shared" si="26"/>
        <v>0</v>
      </c>
    </row>
    <row r="532" spans="14:16" x14ac:dyDescent="0.3">
      <c r="N532" s="10" t="str">
        <f t="shared" si="24"/>
        <v/>
      </c>
      <c r="O532" s="10" t="str">
        <f t="shared" si="25"/>
        <v/>
      </c>
      <c r="P532" s="11">
        <f t="shared" si="26"/>
        <v>0</v>
      </c>
    </row>
    <row r="533" spans="14:16" x14ac:dyDescent="0.3">
      <c r="N533" s="10" t="str">
        <f t="shared" si="24"/>
        <v/>
      </c>
      <c r="O533" s="10" t="str">
        <f t="shared" si="25"/>
        <v/>
      </c>
      <c r="P533" s="11">
        <f t="shared" si="26"/>
        <v>0</v>
      </c>
    </row>
    <row r="534" spans="14:16" x14ac:dyDescent="0.3">
      <c r="N534" s="10" t="str">
        <f t="shared" si="24"/>
        <v/>
      </c>
      <c r="O534" s="10" t="str">
        <f t="shared" si="25"/>
        <v/>
      </c>
      <c r="P534" s="11">
        <f t="shared" si="26"/>
        <v>0</v>
      </c>
    </row>
    <row r="535" spans="14:16" x14ac:dyDescent="0.3">
      <c r="N535" s="10" t="str">
        <f t="shared" si="24"/>
        <v/>
      </c>
      <c r="O535" s="10" t="str">
        <f t="shared" si="25"/>
        <v/>
      </c>
      <c r="P535" s="11">
        <f t="shared" si="26"/>
        <v>0</v>
      </c>
    </row>
    <row r="536" spans="14:16" x14ac:dyDescent="0.3">
      <c r="N536" s="10" t="str">
        <f t="shared" si="24"/>
        <v/>
      </c>
      <c r="O536" s="10" t="str">
        <f t="shared" si="25"/>
        <v/>
      </c>
      <c r="P536" s="11">
        <f t="shared" si="26"/>
        <v>0</v>
      </c>
    </row>
    <row r="537" spans="14:16" x14ac:dyDescent="0.3">
      <c r="N537" s="10" t="str">
        <f t="shared" si="24"/>
        <v/>
      </c>
      <c r="O537" s="10" t="str">
        <f t="shared" si="25"/>
        <v/>
      </c>
      <c r="P537" s="11">
        <f t="shared" si="26"/>
        <v>0</v>
      </c>
    </row>
    <row r="538" spans="14:16" x14ac:dyDescent="0.3">
      <c r="N538" s="10" t="str">
        <f t="shared" si="24"/>
        <v/>
      </c>
      <c r="O538" s="10" t="str">
        <f t="shared" si="25"/>
        <v/>
      </c>
      <c r="P538" s="11">
        <f t="shared" si="26"/>
        <v>0</v>
      </c>
    </row>
    <row r="539" spans="14:16" x14ac:dyDescent="0.3">
      <c r="N539" s="10" t="str">
        <f t="shared" si="24"/>
        <v/>
      </c>
      <c r="O539" s="10" t="str">
        <f t="shared" si="25"/>
        <v/>
      </c>
      <c r="P539" s="11">
        <f t="shared" si="26"/>
        <v>0</v>
      </c>
    </row>
    <row r="540" spans="14:16" x14ac:dyDescent="0.3">
      <c r="N540" s="10" t="str">
        <f t="shared" si="24"/>
        <v/>
      </c>
      <c r="O540" s="10" t="str">
        <f t="shared" si="25"/>
        <v/>
      </c>
      <c r="P540" s="11">
        <f t="shared" si="26"/>
        <v>0</v>
      </c>
    </row>
    <row r="541" spans="14:16" x14ac:dyDescent="0.3">
      <c r="N541" s="10" t="str">
        <f t="shared" si="24"/>
        <v/>
      </c>
      <c r="O541" s="10" t="str">
        <f t="shared" si="25"/>
        <v/>
      </c>
      <c r="P541" s="11">
        <f t="shared" si="26"/>
        <v>0</v>
      </c>
    </row>
    <row r="542" spans="14:16" x14ac:dyDescent="0.3">
      <c r="N542" s="10" t="str">
        <f t="shared" si="24"/>
        <v/>
      </c>
      <c r="O542" s="10" t="str">
        <f t="shared" si="25"/>
        <v/>
      </c>
      <c r="P542" s="11">
        <f t="shared" si="26"/>
        <v>0</v>
      </c>
    </row>
    <row r="543" spans="14:16" x14ac:dyDescent="0.3">
      <c r="N543" s="10" t="str">
        <f t="shared" si="24"/>
        <v/>
      </c>
      <c r="O543" s="10" t="str">
        <f t="shared" si="25"/>
        <v/>
      </c>
      <c r="P543" s="11">
        <f t="shared" si="26"/>
        <v>0</v>
      </c>
    </row>
    <row r="544" spans="14:16" x14ac:dyDescent="0.3">
      <c r="N544" s="10" t="str">
        <f t="shared" si="24"/>
        <v/>
      </c>
      <c r="O544" s="10" t="str">
        <f t="shared" si="25"/>
        <v/>
      </c>
      <c r="P544" s="11">
        <f t="shared" si="26"/>
        <v>0</v>
      </c>
    </row>
    <row r="545" spans="14:16" x14ac:dyDescent="0.3">
      <c r="N545" s="10" t="str">
        <f t="shared" si="24"/>
        <v/>
      </c>
      <c r="O545" s="10" t="str">
        <f t="shared" si="25"/>
        <v/>
      </c>
      <c r="P545" s="11">
        <f t="shared" si="26"/>
        <v>0</v>
      </c>
    </row>
    <row r="546" spans="14:16" x14ac:dyDescent="0.3">
      <c r="N546" s="10" t="str">
        <f t="shared" si="24"/>
        <v/>
      </c>
      <c r="O546" s="10" t="str">
        <f t="shared" si="25"/>
        <v/>
      </c>
      <c r="P546" s="11">
        <f t="shared" si="26"/>
        <v>0</v>
      </c>
    </row>
    <row r="547" spans="14:16" x14ac:dyDescent="0.3">
      <c r="N547" s="10" t="str">
        <f t="shared" si="24"/>
        <v/>
      </c>
      <c r="O547" s="10" t="str">
        <f t="shared" si="25"/>
        <v/>
      </c>
      <c r="P547" s="11">
        <f t="shared" si="26"/>
        <v>0</v>
      </c>
    </row>
    <row r="548" spans="14:16" x14ac:dyDescent="0.3">
      <c r="N548" s="10" t="str">
        <f t="shared" si="24"/>
        <v/>
      </c>
      <c r="O548" s="10" t="str">
        <f t="shared" si="25"/>
        <v/>
      </c>
      <c r="P548" s="11">
        <f t="shared" si="26"/>
        <v>0</v>
      </c>
    </row>
    <row r="549" spans="14:16" x14ac:dyDescent="0.3">
      <c r="N549" s="10" t="str">
        <f t="shared" si="24"/>
        <v/>
      </c>
      <c r="O549" s="10" t="str">
        <f t="shared" si="25"/>
        <v/>
      </c>
      <c r="P549" s="11">
        <f t="shared" si="26"/>
        <v>0</v>
      </c>
    </row>
    <row r="550" spans="14:16" x14ac:dyDescent="0.3">
      <c r="N550" s="10" t="str">
        <f t="shared" si="24"/>
        <v/>
      </c>
      <c r="O550" s="10" t="str">
        <f t="shared" si="25"/>
        <v/>
      </c>
      <c r="P550" s="11">
        <f t="shared" si="26"/>
        <v>0</v>
      </c>
    </row>
    <row r="551" spans="14:16" x14ac:dyDescent="0.3">
      <c r="N551" s="10" t="str">
        <f t="shared" si="24"/>
        <v/>
      </c>
      <c r="O551" s="10" t="str">
        <f t="shared" si="25"/>
        <v/>
      </c>
      <c r="P551" s="11">
        <f t="shared" si="26"/>
        <v>0</v>
      </c>
    </row>
    <row r="552" spans="14:16" x14ac:dyDescent="0.3">
      <c r="N552" s="10" t="str">
        <f t="shared" si="24"/>
        <v/>
      </c>
      <c r="O552" s="10" t="str">
        <f t="shared" si="25"/>
        <v/>
      </c>
      <c r="P552" s="11">
        <f t="shared" si="26"/>
        <v>0</v>
      </c>
    </row>
    <row r="553" spans="14:16" x14ac:dyDescent="0.3">
      <c r="N553" s="10" t="str">
        <f t="shared" si="24"/>
        <v/>
      </c>
      <c r="O553" s="10" t="str">
        <f t="shared" si="25"/>
        <v/>
      </c>
      <c r="P553" s="11">
        <f t="shared" si="26"/>
        <v>0</v>
      </c>
    </row>
    <row r="554" spans="14:16" x14ac:dyDescent="0.3">
      <c r="N554" s="10" t="str">
        <f t="shared" si="24"/>
        <v/>
      </c>
      <c r="O554" s="10" t="str">
        <f t="shared" si="25"/>
        <v/>
      </c>
      <c r="P554" s="11">
        <f t="shared" si="26"/>
        <v>0</v>
      </c>
    </row>
    <row r="555" spans="14:16" x14ac:dyDescent="0.3">
      <c r="N555" s="10" t="str">
        <f t="shared" si="24"/>
        <v/>
      </c>
      <c r="O555" s="10" t="str">
        <f t="shared" si="25"/>
        <v/>
      </c>
      <c r="P555" s="11">
        <f t="shared" si="26"/>
        <v>0</v>
      </c>
    </row>
    <row r="556" spans="14:16" x14ac:dyDescent="0.3">
      <c r="N556" s="10" t="str">
        <f t="shared" si="24"/>
        <v/>
      </c>
      <c r="O556" s="10" t="str">
        <f t="shared" si="25"/>
        <v/>
      </c>
      <c r="P556" s="11">
        <f t="shared" si="26"/>
        <v>0</v>
      </c>
    </row>
    <row r="557" spans="14:16" x14ac:dyDescent="0.3">
      <c r="N557" s="10" t="str">
        <f t="shared" si="24"/>
        <v/>
      </c>
      <c r="O557" s="10" t="str">
        <f t="shared" si="25"/>
        <v/>
      </c>
      <c r="P557" s="11">
        <f t="shared" si="26"/>
        <v>0</v>
      </c>
    </row>
    <row r="558" spans="14:16" x14ac:dyDescent="0.3">
      <c r="N558" s="10" t="str">
        <f t="shared" si="24"/>
        <v/>
      </c>
      <c r="O558" s="10" t="str">
        <f t="shared" si="25"/>
        <v/>
      </c>
      <c r="P558" s="11">
        <f t="shared" si="26"/>
        <v>0</v>
      </c>
    </row>
    <row r="559" spans="14:16" x14ac:dyDescent="0.3">
      <c r="N559" s="10" t="str">
        <f t="shared" si="24"/>
        <v/>
      </c>
      <c r="O559" s="10" t="str">
        <f t="shared" si="25"/>
        <v/>
      </c>
      <c r="P559" s="11">
        <f t="shared" si="26"/>
        <v>0</v>
      </c>
    </row>
    <row r="560" spans="14:16" x14ac:dyDescent="0.3">
      <c r="N560" s="10" t="str">
        <f t="shared" si="24"/>
        <v/>
      </c>
      <c r="O560" s="10" t="str">
        <f t="shared" si="25"/>
        <v/>
      </c>
      <c r="P560" s="11">
        <f t="shared" si="26"/>
        <v>0</v>
      </c>
    </row>
    <row r="561" spans="14:16" x14ac:dyDescent="0.3">
      <c r="N561" s="10" t="str">
        <f t="shared" si="24"/>
        <v/>
      </c>
      <c r="O561" s="10" t="str">
        <f t="shared" si="25"/>
        <v/>
      </c>
      <c r="P561" s="11">
        <f t="shared" si="26"/>
        <v>0</v>
      </c>
    </row>
    <row r="562" spans="14:16" x14ac:dyDescent="0.3">
      <c r="N562" s="10" t="str">
        <f t="shared" si="24"/>
        <v/>
      </c>
      <c r="O562" s="10" t="str">
        <f t="shared" si="25"/>
        <v/>
      </c>
      <c r="P562" s="11">
        <f t="shared" si="26"/>
        <v>0</v>
      </c>
    </row>
    <row r="563" spans="14:16" x14ac:dyDescent="0.3">
      <c r="N563" s="10" t="str">
        <f t="shared" si="24"/>
        <v/>
      </c>
      <c r="O563" s="10" t="str">
        <f t="shared" si="25"/>
        <v/>
      </c>
      <c r="P563" s="11">
        <f t="shared" si="26"/>
        <v>0</v>
      </c>
    </row>
    <row r="564" spans="14:16" x14ac:dyDescent="0.3">
      <c r="N564" s="10" t="str">
        <f t="shared" si="24"/>
        <v/>
      </c>
      <c r="O564" s="10" t="str">
        <f t="shared" si="25"/>
        <v/>
      </c>
      <c r="P564" s="11">
        <f t="shared" si="26"/>
        <v>0</v>
      </c>
    </row>
    <row r="565" spans="14:16" x14ac:dyDescent="0.3">
      <c r="N565" s="10" t="str">
        <f t="shared" si="24"/>
        <v/>
      </c>
      <c r="O565" s="10" t="str">
        <f t="shared" si="25"/>
        <v/>
      </c>
      <c r="P565" s="11">
        <f t="shared" si="26"/>
        <v>0</v>
      </c>
    </row>
    <row r="566" spans="14:16" x14ac:dyDescent="0.3">
      <c r="N566" s="10" t="str">
        <f t="shared" si="24"/>
        <v/>
      </c>
      <c r="O566" s="10" t="str">
        <f t="shared" si="25"/>
        <v/>
      </c>
      <c r="P566" s="11">
        <f t="shared" si="26"/>
        <v>0</v>
      </c>
    </row>
    <row r="567" spans="14:16" x14ac:dyDescent="0.3">
      <c r="N567" s="10" t="str">
        <f t="shared" si="24"/>
        <v/>
      </c>
      <c r="O567" s="10" t="str">
        <f t="shared" si="25"/>
        <v/>
      </c>
      <c r="P567" s="11">
        <f t="shared" si="26"/>
        <v>0</v>
      </c>
    </row>
    <row r="568" spans="14:16" x14ac:dyDescent="0.3">
      <c r="N568" s="10" t="str">
        <f t="shared" si="24"/>
        <v/>
      </c>
      <c r="O568" s="10" t="str">
        <f t="shared" si="25"/>
        <v/>
      </c>
      <c r="P568" s="11">
        <f t="shared" si="26"/>
        <v>0</v>
      </c>
    </row>
    <row r="569" spans="14:16" x14ac:dyDescent="0.3">
      <c r="N569" s="10" t="str">
        <f t="shared" si="24"/>
        <v/>
      </c>
      <c r="O569" s="10" t="str">
        <f t="shared" si="25"/>
        <v/>
      </c>
      <c r="P569" s="11">
        <f t="shared" si="26"/>
        <v>0</v>
      </c>
    </row>
    <row r="570" spans="14:16" x14ac:dyDescent="0.3">
      <c r="N570" s="10" t="str">
        <f t="shared" si="24"/>
        <v/>
      </c>
      <c r="O570" s="10" t="str">
        <f t="shared" si="25"/>
        <v/>
      </c>
      <c r="P570" s="11">
        <f t="shared" si="26"/>
        <v>0</v>
      </c>
    </row>
    <row r="571" spans="14:16" x14ac:dyDescent="0.3">
      <c r="N571" s="10" t="str">
        <f t="shared" si="24"/>
        <v/>
      </c>
      <c r="O571" s="10" t="str">
        <f t="shared" si="25"/>
        <v/>
      </c>
      <c r="P571" s="11">
        <f t="shared" si="26"/>
        <v>0</v>
      </c>
    </row>
    <row r="572" spans="14:16" x14ac:dyDescent="0.3">
      <c r="N572" s="10" t="str">
        <f t="shared" si="24"/>
        <v/>
      </c>
      <c r="O572" s="10" t="str">
        <f t="shared" si="25"/>
        <v/>
      </c>
      <c r="P572" s="11">
        <f t="shared" si="26"/>
        <v>0</v>
      </c>
    </row>
    <row r="573" spans="14:16" x14ac:dyDescent="0.3">
      <c r="N573" s="10" t="str">
        <f t="shared" si="24"/>
        <v/>
      </c>
      <c r="O573" s="10" t="str">
        <f t="shared" si="25"/>
        <v/>
      </c>
      <c r="P573" s="11">
        <f t="shared" si="26"/>
        <v>0</v>
      </c>
    </row>
    <row r="574" spans="14:16" x14ac:dyDescent="0.3">
      <c r="N574" s="10" t="str">
        <f t="shared" si="24"/>
        <v/>
      </c>
      <c r="O574" s="10" t="str">
        <f t="shared" si="25"/>
        <v/>
      </c>
      <c r="P574" s="11">
        <f t="shared" si="26"/>
        <v>0</v>
      </c>
    </row>
    <row r="575" spans="14:16" x14ac:dyDescent="0.3">
      <c r="N575" s="10" t="str">
        <f t="shared" si="24"/>
        <v/>
      </c>
      <c r="O575" s="10" t="str">
        <f t="shared" si="25"/>
        <v/>
      </c>
      <c r="P575" s="11">
        <f t="shared" si="26"/>
        <v>0</v>
      </c>
    </row>
    <row r="576" spans="14:16" x14ac:dyDescent="0.3">
      <c r="N576" s="10" t="str">
        <f t="shared" si="24"/>
        <v/>
      </c>
      <c r="O576" s="10" t="str">
        <f t="shared" si="25"/>
        <v/>
      </c>
      <c r="P576" s="11">
        <f t="shared" si="26"/>
        <v>0</v>
      </c>
    </row>
    <row r="577" spans="14:16" x14ac:dyDescent="0.3">
      <c r="N577" s="10" t="str">
        <f t="shared" si="24"/>
        <v/>
      </c>
      <c r="O577" s="10" t="str">
        <f t="shared" si="25"/>
        <v/>
      </c>
      <c r="P577" s="11">
        <f t="shared" si="26"/>
        <v>0</v>
      </c>
    </row>
    <row r="578" spans="14:16" x14ac:dyDescent="0.3">
      <c r="N578" s="10" t="str">
        <f t="shared" ref="N578:N641" si="27">LEFT(C578,1)</f>
        <v/>
      </c>
      <c r="O578" s="10" t="str">
        <f t="shared" ref="O578:O641" si="28">RIGHT(A578,5)</f>
        <v/>
      </c>
      <c r="P578" s="11">
        <f t="shared" ref="P578:P641" si="29">L578-M578</f>
        <v>0</v>
      </c>
    </row>
    <row r="579" spans="14:16" x14ac:dyDescent="0.3">
      <c r="N579" s="10" t="str">
        <f t="shared" si="27"/>
        <v/>
      </c>
      <c r="O579" s="10" t="str">
        <f t="shared" si="28"/>
        <v/>
      </c>
      <c r="P579" s="11">
        <f t="shared" si="29"/>
        <v>0</v>
      </c>
    </row>
    <row r="580" spans="14:16" x14ac:dyDescent="0.3">
      <c r="N580" s="10" t="str">
        <f t="shared" si="27"/>
        <v/>
      </c>
      <c r="O580" s="10" t="str">
        <f t="shared" si="28"/>
        <v/>
      </c>
      <c r="P580" s="11">
        <f t="shared" si="29"/>
        <v>0</v>
      </c>
    </row>
    <row r="581" spans="14:16" x14ac:dyDescent="0.3">
      <c r="N581" s="10" t="str">
        <f t="shared" si="27"/>
        <v/>
      </c>
      <c r="O581" s="10" t="str">
        <f t="shared" si="28"/>
        <v/>
      </c>
      <c r="P581" s="11">
        <f t="shared" si="29"/>
        <v>0</v>
      </c>
    </row>
    <row r="582" spans="14:16" x14ac:dyDescent="0.3">
      <c r="N582" s="10" t="str">
        <f t="shared" si="27"/>
        <v/>
      </c>
      <c r="O582" s="10" t="str">
        <f t="shared" si="28"/>
        <v/>
      </c>
      <c r="P582" s="11">
        <f t="shared" si="29"/>
        <v>0</v>
      </c>
    </row>
    <row r="583" spans="14:16" x14ac:dyDescent="0.3">
      <c r="N583" s="10" t="str">
        <f t="shared" si="27"/>
        <v/>
      </c>
      <c r="O583" s="10" t="str">
        <f t="shared" si="28"/>
        <v/>
      </c>
      <c r="P583" s="11">
        <f t="shared" si="29"/>
        <v>0</v>
      </c>
    </row>
    <row r="584" spans="14:16" x14ac:dyDescent="0.3">
      <c r="N584" s="10" t="str">
        <f t="shared" si="27"/>
        <v/>
      </c>
      <c r="O584" s="10" t="str">
        <f t="shared" si="28"/>
        <v/>
      </c>
      <c r="P584" s="11">
        <f t="shared" si="29"/>
        <v>0</v>
      </c>
    </row>
    <row r="585" spans="14:16" x14ac:dyDescent="0.3">
      <c r="N585" s="10" t="str">
        <f t="shared" si="27"/>
        <v/>
      </c>
      <c r="O585" s="10" t="str">
        <f t="shared" si="28"/>
        <v/>
      </c>
      <c r="P585" s="11">
        <f t="shared" si="29"/>
        <v>0</v>
      </c>
    </row>
    <row r="586" spans="14:16" x14ac:dyDescent="0.3">
      <c r="N586" s="10" t="str">
        <f t="shared" si="27"/>
        <v/>
      </c>
      <c r="O586" s="10" t="str">
        <f t="shared" si="28"/>
        <v/>
      </c>
      <c r="P586" s="11">
        <f t="shared" si="29"/>
        <v>0</v>
      </c>
    </row>
    <row r="587" spans="14:16" x14ac:dyDescent="0.3">
      <c r="N587" s="10" t="str">
        <f t="shared" si="27"/>
        <v/>
      </c>
      <c r="O587" s="10" t="str">
        <f t="shared" si="28"/>
        <v/>
      </c>
      <c r="P587" s="11">
        <f t="shared" si="29"/>
        <v>0</v>
      </c>
    </row>
    <row r="588" spans="14:16" x14ac:dyDescent="0.3">
      <c r="N588" s="10" t="str">
        <f t="shared" si="27"/>
        <v/>
      </c>
      <c r="O588" s="10" t="str">
        <f t="shared" si="28"/>
        <v/>
      </c>
      <c r="P588" s="11">
        <f t="shared" si="29"/>
        <v>0</v>
      </c>
    </row>
    <row r="589" spans="14:16" x14ac:dyDescent="0.3">
      <c r="N589" s="10" t="str">
        <f t="shared" si="27"/>
        <v/>
      </c>
      <c r="O589" s="10" t="str">
        <f t="shared" si="28"/>
        <v/>
      </c>
      <c r="P589" s="11">
        <f t="shared" si="29"/>
        <v>0</v>
      </c>
    </row>
    <row r="590" spans="14:16" x14ac:dyDescent="0.3">
      <c r="N590" s="10" t="str">
        <f t="shared" si="27"/>
        <v/>
      </c>
      <c r="O590" s="10" t="str">
        <f t="shared" si="28"/>
        <v/>
      </c>
      <c r="P590" s="11">
        <f t="shared" si="29"/>
        <v>0</v>
      </c>
    </row>
    <row r="591" spans="14:16" x14ac:dyDescent="0.3">
      <c r="N591" s="10" t="str">
        <f t="shared" si="27"/>
        <v/>
      </c>
      <c r="O591" s="10" t="str">
        <f t="shared" si="28"/>
        <v/>
      </c>
      <c r="P591" s="11">
        <f t="shared" si="29"/>
        <v>0</v>
      </c>
    </row>
    <row r="592" spans="14:16" x14ac:dyDescent="0.3">
      <c r="N592" s="10" t="str">
        <f t="shared" si="27"/>
        <v/>
      </c>
      <c r="O592" s="10" t="str">
        <f t="shared" si="28"/>
        <v/>
      </c>
      <c r="P592" s="11">
        <f t="shared" si="29"/>
        <v>0</v>
      </c>
    </row>
    <row r="593" spans="14:16" x14ac:dyDescent="0.3">
      <c r="N593" s="10" t="str">
        <f t="shared" si="27"/>
        <v/>
      </c>
      <c r="O593" s="10" t="str">
        <f t="shared" si="28"/>
        <v/>
      </c>
      <c r="P593" s="11">
        <f t="shared" si="29"/>
        <v>0</v>
      </c>
    </row>
    <row r="594" spans="14:16" x14ac:dyDescent="0.3">
      <c r="N594" s="10" t="str">
        <f t="shared" si="27"/>
        <v/>
      </c>
      <c r="O594" s="10" t="str">
        <f t="shared" si="28"/>
        <v/>
      </c>
      <c r="P594" s="11">
        <f t="shared" si="29"/>
        <v>0</v>
      </c>
    </row>
    <row r="595" spans="14:16" x14ac:dyDescent="0.3">
      <c r="N595" s="10" t="str">
        <f t="shared" si="27"/>
        <v/>
      </c>
      <c r="O595" s="10" t="str">
        <f t="shared" si="28"/>
        <v/>
      </c>
      <c r="P595" s="11">
        <f t="shared" si="29"/>
        <v>0</v>
      </c>
    </row>
    <row r="596" spans="14:16" x14ac:dyDescent="0.3">
      <c r="N596" s="10" t="str">
        <f t="shared" si="27"/>
        <v/>
      </c>
      <c r="O596" s="10" t="str">
        <f t="shared" si="28"/>
        <v/>
      </c>
      <c r="P596" s="11">
        <f t="shared" si="29"/>
        <v>0</v>
      </c>
    </row>
    <row r="597" spans="14:16" x14ac:dyDescent="0.3">
      <c r="N597" s="10" t="str">
        <f t="shared" si="27"/>
        <v/>
      </c>
      <c r="O597" s="10" t="str">
        <f t="shared" si="28"/>
        <v/>
      </c>
      <c r="P597" s="11">
        <f t="shared" si="29"/>
        <v>0</v>
      </c>
    </row>
    <row r="598" spans="14:16" x14ac:dyDescent="0.3">
      <c r="N598" s="10" t="str">
        <f t="shared" si="27"/>
        <v/>
      </c>
      <c r="O598" s="10" t="str">
        <f t="shared" si="28"/>
        <v/>
      </c>
      <c r="P598" s="11">
        <f t="shared" si="29"/>
        <v>0</v>
      </c>
    </row>
    <row r="599" spans="14:16" x14ac:dyDescent="0.3">
      <c r="N599" s="10" t="str">
        <f t="shared" si="27"/>
        <v/>
      </c>
      <c r="O599" s="10" t="str">
        <f t="shared" si="28"/>
        <v/>
      </c>
      <c r="P599" s="11">
        <f t="shared" si="29"/>
        <v>0</v>
      </c>
    </row>
    <row r="600" spans="14:16" x14ac:dyDescent="0.3">
      <c r="N600" s="10" t="str">
        <f t="shared" si="27"/>
        <v/>
      </c>
      <c r="O600" s="10" t="str">
        <f t="shared" si="28"/>
        <v/>
      </c>
      <c r="P600" s="11">
        <f t="shared" si="29"/>
        <v>0</v>
      </c>
    </row>
    <row r="601" spans="14:16" x14ac:dyDescent="0.3">
      <c r="N601" s="10" t="str">
        <f t="shared" si="27"/>
        <v/>
      </c>
      <c r="O601" s="10" t="str">
        <f t="shared" si="28"/>
        <v/>
      </c>
      <c r="P601" s="11">
        <f t="shared" si="29"/>
        <v>0</v>
      </c>
    </row>
    <row r="602" spans="14:16" x14ac:dyDescent="0.3">
      <c r="N602" s="10" t="str">
        <f t="shared" si="27"/>
        <v/>
      </c>
      <c r="O602" s="10" t="str">
        <f t="shared" si="28"/>
        <v/>
      </c>
      <c r="P602" s="11">
        <f t="shared" si="29"/>
        <v>0</v>
      </c>
    </row>
    <row r="603" spans="14:16" x14ac:dyDescent="0.3">
      <c r="N603" s="10" t="str">
        <f t="shared" si="27"/>
        <v/>
      </c>
      <c r="O603" s="10" t="str">
        <f t="shared" si="28"/>
        <v/>
      </c>
      <c r="P603" s="11">
        <f t="shared" si="29"/>
        <v>0</v>
      </c>
    </row>
    <row r="604" spans="14:16" x14ac:dyDescent="0.3">
      <c r="N604" s="10" t="str">
        <f t="shared" si="27"/>
        <v/>
      </c>
      <c r="O604" s="10" t="str">
        <f t="shared" si="28"/>
        <v/>
      </c>
      <c r="P604" s="11">
        <f t="shared" si="29"/>
        <v>0</v>
      </c>
    </row>
    <row r="605" spans="14:16" x14ac:dyDescent="0.3">
      <c r="N605" s="10" t="str">
        <f t="shared" si="27"/>
        <v/>
      </c>
      <c r="O605" s="10" t="str">
        <f t="shared" si="28"/>
        <v/>
      </c>
      <c r="P605" s="11">
        <f t="shared" si="29"/>
        <v>0</v>
      </c>
    </row>
    <row r="606" spans="14:16" x14ac:dyDescent="0.3">
      <c r="N606" s="10" t="str">
        <f t="shared" si="27"/>
        <v/>
      </c>
      <c r="O606" s="10" t="str">
        <f t="shared" si="28"/>
        <v/>
      </c>
      <c r="P606" s="11">
        <f t="shared" si="29"/>
        <v>0</v>
      </c>
    </row>
    <row r="607" spans="14:16" x14ac:dyDescent="0.3">
      <c r="N607" s="10" t="str">
        <f t="shared" si="27"/>
        <v/>
      </c>
      <c r="O607" s="10" t="str">
        <f t="shared" si="28"/>
        <v/>
      </c>
      <c r="P607" s="11">
        <f t="shared" si="29"/>
        <v>0</v>
      </c>
    </row>
    <row r="608" spans="14:16" x14ac:dyDescent="0.3">
      <c r="N608" s="10" t="str">
        <f t="shared" si="27"/>
        <v/>
      </c>
      <c r="O608" s="10" t="str">
        <f t="shared" si="28"/>
        <v/>
      </c>
      <c r="P608" s="11">
        <f t="shared" si="29"/>
        <v>0</v>
      </c>
    </row>
    <row r="609" spans="14:16" x14ac:dyDescent="0.3">
      <c r="N609" s="10" t="str">
        <f t="shared" si="27"/>
        <v/>
      </c>
      <c r="O609" s="10" t="str">
        <f t="shared" si="28"/>
        <v/>
      </c>
      <c r="P609" s="11">
        <f t="shared" si="29"/>
        <v>0</v>
      </c>
    </row>
    <row r="610" spans="14:16" x14ac:dyDescent="0.3">
      <c r="N610" s="10" t="str">
        <f t="shared" si="27"/>
        <v/>
      </c>
      <c r="O610" s="10" t="str">
        <f t="shared" si="28"/>
        <v/>
      </c>
      <c r="P610" s="11">
        <f t="shared" si="29"/>
        <v>0</v>
      </c>
    </row>
    <row r="611" spans="14:16" x14ac:dyDescent="0.3">
      <c r="N611" s="10" t="str">
        <f t="shared" si="27"/>
        <v/>
      </c>
      <c r="O611" s="10" t="str">
        <f t="shared" si="28"/>
        <v/>
      </c>
      <c r="P611" s="11">
        <f t="shared" si="29"/>
        <v>0</v>
      </c>
    </row>
    <row r="612" spans="14:16" x14ac:dyDescent="0.3">
      <c r="N612" s="10" t="str">
        <f t="shared" si="27"/>
        <v/>
      </c>
      <c r="O612" s="10" t="str">
        <f t="shared" si="28"/>
        <v/>
      </c>
      <c r="P612" s="11">
        <f t="shared" si="29"/>
        <v>0</v>
      </c>
    </row>
    <row r="613" spans="14:16" x14ac:dyDescent="0.3">
      <c r="N613" s="10" t="str">
        <f t="shared" si="27"/>
        <v/>
      </c>
      <c r="O613" s="10" t="str">
        <f t="shared" si="28"/>
        <v/>
      </c>
      <c r="P613" s="11">
        <f t="shared" si="29"/>
        <v>0</v>
      </c>
    </row>
    <row r="614" spans="14:16" x14ac:dyDescent="0.3">
      <c r="N614" s="10" t="str">
        <f t="shared" si="27"/>
        <v/>
      </c>
      <c r="O614" s="10" t="str">
        <f t="shared" si="28"/>
        <v/>
      </c>
      <c r="P614" s="11">
        <f t="shared" si="29"/>
        <v>0</v>
      </c>
    </row>
    <row r="615" spans="14:16" x14ac:dyDescent="0.3">
      <c r="N615" s="10" t="str">
        <f t="shared" si="27"/>
        <v/>
      </c>
      <c r="O615" s="10" t="str">
        <f t="shared" si="28"/>
        <v/>
      </c>
      <c r="P615" s="11">
        <f t="shared" si="29"/>
        <v>0</v>
      </c>
    </row>
    <row r="616" spans="14:16" x14ac:dyDescent="0.3">
      <c r="N616" s="10" t="str">
        <f t="shared" si="27"/>
        <v/>
      </c>
      <c r="O616" s="10" t="str">
        <f t="shared" si="28"/>
        <v/>
      </c>
      <c r="P616" s="11">
        <f t="shared" si="29"/>
        <v>0</v>
      </c>
    </row>
    <row r="617" spans="14:16" x14ac:dyDescent="0.3">
      <c r="N617" s="10" t="str">
        <f t="shared" si="27"/>
        <v/>
      </c>
      <c r="O617" s="10" t="str">
        <f t="shared" si="28"/>
        <v/>
      </c>
      <c r="P617" s="11">
        <f t="shared" si="29"/>
        <v>0</v>
      </c>
    </row>
    <row r="618" spans="14:16" x14ac:dyDescent="0.3">
      <c r="N618" s="10" t="str">
        <f t="shared" si="27"/>
        <v/>
      </c>
      <c r="O618" s="10" t="str">
        <f t="shared" si="28"/>
        <v/>
      </c>
      <c r="P618" s="11">
        <f t="shared" si="29"/>
        <v>0</v>
      </c>
    </row>
    <row r="619" spans="14:16" x14ac:dyDescent="0.3">
      <c r="N619" s="10" t="str">
        <f t="shared" si="27"/>
        <v/>
      </c>
      <c r="O619" s="10" t="str">
        <f t="shared" si="28"/>
        <v/>
      </c>
      <c r="P619" s="11">
        <f t="shared" si="29"/>
        <v>0</v>
      </c>
    </row>
    <row r="620" spans="14:16" x14ac:dyDescent="0.3">
      <c r="N620" s="10" t="str">
        <f t="shared" si="27"/>
        <v/>
      </c>
      <c r="O620" s="10" t="str">
        <f t="shared" si="28"/>
        <v/>
      </c>
      <c r="P620" s="11">
        <f t="shared" si="29"/>
        <v>0</v>
      </c>
    </row>
    <row r="621" spans="14:16" x14ac:dyDescent="0.3">
      <c r="N621" s="10" t="str">
        <f t="shared" si="27"/>
        <v/>
      </c>
      <c r="O621" s="10" t="str">
        <f t="shared" si="28"/>
        <v/>
      </c>
      <c r="P621" s="11">
        <f t="shared" si="29"/>
        <v>0</v>
      </c>
    </row>
    <row r="622" spans="14:16" x14ac:dyDescent="0.3">
      <c r="N622" s="10" t="str">
        <f t="shared" si="27"/>
        <v/>
      </c>
      <c r="O622" s="10" t="str">
        <f t="shared" si="28"/>
        <v/>
      </c>
      <c r="P622" s="11">
        <f t="shared" si="29"/>
        <v>0</v>
      </c>
    </row>
    <row r="623" spans="14:16" x14ac:dyDescent="0.3">
      <c r="N623" s="10" t="str">
        <f t="shared" si="27"/>
        <v/>
      </c>
      <c r="O623" s="10" t="str">
        <f t="shared" si="28"/>
        <v/>
      </c>
      <c r="P623" s="11">
        <f t="shared" si="29"/>
        <v>0</v>
      </c>
    </row>
    <row r="624" spans="14:16" x14ac:dyDescent="0.3">
      <c r="N624" s="10" t="str">
        <f t="shared" si="27"/>
        <v/>
      </c>
      <c r="O624" s="10" t="str">
        <f t="shared" si="28"/>
        <v/>
      </c>
      <c r="P624" s="11">
        <f t="shared" si="29"/>
        <v>0</v>
      </c>
    </row>
    <row r="625" spans="14:16" x14ac:dyDescent="0.3">
      <c r="N625" s="10" t="str">
        <f t="shared" si="27"/>
        <v/>
      </c>
      <c r="O625" s="10" t="str">
        <f t="shared" si="28"/>
        <v/>
      </c>
      <c r="P625" s="11">
        <f t="shared" si="29"/>
        <v>0</v>
      </c>
    </row>
    <row r="626" spans="14:16" x14ac:dyDescent="0.3">
      <c r="N626" s="10" t="str">
        <f t="shared" si="27"/>
        <v/>
      </c>
      <c r="O626" s="10" t="str">
        <f t="shared" si="28"/>
        <v/>
      </c>
      <c r="P626" s="11">
        <f t="shared" si="29"/>
        <v>0</v>
      </c>
    </row>
    <row r="627" spans="14:16" x14ac:dyDescent="0.3">
      <c r="N627" s="10" t="str">
        <f t="shared" si="27"/>
        <v/>
      </c>
      <c r="O627" s="10" t="str">
        <f t="shared" si="28"/>
        <v/>
      </c>
      <c r="P627" s="11">
        <f t="shared" si="29"/>
        <v>0</v>
      </c>
    </row>
    <row r="628" spans="14:16" x14ac:dyDescent="0.3">
      <c r="N628" s="10" t="str">
        <f t="shared" si="27"/>
        <v/>
      </c>
      <c r="O628" s="10" t="str">
        <f t="shared" si="28"/>
        <v/>
      </c>
      <c r="P628" s="11">
        <f t="shared" si="29"/>
        <v>0</v>
      </c>
    </row>
    <row r="629" spans="14:16" x14ac:dyDescent="0.3">
      <c r="N629" s="10" t="str">
        <f t="shared" si="27"/>
        <v/>
      </c>
      <c r="O629" s="10" t="str">
        <f t="shared" si="28"/>
        <v/>
      </c>
      <c r="P629" s="11">
        <f t="shared" si="29"/>
        <v>0</v>
      </c>
    </row>
    <row r="630" spans="14:16" x14ac:dyDescent="0.3">
      <c r="N630" s="10" t="str">
        <f t="shared" si="27"/>
        <v/>
      </c>
      <c r="O630" s="10" t="str">
        <f t="shared" si="28"/>
        <v/>
      </c>
      <c r="P630" s="11">
        <f t="shared" si="29"/>
        <v>0</v>
      </c>
    </row>
    <row r="631" spans="14:16" x14ac:dyDescent="0.3">
      <c r="N631" s="10" t="str">
        <f t="shared" si="27"/>
        <v/>
      </c>
      <c r="O631" s="10" t="str">
        <f t="shared" si="28"/>
        <v/>
      </c>
      <c r="P631" s="11">
        <f t="shared" si="29"/>
        <v>0</v>
      </c>
    </row>
    <row r="632" spans="14:16" x14ac:dyDescent="0.3">
      <c r="N632" s="10" t="str">
        <f t="shared" si="27"/>
        <v/>
      </c>
      <c r="O632" s="10" t="str">
        <f t="shared" si="28"/>
        <v/>
      </c>
      <c r="P632" s="11">
        <f t="shared" si="29"/>
        <v>0</v>
      </c>
    </row>
    <row r="633" spans="14:16" x14ac:dyDescent="0.3">
      <c r="N633" s="10" t="str">
        <f t="shared" si="27"/>
        <v/>
      </c>
      <c r="O633" s="10" t="str">
        <f t="shared" si="28"/>
        <v/>
      </c>
      <c r="P633" s="11">
        <f t="shared" si="29"/>
        <v>0</v>
      </c>
    </row>
    <row r="634" spans="14:16" x14ac:dyDescent="0.3">
      <c r="N634" s="10" t="str">
        <f t="shared" si="27"/>
        <v/>
      </c>
      <c r="O634" s="10" t="str">
        <f t="shared" si="28"/>
        <v/>
      </c>
      <c r="P634" s="11">
        <f t="shared" si="29"/>
        <v>0</v>
      </c>
    </row>
    <row r="635" spans="14:16" x14ac:dyDescent="0.3">
      <c r="N635" s="10" t="str">
        <f t="shared" si="27"/>
        <v/>
      </c>
      <c r="O635" s="10" t="str">
        <f t="shared" si="28"/>
        <v/>
      </c>
      <c r="P635" s="11">
        <f t="shared" si="29"/>
        <v>0</v>
      </c>
    </row>
    <row r="636" spans="14:16" x14ac:dyDescent="0.3">
      <c r="N636" s="10" t="str">
        <f t="shared" si="27"/>
        <v/>
      </c>
      <c r="O636" s="10" t="str">
        <f t="shared" si="28"/>
        <v/>
      </c>
      <c r="P636" s="11">
        <f t="shared" si="29"/>
        <v>0</v>
      </c>
    </row>
    <row r="637" spans="14:16" x14ac:dyDescent="0.3">
      <c r="N637" s="10" t="str">
        <f t="shared" si="27"/>
        <v/>
      </c>
      <c r="O637" s="10" t="str">
        <f t="shared" si="28"/>
        <v/>
      </c>
      <c r="P637" s="11">
        <f t="shared" si="29"/>
        <v>0</v>
      </c>
    </row>
    <row r="638" spans="14:16" x14ac:dyDescent="0.3">
      <c r="N638" s="10" t="str">
        <f t="shared" si="27"/>
        <v/>
      </c>
      <c r="O638" s="10" t="str">
        <f t="shared" si="28"/>
        <v/>
      </c>
      <c r="P638" s="11">
        <f t="shared" si="29"/>
        <v>0</v>
      </c>
    </row>
    <row r="639" spans="14:16" x14ac:dyDescent="0.3">
      <c r="N639" s="10" t="str">
        <f t="shared" si="27"/>
        <v/>
      </c>
      <c r="O639" s="10" t="str">
        <f t="shared" si="28"/>
        <v/>
      </c>
      <c r="P639" s="11">
        <f t="shared" si="29"/>
        <v>0</v>
      </c>
    </row>
    <row r="640" spans="14:16" x14ac:dyDescent="0.3">
      <c r="N640" s="10" t="str">
        <f t="shared" si="27"/>
        <v/>
      </c>
      <c r="O640" s="10" t="str">
        <f t="shared" si="28"/>
        <v/>
      </c>
      <c r="P640" s="11">
        <f t="shared" si="29"/>
        <v>0</v>
      </c>
    </row>
    <row r="641" spans="14:16" x14ac:dyDescent="0.3">
      <c r="N641" s="10" t="str">
        <f t="shared" si="27"/>
        <v/>
      </c>
      <c r="O641" s="10" t="str">
        <f t="shared" si="28"/>
        <v/>
      </c>
      <c r="P641" s="11">
        <f t="shared" si="29"/>
        <v>0</v>
      </c>
    </row>
    <row r="642" spans="14:16" x14ac:dyDescent="0.3">
      <c r="N642" s="10" t="str">
        <f t="shared" ref="N642:N705" si="30">LEFT(C642,1)</f>
        <v/>
      </c>
      <c r="O642" s="10" t="str">
        <f t="shared" ref="O642:O705" si="31">RIGHT(A642,5)</f>
        <v/>
      </c>
      <c r="P642" s="11">
        <f t="shared" ref="P642:P705" si="32">L642-M642</f>
        <v>0</v>
      </c>
    </row>
    <row r="643" spans="14:16" x14ac:dyDescent="0.3">
      <c r="N643" s="10" t="str">
        <f t="shared" si="30"/>
        <v/>
      </c>
      <c r="O643" s="10" t="str">
        <f t="shared" si="31"/>
        <v/>
      </c>
      <c r="P643" s="11">
        <f t="shared" si="32"/>
        <v>0</v>
      </c>
    </row>
    <row r="644" spans="14:16" x14ac:dyDescent="0.3">
      <c r="N644" s="10" t="str">
        <f t="shared" si="30"/>
        <v/>
      </c>
      <c r="O644" s="10" t="str">
        <f t="shared" si="31"/>
        <v/>
      </c>
      <c r="P644" s="11">
        <f t="shared" si="32"/>
        <v>0</v>
      </c>
    </row>
    <row r="645" spans="14:16" x14ac:dyDescent="0.3">
      <c r="N645" s="10" t="str">
        <f t="shared" si="30"/>
        <v/>
      </c>
      <c r="O645" s="10" t="str">
        <f t="shared" si="31"/>
        <v/>
      </c>
      <c r="P645" s="11">
        <f t="shared" si="32"/>
        <v>0</v>
      </c>
    </row>
    <row r="646" spans="14:16" x14ac:dyDescent="0.3">
      <c r="N646" s="10" t="str">
        <f t="shared" si="30"/>
        <v/>
      </c>
      <c r="O646" s="10" t="str">
        <f t="shared" si="31"/>
        <v/>
      </c>
      <c r="P646" s="11">
        <f t="shared" si="32"/>
        <v>0</v>
      </c>
    </row>
    <row r="647" spans="14:16" x14ac:dyDescent="0.3">
      <c r="N647" s="10" t="str">
        <f t="shared" si="30"/>
        <v/>
      </c>
      <c r="O647" s="10" t="str">
        <f t="shared" si="31"/>
        <v/>
      </c>
      <c r="P647" s="11">
        <f t="shared" si="32"/>
        <v>0</v>
      </c>
    </row>
    <row r="648" spans="14:16" x14ac:dyDescent="0.3">
      <c r="N648" s="10" t="str">
        <f t="shared" si="30"/>
        <v/>
      </c>
      <c r="O648" s="10" t="str">
        <f t="shared" si="31"/>
        <v/>
      </c>
      <c r="P648" s="11">
        <f t="shared" si="32"/>
        <v>0</v>
      </c>
    </row>
    <row r="649" spans="14:16" x14ac:dyDescent="0.3">
      <c r="N649" s="10" t="str">
        <f t="shared" si="30"/>
        <v/>
      </c>
      <c r="O649" s="10" t="str">
        <f t="shared" si="31"/>
        <v/>
      </c>
      <c r="P649" s="11">
        <f t="shared" si="32"/>
        <v>0</v>
      </c>
    </row>
    <row r="650" spans="14:16" x14ac:dyDescent="0.3">
      <c r="N650" s="10" t="str">
        <f t="shared" si="30"/>
        <v/>
      </c>
      <c r="O650" s="10" t="str">
        <f t="shared" si="31"/>
        <v/>
      </c>
      <c r="P650" s="11">
        <f t="shared" si="32"/>
        <v>0</v>
      </c>
    </row>
    <row r="651" spans="14:16" x14ac:dyDescent="0.3">
      <c r="N651" s="10" t="str">
        <f t="shared" si="30"/>
        <v/>
      </c>
      <c r="O651" s="10" t="str">
        <f t="shared" si="31"/>
        <v/>
      </c>
      <c r="P651" s="11">
        <f t="shared" si="32"/>
        <v>0</v>
      </c>
    </row>
    <row r="652" spans="14:16" x14ac:dyDescent="0.3">
      <c r="N652" s="10" t="str">
        <f t="shared" si="30"/>
        <v/>
      </c>
      <c r="O652" s="10" t="str">
        <f t="shared" si="31"/>
        <v/>
      </c>
      <c r="P652" s="11">
        <f t="shared" si="32"/>
        <v>0</v>
      </c>
    </row>
    <row r="653" spans="14:16" x14ac:dyDescent="0.3">
      <c r="N653" s="10" t="str">
        <f t="shared" si="30"/>
        <v/>
      </c>
      <c r="O653" s="10" t="str">
        <f t="shared" si="31"/>
        <v/>
      </c>
      <c r="P653" s="11">
        <f t="shared" si="32"/>
        <v>0</v>
      </c>
    </row>
    <row r="654" spans="14:16" x14ac:dyDescent="0.3">
      <c r="N654" s="10" t="str">
        <f t="shared" si="30"/>
        <v/>
      </c>
      <c r="O654" s="10" t="str">
        <f t="shared" si="31"/>
        <v/>
      </c>
      <c r="P654" s="11">
        <f t="shared" si="32"/>
        <v>0</v>
      </c>
    </row>
    <row r="655" spans="14:16" x14ac:dyDescent="0.3">
      <c r="N655" s="10" t="str">
        <f t="shared" si="30"/>
        <v/>
      </c>
      <c r="O655" s="10" t="str">
        <f t="shared" si="31"/>
        <v/>
      </c>
      <c r="P655" s="11">
        <f t="shared" si="32"/>
        <v>0</v>
      </c>
    </row>
    <row r="656" spans="14:16" x14ac:dyDescent="0.3">
      <c r="N656" s="10" t="str">
        <f t="shared" si="30"/>
        <v/>
      </c>
      <c r="O656" s="10" t="str">
        <f t="shared" si="31"/>
        <v/>
      </c>
      <c r="P656" s="11">
        <f t="shared" si="32"/>
        <v>0</v>
      </c>
    </row>
    <row r="657" spans="14:16" x14ac:dyDescent="0.3">
      <c r="N657" s="10" t="str">
        <f t="shared" si="30"/>
        <v/>
      </c>
      <c r="O657" s="10" t="str">
        <f t="shared" si="31"/>
        <v/>
      </c>
      <c r="P657" s="11">
        <f t="shared" si="32"/>
        <v>0</v>
      </c>
    </row>
    <row r="658" spans="14:16" x14ac:dyDescent="0.3">
      <c r="N658" s="10" t="str">
        <f t="shared" si="30"/>
        <v/>
      </c>
      <c r="O658" s="10" t="str">
        <f t="shared" si="31"/>
        <v/>
      </c>
      <c r="P658" s="11">
        <f t="shared" si="32"/>
        <v>0</v>
      </c>
    </row>
    <row r="659" spans="14:16" x14ac:dyDescent="0.3">
      <c r="N659" s="10" t="str">
        <f t="shared" si="30"/>
        <v/>
      </c>
      <c r="O659" s="10" t="str">
        <f t="shared" si="31"/>
        <v/>
      </c>
      <c r="P659" s="11">
        <f t="shared" si="32"/>
        <v>0</v>
      </c>
    </row>
    <row r="660" spans="14:16" x14ac:dyDescent="0.3">
      <c r="N660" s="10" t="str">
        <f t="shared" si="30"/>
        <v/>
      </c>
      <c r="O660" s="10" t="str">
        <f t="shared" si="31"/>
        <v/>
      </c>
      <c r="P660" s="11">
        <f t="shared" si="32"/>
        <v>0</v>
      </c>
    </row>
    <row r="661" spans="14:16" x14ac:dyDescent="0.3">
      <c r="N661" s="10" t="str">
        <f t="shared" si="30"/>
        <v/>
      </c>
      <c r="O661" s="10" t="str">
        <f t="shared" si="31"/>
        <v/>
      </c>
      <c r="P661" s="11">
        <f t="shared" si="32"/>
        <v>0</v>
      </c>
    </row>
    <row r="662" spans="14:16" x14ac:dyDescent="0.3">
      <c r="N662" s="10" t="str">
        <f t="shared" si="30"/>
        <v/>
      </c>
      <c r="O662" s="10" t="str">
        <f t="shared" si="31"/>
        <v/>
      </c>
      <c r="P662" s="11">
        <f t="shared" si="32"/>
        <v>0</v>
      </c>
    </row>
    <row r="663" spans="14:16" x14ac:dyDescent="0.3">
      <c r="N663" s="10" t="str">
        <f t="shared" si="30"/>
        <v/>
      </c>
      <c r="O663" s="10" t="str">
        <f t="shared" si="31"/>
        <v/>
      </c>
      <c r="P663" s="11">
        <f t="shared" si="32"/>
        <v>0</v>
      </c>
    </row>
    <row r="664" spans="14:16" x14ac:dyDescent="0.3">
      <c r="N664" s="10" t="str">
        <f t="shared" si="30"/>
        <v/>
      </c>
      <c r="O664" s="10" t="str">
        <f t="shared" si="31"/>
        <v/>
      </c>
      <c r="P664" s="11">
        <f t="shared" si="32"/>
        <v>0</v>
      </c>
    </row>
    <row r="665" spans="14:16" x14ac:dyDescent="0.3">
      <c r="N665" s="10" t="str">
        <f t="shared" si="30"/>
        <v/>
      </c>
      <c r="O665" s="10" t="str">
        <f t="shared" si="31"/>
        <v/>
      </c>
      <c r="P665" s="11">
        <f t="shared" si="32"/>
        <v>0</v>
      </c>
    </row>
    <row r="666" spans="14:16" x14ac:dyDescent="0.3">
      <c r="N666" s="10" t="str">
        <f t="shared" si="30"/>
        <v/>
      </c>
      <c r="O666" s="10" t="str">
        <f t="shared" si="31"/>
        <v/>
      </c>
      <c r="P666" s="11">
        <f t="shared" si="32"/>
        <v>0</v>
      </c>
    </row>
    <row r="667" spans="14:16" x14ac:dyDescent="0.3">
      <c r="N667" s="10" t="str">
        <f t="shared" si="30"/>
        <v/>
      </c>
      <c r="O667" s="10" t="str">
        <f t="shared" si="31"/>
        <v/>
      </c>
      <c r="P667" s="11">
        <f t="shared" si="32"/>
        <v>0</v>
      </c>
    </row>
    <row r="668" spans="14:16" x14ac:dyDescent="0.3">
      <c r="N668" s="10" t="str">
        <f t="shared" si="30"/>
        <v/>
      </c>
      <c r="O668" s="10" t="str">
        <f t="shared" si="31"/>
        <v/>
      </c>
      <c r="P668" s="11">
        <f t="shared" si="32"/>
        <v>0</v>
      </c>
    </row>
    <row r="669" spans="14:16" x14ac:dyDescent="0.3">
      <c r="N669" s="10" t="str">
        <f t="shared" si="30"/>
        <v/>
      </c>
      <c r="O669" s="10" t="str">
        <f t="shared" si="31"/>
        <v/>
      </c>
      <c r="P669" s="11">
        <f t="shared" si="32"/>
        <v>0</v>
      </c>
    </row>
    <row r="670" spans="14:16" x14ac:dyDescent="0.3">
      <c r="N670" s="10" t="str">
        <f t="shared" si="30"/>
        <v/>
      </c>
      <c r="O670" s="10" t="str">
        <f t="shared" si="31"/>
        <v/>
      </c>
      <c r="P670" s="11">
        <f t="shared" si="32"/>
        <v>0</v>
      </c>
    </row>
    <row r="671" spans="14:16" x14ac:dyDescent="0.3">
      <c r="N671" s="10" t="str">
        <f t="shared" si="30"/>
        <v/>
      </c>
      <c r="O671" s="10" t="str">
        <f t="shared" si="31"/>
        <v/>
      </c>
      <c r="P671" s="11">
        <f t="shared" si="32"/>
        <v>0</v>
      </c>
    </row>
    <row r="672" spans="14:16" x14ac:dyDescent="0.3">
      <c r="N672" s="10" t="str">
        <f t="shared" si="30"/>
        <v/>
      </c>
      <c r="O672" s="10" t="str">
        <f t="shared" si="31"/>
        <v/>
      </c>
      <c r="P672" s="11">
        <f t="shared" si="32"/>
        <v>0</v>
      </c>
    </row>
    <row r="673" spans="14:16" x14ac:dyDescent="0.3">
      <c r="N673" s="10" t="str">
        <f t="shared" si="30"/>
        <v/>
      </c>
      <c r="O673" s="10" t="str">
        <f t="shared" si="31"/>
        <v/>
      </c>
      <c r="P673" s="11">
        <f t="shared" si="32"/>
        <v>0</v>
      </c>
    </row>
    <row r="674" spans="14:16" x14ac:dyDescent="0.3">
      <c r="N674" s="10" t="str">
        <f t="shared" si="30"/>
        <v/>
      </c>
      <c r="O674" s="10" t="str">
        <f t="shared" si="31"/>
        <v/>
      </c>
      <c r="P674" s="11">
        <f t="shared" si="32"/>
        <v>0</v>
      </c>
    </row>
    <row r="675" spans="14:16" x14ac:dyDescent="0.3">
      <c r="N675" s="10" t="str">
        <f t="shared" si="30"/>
        <v/>
      </c>
      <c r="O675" s="10" t="str">
        <f t="shared" si="31"/>
        <v/>
      </c>
      <c r="P675" s="11">
        <f t="shared" si="32"/>
        <v>0</v>
      </c>
    </row>
    <row r="676" spans="14:16" x14ac:dyDescent="0.3">
      <c r="N676" s="10" t="str">
        <f t="shared" si="30"/>
        <v/>
      </c>
      <c r="O676" s="10" t="str">
        <f t="shared" si="31"/>
        <v/>
      </c>
      <c r="P676" s="11">
        <f t="shared" si="32"/>
        <v>0</v>
      </c>
    </row>
    <row r="677" spans="14:16" x14ac:dyDescent="0.3">
      <c r="N677" s="10" t="str">
        <f t="shared" si="30"/>
        <v/>
      </c>
      <c r="O677" s="10" t="str">
        <f t="shared" si="31"/>
        <v/>
      </c>
      <c r="P677" s="11">
        <f t="shared" si="32"/>
        <v>0</v>
      </c>
    </row>
    <row r="678" spans="14:16" x14ac:dyDescent="0.3">
      <c r="N678" s="10" t="str">
        <f t="shared" si="30"/>
        <v/>
      </c>
      <c r="O678" s="10" t="str">
        <f t="shared" si="31"/>
        <v/>
      </c>
      <c r="P678" s="11">
        <f t="shared" si="32"/>
        <v>0</v>
      </c>
    </row>
    <row r="679" spans="14:16" x14ac:dyDescent="0.3">
      <c r="N679" s="10" t="str">
        <f t="shared" si="30"/>
        <v/>
      </c>
      <c r="O679" s="10" t="str">
        <f t="shared" si="31"/>
        <v/>
      </c>
      <c r="P679" s="11">
        <f t="shared" si="32"/>
        <v>0</v>
      </c>
    </row>
    <row r="680" spans="14:16" x14ac:dyDescent="0.3">
      <c r="N680" s="10" t="str">
        <f t="shared" si="30"/>
        <v/>
      </c>
      <c r="O680" s="10" t="str">
        <f t="shared" si="31"/>
        <v/>
      </c>
      <c r="P680" s="11">
        <f t="shared" si="32"/>
        <v>0</v>
      </c>
    </row>
    <row r="681" spans="14:16" x14ac:dyDescent="0.3">
      <c r="N681" s="10" t="str">
        <f t="shared" si="30"/>
        <v/>
      </c>
      <c r="O681" s="10" t="str">
        <f t="shared" si="31"/>
        <v/>
      </c>
      <c r="P681" s="11">
        <f t="shared" si="32"/>
        <v>0</v>
      </c>
    </row>
    <row r="682" spans="14:16" x14ac:dyDescent="0.3">
      <c r="N682" s="10" t="str">
        <f t="shared" si="30"/>
        <v/>
      </c>
      <c r="O682" s="10" t="str">
        <f t="shared" si="31"/>
        <v/>
      </c>
      <c r="P682" s="11">
        <f t="shared" si="32"/>
        <v>0</v>
      </c>
    </row>
    <row r="683" spans="14:16" x14ac:dyDescent="0.3">
      <c r="N683" s="10" t="str">
        <f t="shared" si="30"/>
        <v/>
      </c>
      <c r="O683" s="10" t="str">
        <f t="shared" si="31"/>
        <v/>
      </c>
      <c r="P683" s="11">
        <f t="shared" si="32"/>
        <v>0</v>
      </c>
    </row>
    <row r="684" spans="14:16" x14ac:dyDescent="0.3">
      <c r="N684" s="10" t="str">
        <f t="shared" si="30"/>
        <v/>
      </c>
      <c r="O684" s="10" t="str">
        <f t="shared" si="31"/>
        <v/>
      </c>
      <c r="P684" s="11">
        <f t="shared" si="32"/>
        <v>0</v>
      </c>
    </row>
    <row r="685" spans="14:16" x14ac:dyDescent="0.3">
      <c r="N685" s="10" t="str">
        <f t="shared" si="30"/>
        <v/>
      </c>
      <c r="O685" s="10" t="str">
        <f t="shared" si="31"/>
        <v/>
      </c>
      <c r="P685" s="11">
        <f t="shared" si="32"/>
        <v>0</v>
      </c>
    </row>
    <row r="686" spans="14:16" x14ac:dyDescent="0.3">
      <c r="N686" s="10" t="str">
        <f t="shared" si="30"/>
        <v/>
      </c>
      <c r="O686" s="10" t="str">
        <f t="shared" si="31"/>
        <v/>
      </c>
      <c r="P686" s="11">
        <f t="shared" si="32"/>
        <v>0</v>
      </c>
    </row>
    <row r="687" spans="14:16" x14ac:dyDescent="0.3">
      <c r="N687" s="10" t="str">
        <f t="shared" si="30"/>
        <v/>
      </c>
      <c r="O687" s="10" t="str">
        <f t="shared" si="31"/>
        <v/>
      </c>
      <c r="P687" s="11">
        <f t="shared" si="32"/>
        <v>0</v>
      </c>
    </row>
    <row r="688" spans="14:16" x14ac:dyDescent="0.3">
      <c r="N688" s="10" t="str">
        <f t="shared" si="30"/>
        <v/>
      </c>
      <c r="O688" s="10" t="str">
        <f t="shared" si="31"/>
        <v/>
      </c>
      <c r="P688" s="11">
        <f t="shared" si="32"/>
        <v>0</v>
      </c>
    </row>
    <row r="689" spans="14:16" x14ac:dyDescent="0.3">
      <c r="N689" s="10" t="str">
        <f t="shared" si="30"/>
        <v/>
      </c>
      <c r="O689" s="10" t="str">
        <f t="shared" si="31"/>
        <v/>
      </c>
      <c r="P689" s="11">
        <f t="shared" si="32"/>
        <v>0</v>
      </c>
    </row>
    <row r="690" spans="14:16" x14ac:dyDescent="0.3">
      <c r="N690" s="10" t="str">
        <f t="shared" si="30"/>
        <v/>
      </c>
      <c r="O690" s="10" t="str">
        <f t="shared" si="31"/>
        <v/>
      </c>
      <c r="P690" s="11">
        <f t="shared" si="32"/>
        <v>0</v>
      </c>
    </row>
    <row r="691" spans="14:16" x14ac:dyDescent="0.3">
      <c r="N691" s="10" t="str">
        <f t="shared" si="30"/>
        <v/>
      </c>
      <c r="O691" s="10" t="str">
        <f t="shared" si="31"/>
        <v/>
      </c>
      <c r="P691" s="11">
        <f t="shared" si="32"/>
        <v>0</v>
      </c>
    </row>
    <row r="692" spans="14:16" x14ac:dyDescent="0.3">
      <c r="N692" s="10" t="str">
        <f t="shared" si="30"/>
        <v/>
      </c>
      <c r="O692" s="10" t="str">
        <f t="shared" si="31"/>
        <v/>
      </c>
      <c r="P692" s="11">
        <f t="shared" si="32"/>
        <v>0</v>
      </c>
    </row>
    <row r="693" spans="14:16" x14ac:dyDescent="0.3">
      <c r="N693" s="10" t="str">
        <f t="shared" si="30"/>
        <v/>
      </c>
      <c r="O693" s="10" t="str">
        <f t="shared" si="31"/>
        <v/>
      </c>
      <c r="P693" s="11">
        <f t="shared" si="32"/>
        <v>0</v>
      </c>
    </row>
    <row r="694" spans="14:16" x14ac:dyDescent="0.3">
      <c r="N694" s="10" t="str">
        <f t="shared" si="30"/>
        <v/>
      </c>
      <c r="O694" s="10" t="str">
        <f t="shared" si="31"/>
        <v/>
      </c>
      <c r="P694" s="11">
        <f t="shared" si="32"/>
        <v>0</v>
      </c>
    </row>
    <row r="695" spans="14:16" x14ac:dyDescent="0.3">
      <c r="N695" s="10" t="str">
        <f t="shared" si="30"/>
        <v/>
      </c>
      <c r="O695" s="10" t="str">
        <f t="shared" si="31"/>
        <v/>
      </c>
      <c r="P695" s="11">
        <f t="shared" si="32"/>
        <v>0</v>
      </c>
    </row>
    <row r="696" spans="14:16" x14ac:dyDescent="0.3">
      <c r="N696" s="10" t="str">
        <f t="shared" si="30"/>
        <v/>
      </c>
      <c r="O696" s="10" t="str">
        <f t="shared" si="31"/>
        <v/>
      </c>
      <c r="P696" s="11">
        <f t="shared" si="32"/>
        <v>0</v>
      </c>
    </row>
    <row r="697" spans="14:16" x14ac:dyDescent="0.3">
      <c r="N697" s="10" t="str">
        <f t="shared" si="30"/>
        <v/>
      </c>
      <c r="O697" s="10" t="str">
        <f t="shared" si="31"/>
        <v/>
      </c>
      <c r="P697" s="11">
        <f t="shared" si="32"/>
        <v>0</v>
      </c>
    </row>
    <row r="698" spans="14:16" x14ac:dyDescent="0.3">
      <c r="N698" s="10" t="str">
        <f t="shared" si="30"/>
        <v/>
      </c>
      <c r="O698" s="10" t="str">
        <f t="shared" si="31"/>
        <v/>
      </c>
      <c r="P698" s="11">
        <f t="shared" si="32"/>
        <v>0</v>
      </c>
    </row>
    <row r="699" spans="14:16" x14ac:dyDescent="0.3">
      <c r="N699" s="10" t="str">
        <f t="shared" si="30"/>
        <v/>
      </c>
      <c r="O699" s="10" t="str">
        <f t="shared" si="31"/>
        <v/>
      </c>
      <c r="P699" s="11">
        <f t="shared" si="32"/>
        <v>0</v>
      </c>
    </row>
    <row r="700" spans="14:16" x14ac:dyDescent="0.3">
      <c r="N700" s="10" t="str">
        <f t="shared" si="30"/>
        <v/>
      </c>
      <c r="O700" s="10" t="str">
        <f t="shared" si="31"/>
        <v/>
      </c>
      <c r="P700" s="11">
        <f t="shared" si="32"/>
        <v>0</v>
      </c>
    </row>
    <row r="701" spans="14:16" x14ac:dyDescent="0.3">
      <c r="N701" s="10" t="str">
        <f t="shared" si="30"/>
        <v/>
      </c>
      <c r="O701" s="10" t="str">
        <f t="shared" si="31"/>
        <v/>
      </c>
      <c r="P701" s="11">
        <f t="shared" si="32"/>
        <v>0</v>
      </c>
    </row>
    <row r="702" spans="14:16" x14ac:dyDescent="0.3">
      <c r="N702" s="10" t="str">
        <f t="shared" si="30"/>
        <v/>
      </c>
      <c r="O702" s="10" t="str">
        <f t="shared" si="31"/>
        <v/>
      </c>
      <c r="P702" s="11">
        <f t="shared" si="32"/>
        <v>0</v>
      </c>
    </row>
    <row r="703" spans="14:16" x14ac:dyDescent="0.3">
      <c r="N703" s="10" t="str">
        <f t="shared" si="30"/>
        <v/>
      </c>
      <c r="O703" s="10" t="str">
        <f t="shared" si="31"/>
        <v/>
      </c>
      <c r="P703" s="11">
        <f t="shared" si="32"/>
        <v>0</v>
      </c>
    </row>
    <row r="704" spans="14:16" x14ac:dyDescent="0.3">
      <c r="N704" s="10" t="str">
        <f t="shared" si="30"/>
        <v/>
      </c>
      <c r="O704" s="10" t="str">
        <f t="shared" si="31"/>
        <v/>
      </c>
      <c r="P704" s="11">
        <f t="shared" si="32"/>
        <v>0</v>
      </c>
    </row>
    <row r="705" spans="14:16" x14ac:dyDescent="0.3">
      <c r="N705" s="10" t="str">
        <f t="shared" si="30"/>
        <v/>
      </c>
      <c r="O705" s="10" t="str">
        <f t="shared" si="31"/>
        <v/>
      </c>
      <c r="P705" s="11">
        <f t="shared" si="32"/>
        <v>0</v>
      </c>
    </row>
    <row r="706" spans="14:16" x14ac:dyDescent="0.3">
      <c r="N706" s="10" t="str">
        <f t="shared" ref="N706:N769" si="33">LEFT(C706,1)</f>
        <v/>
      </c>
      <c r="O706" s="10" t="str">
        <f t="shared" ref="O706:O769" si="34">RIGHT(A706,5)</f>
        <v/>
      </c>
      <c r="P706" s="11">
        <f t="shared" ref="P706:P769" si="35">L706-M706</f>
        <v>0</v>
      </c>
    </row>
    <row r="707" spans="14:16" x14ac:dyDescent="0.3">
      <c r="N707" s="10" t="str">
        <f t="shared" si="33"/>
        <v/>
      </c>
      <c r="O707" s="10" t="str">
        <f t="shared" si="34"/>
        <v/>
      </c>
      <c r="P707" s="11">
        <f t="shared" si="35"/>
        <v>0</v>
      </c>
    </row>
    <row r="708" spans="14:16" x14ac:dyDescent="0.3">
      <c r="N708" s="10" t="str">
        <f t="shared" si="33"/>
        <v/>
      </c>
      <c r="O708" s="10" t="str">
        <f t="shared" si="34"/>
        <v/>
      </c>
      <c r="P708" s="11">
        <f t="shared" si="35"/>
        <v>0</v>
      </c>
    </row>
    <row r="709" spans="14:16" x14ac:dyDescent="0.3">
      <c r="N709" s="10" t="str">
        <f t="shared" si="33"/>
        <v/>
      </c>
      <c r="O709" s="10" t="str">
        <f t="shared" si="34"/>
        <v/>
      </c>
      <c r="P709" s="11">
        <f t="shared" si="35"/>
        <v>0</v>
      </c>
    </row>
    <row r="710" spans="14:16" x14ac:dyDescent="0.3">
      <c r="N710" s="10" t="str">
        <f t="shared" si="33"/>
        <v/>
      </c>
      <c r="O710" s="10" t="str">
        <f t="shared" si="34"/>
        <v/>
      </c>
      <c r="P710" s="11">
        <f t="shared" si="35"/>
        <v>0</v>
      </c>
    </row>
    <row r="711" spans="14:16" x14ac:dyDescent="0.3">
      <c r="N711" s="10" t="str">
        <f t="shared" si="33"/>
        <v/>
      </c>
      <c r="O711" s="10" t="str">
        <f t="shared" si="34"/>
        <v/>
      </c>
      <c r="P711" s="11">
        <f t="shared" si="35"/>
        <v>0</v>
      </c>
    </row>
    <row r="712" spans="14:16" x14ac:dyDescent="0.3">
      <c r="N712" s="10" t="str">
        <f t="shared" si="33"/>
        <v/>
      </c>
      <c r="O712" s="10" t="str">
        <f t="shared" si="34"/>
        <v/>
      </c>
      <c r="P712" s="11">
        <f t="shared" si="35"/>
        <v>0</v>
      </c>
    </row>
    <row r="713" spans="14:16" x14ac:dyDescent="0.3">
      <c r="N713" s="10" t="str">
        <f t="shared" si="33"/>
        <v/>
      </c>
      <c r="O713" s="10" t="str">
        <f t="shared" si="34"/>
        <v/>
      </c>
      <c r="P713" s="11">
        <f t="shared" si="35"/>
        <v>0</v>
      </c>
    </row>
    <row r="714" spans="14:16" x14ac:dyDescent="0.3">
      <c r="N714" s="10" t="str">
        <f t="shared" si="33"/>
        <v/>
      </c>
      <c r="O714" s="10" t="str">
        <f t="shared" si="34"/>
        <v/>
      </c>
      <c r="P714" s="11">
        <f t="shared" si="35"/>
        <v>0</v>
      </c>
    </row>
    <row r="715" spans="14:16" x14ac:dyDescent="0.3">
      <c r="N715" s="10" t="str">
        <f t="shared" si="33"/>
        <v/>
      </c>
      <c r="O715" s="10" t="str">
        <f t="shared" si="34"/>
        <v/>
      </c>
      <c r="P715" s="11">
        <f t="shared" si="35"/>
        <v>0</v>
      </c>
    </row>
    <row r="716" spans="14:16" x14ac:dyDescent="0.3">
      <c r="N716" s="10" t="str">
        <f t="shared" si="33"/>
        <v/>
      </c>
      <c r="O716" s="10" t="str">
        <f t="shared" si="34"/>
        <v/>
      </c>
      <c r="P716" s="11">
        <f t="shared" si="35"/>
        <v>0</v>
      </c>
    </row>
    <row r="717" spans="14:16" x14ac:dyDescent="0.3">
      <c r="N717" s="10" t="str">
        <f t="shared" si="33"/>
        <v/>
      </c>
      <c r="O717" s="10" t="str">
        <f t="shared" si="34"/>
        <v/>
      </c>
      <c r="P717" s="11">
        <f t="shared" si="35"/>
        <v>0</v>
      </c>
    </row>
    <row r="718" spans="14:16" x14ac:dyDescent="0.3">
      <c r="N718" s="10" t="str">
        <f t="shared" si="33"/>
        <v/>
      </c>
      <c r="O718" s="10" t="str">
        <f t="shared" si="34"/>
        <v/>
      </c>
      <c r="P718" s="11">
        <f t="shared" si="35"/>
        <v>0</v>
      </c>
    </row>
    <row r="719" spans="14:16" x14ac:dyDescent="0.3">
      <c r="N719" s="10" t="str">
        <f t="shared" si="33"/>
        <v/>
      </c>
      <c r="O719" s="10" t="str">
        <f t="shared" si="34"/>
        <v/>
      </c>
      <c r="P719" s="11">
        <f t="shared" si="35"/>
        <v>0</v>
      </c>
    </row>
    <row r="720" spans="14:16" x14ac:dyDescent="0.3">
      <c r="N720" s="10" t="str">
        <f t="shared" si="33"/>
        <v/>
      </c>
      <c r="O720" s="10" t="str">
        <f t="shared" si="34"/>
        <v/>
      </c>
      <c r="P720" s="11">
        <f t="shared" si="35"/>
        <v>0</v>
      </c>
    </row>
    <row r="721" spans="14:16" x14ac:dyDescent="0.3">
      <c r="N721" s="10" t="str">
        <f t="shared" si="33"/>
        <v/>
      </c>
      <c r="O721" s="10" t="str">
        <f t="shared" si="34"/>
        <v/>
      </c>
      <c r="P721" s="11">
        <f t="shared" si="35"/>
        <v>0</v>
      </c>
    </row>
    <row r="722" spans="14:16" x14ac:dyDescent="0.3">
      <c r="N722" s="10" t="str">
        <f t="shared" si="33"/>
        <v/>
      </c>
      <c r="O722" s="10" t="str">
        <f t="shared" si="34"/>
        <v/>
      </c>
      <c r="P722" s="11">
        <f t="shared" si="35"/>
        <v>0</v>
      </c>
    </row>
    <row r="723" spans="14:16" x14ac:dyDescent="0.3">
      <c r="N723" s="10" t="str">
        <f t="shared" si="33"/>
        <v/>
      </c>
      <c r="O723" s="10" t="str">
        <f t="shared" si="34"/>
        <v/>
      </c>
      <c r="P723" s="11">
        <f t="shared" si="35"/>
        <v>0</v>
      </c>
    </row>
    <row r="724" spans="14:16" x14ac:dyDescent="0.3">
      <c r="N724" s="10" t="str">
        <f t="shared" si="33"/>
        <v/>
      </c>
      <c r="O724" s="10" t="str">
        <f t="shared" si="34"/>
        <v/>
      </c>
      <c r="P724" s="11">
        <f t="shared" si="35"/>
        <v>0</v>
      </c>
    </row>
    <row r="725" spans="14:16" x14ac:dyDescent="0.3">
      <c r="N725" s="10" t="str">
        <f t="shared" si="33"/>
        <v/>
      </c>
      <c r="O725" s="10" t="str">
        <f t="shared" si="34"/>
        <v/>
      </c>
      <c r="P725" s="11">
        <f t="shared" si="35"/>
        <v>0</v>
      </c>
    </row>
    <row r="726" spans="14:16" x14ac:dyDescent="0.3">
      <c r="N726" s="10" t="str">
        <f t="shared" si="33"/>
        <v/>
      </c>
      <c r="O726" s="10" t="str">
        <f t="shared" si="34"/>
        <v/>
      </c>
      <c r="P726" s="11">
        <f t="shared" si="35"/>
        <v>0</v>
      </c>
    </row>
    <row r="727" spans="14:16" x14ac:dyDescent="0.3">
      <c r="N727" s="10" t="str">
        <f t="shared" si="33"/>
        <v/>
      </c>
      <c r="O727" s="10" t="str">
        <f t="shared" si="34"/>
        <v/>
      </c>
      <c r="P727" s="11">
        <f t="shared" si="35"/>
        <v>0</v>
      </c>
    </row>
    <row r="728" spans="14:16" x14ac:dyDescent="0.3">
      <c r="N728" s="10" t="str">
        <f t="shared" si="33"/>
        <v/>
      </c>
      <c r="O728" s="10" t="str">
        <f t="shared" si="34"/>
        <v/>
      </c>
      <c r="P728" s="11">
        <f t="shared" si="35"/>
        <v>0</v>
      </c>
    </row>
    <row r="729" spans="14:16" x14ac:dyDescent="0.3">
      <c r="N729" s="10" t="str">
        <f t="shared" si="33"/>
        <v/>
      </c>
      <c r="O729" s="10" t="str">
        <f t="shared" si="34"/>
        <v/>
      </c>
      <c r="P729" s="11">
        <f t="shared" si="35"/>
        <v>0</v>
      </c>
    </row>
    <row r="730" spans="14:16" x14ac:dyDescent="0.3">
      <c r="N730" s="10" t="str">
        <f t="shared" si="33"/>
        <v/>
      </c>
      <c r="O730" s="10" t="str">
        <f t="shared" si="34"/>
        <v/>
      </c>
      <c r="P730" s="11">
        <f t="shared" si="35"/>
        <v>0</v>
      </c>
    </row>
    <row r="731" spans="14:16" x14ac:dyDescent="0.3">
      <c r="N731" s="10" t="str">
        <f t="shared" si="33"/>
        <v/>
      </c>
      <c r="O731" s="10" t="str">
        <f t="shared" si="34"/>
        <v/>
      </c>
      <c r="P731" s="11">
        <f t="shared" si="35"/>
        <v>0</v>
      </c>
    </row>
    <row r="732" spans="14:16" x14ac:dyDescent="0.3">
      <c r="N732" s="10" t="str">
        <f t="shared" si="33"/>
        <v/>
      </c>
      <c r="O732" s="10" t="str">
        <f t="shared" si="34"/>
        <v/>
      </c>
      <c r="P732" s="11">
        <f t="shared" si="35"/>
        <v>0</v>
      </c>
    </row>
    <row r="733" spans="14:16" x14ac:dyDescent="0.3">
      <c r="N733" s="10" t="str">
        <f t="shared" si="33"/>
        <v/>
      </c>
      <c r="O733" s="10" t="str">
        <f t="shared" si="34"/>
        <v/>
      </c>
      <c r="P733" s="11">
        <f t="shared" si="35"/>
        <v>0</v>
      </c>
    </row>
    <row r="734" spans="14:16" x14ac:dyDescent="0.3">
      <c r="N734" s="10" t="str">
        <f t="shared" si="33"/>
        <v/>
      </c>
      <c r="O734" s="10" t="str">
        <f t="shared" si="34"/>
        <v/>
      </c>
      <c r="P734" s="11">
        <f t="shared" si="35"/>
        <v>0</v>
      </c>
    </row>
    <row r="735" spans="14:16" x14ac:dyDescent="0.3">
      <c r="N735" s="10" t="str">
        <f t="shared" si="33"/>
        <v/>
      </c>
      <c r="O735" s="10" t="str">
        <f t="shared" si="34"/>
        <v/>
      </c>
      <c r="P735" s="11">
        <f t="shared" si="35"/>
        <v>0</v>
      </c>
    </row>
    <row r="736" spans="14:16" x14ac:dyDescent="0.3">
      <c r="N736" s="10" t="str">
        <f t="shared" si="33"/>
        <v/>
      </c>
      <c r="O736" s="10" t="str">
        <f t="shared" si="34"/>
        <v/>
      </c>
      <c r="P736" s="11">
        <f t="shared" si="35"/>
        <v>0</v>
      </c>
    </row>
    <row r="737" spans="14:16" x14ac:dyDescent="0.3">
      <c r="N737" s="10" t="str">
        <f t="shared" si="33"/>
        <v/>
      </c>
      <c r="O737" s="10" t="str">
        <f t="shared" si="34"/>
        <v/>
      </c>
      <c r="P737" s="11">
        <f t="shared" si="35"/>
        <v>0</v>
      </c>
    </row>
    <row r="738" spans="14:16" x14ac:dyDescent="0.3">
      <c r="N738" s="10" t="str">
        <f t="shared" si="33"/>
        <v/>
      </c>
      <c r="O738" s="10" t="str">
        <f t="shared" si="34"/>
        <v/>
      </c>
      <c r="P738" s="11">
        <f t="shared" si="35"/>
        <v>0</v>
      </c>
    </row>
    <row r="739" spans="14:16" x14ac:dyDescent="0.3">
      <c r="N739" s="10" t="str">
        <f t="shared" si="33"/>
        <v/>
      </c>
      <c r="O739" s="10" t="str">
        <f t="shared" si="34"/>
        <v/>
      </c>
      <c r="P739" s="11">
        <f t="shared" si="35"/>
        <v>0</v>
      </c>
    </row>
    <row r="740" spans="14:16" x14ac:dyDescent="0.3">
      <c r="N740" s="10" t="str">
        <f t="shared" si="33"/>
        <v/>
      </c>
      <c r="O740" s="10" t="str">
        <f t="shared" si="34"/>
        <v/>
      </c>
      <c r="P740" s="11">
        <f t="shared" si="35"/>
        <v>0</v>
      </c>
    </row>
    <row r="741" spans="14:16" x14ac:dyDescent="0.3">
      <c r="N741" s="10" t="str">
        <f t="shared" si="33"/>
        <v/>
      </c>
      <c r="O741" s="10" t="str">
        <f t="shared" si="34"/>
        <v/>
      </c>
      <c r="P741" s="11">
        <f t="shared" si="35"/>
        <v>0</v>
      </c>
    </row>
    <row r="742" spans="14:16" x14ac:dyDescent="0.3">
      <c r="N742" s="10" t="str">
        <f t="shared" si="33"/>
        <v/>
      </c>
      <c r="O742" s="10" t="str">
        <f t="shared" si="34"/>
        <v/>
      </c>
      <c r="P742" s="11">
        <f t="shared" si="35"/>
        <v>0</v>
      </c>
    </row>
    <row r="743" spans="14:16" x14ac:dyDescent="0.3">
      <c r="N743" s="10" t="str">
        <f t="shared" si="33"/>
        <v/>
      </c>
      <c r="O743" s="10" t="str">
        <f t="shared" si="34"/>
        <v/>
      </c>
      <c r="P743" s="11">
        <f t="shared" si="35"/>
        <v>0</v>
      </c>
    </row>
    <row r="744" spans="14:16" x14ac:dyDescent="0.3">
      <c r="N744" s="10" t="str">
        <f t="shared" si="33"/>
        <v/>
      </c>
      <c r="O744" s="10" t="str">
        <f t="shared" si="34"/>
        <v/>
      </c>
      <c r="P744" s="11">
        <f t="shared" si="35"/>
        <v>0</v>
      </c>
    </row>
    <row r="745" spans="14:16" x14ac:dyDescent="0.3">
      <c r="N745" s="10" t="str">
        <f t="shared" si="33"/>
        <v/>
      </c>
      <c r="O745" s="10" t="str">
        <f t="shared" si="34"/>
        <v/>
      </c>
      <c r="P745" s="11">
        <f t="shared" si="35"/>
        <v>0</v>
      </c>
    </row>
    <row r="746" spans="14:16" x14ac:dyDescent="0.3">
      <c r="N746" s="10" t="str">
        <f t="shared" si="33"/>
        <v/>
      </c>
      <c r="O746" s="10" t="str">
        <f t="shared" si="34"/>
        <v/>
      </c>
      <c r="P746" s="11">
        <f t="shared" si="35"/>
        <v>0</v>
      </c>
    </row>
    <row r="747" spans="14:16" x14ac:dyDescent="0.3">
      <c r="N747" s="10" t="str">
        <f t="shared" si="33"/>
        <v/>
      </c>
      <c r="O747" s="10" t="str">
        <f t="shared" si="34"/>
        <v/>
      </c>
      <c r="P747" s="11">
        <f t="shared" si="35"/>
        <v>0</v>
      </c>
    </row>
    <row r="748" spans="14:16" x14ac:dyDescent="0.3">
      <c r="N748" s="10" t="str">
        <f t="shared" si="33"/>
        <v/>
      </c>
      <c r="O748" s="10" t="str">
        <f t="shared" si="34"/>
        <v/>
      </c>
      <c r="P748" s="11">
        <f t="shared" si="35"/>
        <v>0</v>
      </c>
    </row>
    <row r="749" spans="14:16" x14ac:dyDescent="0.3">
      <c r="N749" s="10" t="str">
        <f t="shared" si="33"/>
        <v/>
      </c>
      <c r="O749" s="10" t="str">
        <f t="shared" si="34"/>
        <v/>
      </c>
      <c r="P749" s="11">
        <f t="shared" si="35"/>
        <v>0</v>
      </c>
    </row>
    <row r="750" spans="14:16" x14ac:dyDescent="0.3">
      <c r="N750" s="10" t="str">
        <f t="shared" si="33"/>
        <v/>
      </c>
      <c r="O750" s="10" t="str">
        <f t="shared" si="34"/>
        <v/>
      </c>
      <c r="P750" s="11">
        <f t="shared" si="35"/>
        <v>0</v>
      </c>
    </row>
    <row r="751" spans="14:16" x14ac:dyDescent="0.3">
      <c r="N751" s="10" t="str">
        <f t="shared" si="33"/>
        <v/>
      </c>
      <c r="O751" s="10" t="str">
        <f t="shared" si="34"/>
        <v/>
      </c>
      <c r="P751" s="11">
        <f t="shared" si="35"/>
        <v>0</v>
      </c>
    </row>
    <row r="752" spans="14:16" x14ac:dyDescent="0.3">
      <c r="N752" s="10" t="str">
        <f t="shared" si="33"/>
        <v/>
      </c>
      <c r="O752" s="10" t="str">
        <f t="shared" si="34"/>
        <v/>
      </c>
      <c r="P752" s="11">
        <f t="shared" si="35"/>
        <v>0</v>
      </c>
    </row>
    <row r="753" spans="14:16" x14ac:dyDescent="0.3">
      <c r="N753" s="10" t="str">
        <f t="shared" si="33"/>
        <v/>
      </c>
      <c r="O753" s="10" t="str">
        <f t="shared" si="34"/>
        <v/>
      </c>
      <c r="P753" s="11">
        <f t="shared" si="35"/>
        <v>0</v>
      </c>
    </row>
    <row r="754" spans="14:16" x14ac:dyDescent="0.3">
      <c r="N754" s="10" t="str">
        <f t="shared" si="33"/>
        <v/>
      </c>
      <c r="O754" s="10" t="str">
        <f t="shared" si="34"/>
        <v/>
      </c>
      <c r="P754" s="11">
        <f t="shared" si="35"/>
        <v>0</v>
      </c>
    </row>
    <row r="755" spans="14:16" x14ac:dyDescent="0.3">
      <c r="N755" s="10" t="str">
        <f t="shared" si="33"/>
        <v/>
      </c>
      <c r="O755" s="10" t="str">
        <f t="shared" si="34"/>
        <v/>
      </c>
      <c r="P755" s="11">
        <f t="shared" si="35"/>
        <v>0</v>
      </c>
    </row>
    <row r="756" spans="14:16" x14ac:dyDescent="0.3">
      <c r="N756" s="10" t="str">
        <f t="shared" si="33"/>
        <v/>
      </c>
      <c r="O756" s="10" t="str">
        <f t="shared" si="34"/>
        <v/>
      </c>
      <c r="P756" s="11">
        <f t="shared" si="35"/>
        <v>0</v>
      </c>
    </row>
    <row r="757" spans="14:16" x14ac:dyDescent="0.3">
      <c r="N757" s="10" t="str">
        <f t="shared" si="33"/>
        <v/>
      </c>
      <c r="O757" s="10" t="str">
        <f t="shared" si="34"/>
        <v/>
      </c>
      <c r="P757" s="11">
        <f t="shared" si="35"/>
        <v>0</v>
      </c>
    </row>
    <row r="758" spans="14:16" x14ac:dyDescent="0.3">
      <c r="N758" s="10" t="str">
        <f t="shared" si="33"/>
        <v/>
      </c>
      <c r="O758" s="10" t="str">
        <f t="shared" si="34"/>
        <v/>
      </c>
      <c r="P758" s="11">
        <f t="shared" si="35"/>
        <v>0</v>
      </c>
    </row>
    <row r="759" spans="14:16" x14ac:dyDescent="0.3">
      <c r="N759" s="10" t="str">
        <f t="shared" si="33"/>
        <v/>
      </c>
      <c r="O759" s="10" t="str">
        <f t="shared" si="34"/>
        <v/>
      </c>
      <c r="P759" s="11">
        <f t="shared" si="35"/>
        <v>0</v>
      </c>
    </row>
    <row r="760" spans="14:16" x14ac:dyDescent="0.3">
      <c r="N760" s="10" t="str">
        <f t="shared" si="33"/>
        <v/>
      </c>
      <c r="O760" s="10" t="str">
        <f t="shared" si="34"/>
        <v/>
      </c>
      <c r="P760" s="11">
        <f t="shared" si="35"/>
        <v>0</v>
      </c>
    </row>
    <row r="761" spans="14:16" x14ac:dyDescent="0.3">
      <c r="N761" s="10" t="str">
        <f t="shared" si="33"/>
        <v/>
      </c>
      <c r="O761" s="10" t="str">
        <f t="shared" si="34"/>
        <v/>
      </c>
      <c r="P761" s="11">
        <f t="shared" si="35"/>
        <v>0</v>
      </c>
    </row>
    <row r="762" spans="14:16" x14ac:dyDescent="0.3">
      <c r="N762" s="10" t="str">
        <f t="shared" si="33"/>
        <v/>
      </c>
      <c r="O762" s="10" t="str">
        <f t="shared" si="34"/>
        <v/>
      </c>
      <c r="P762" s="11">
        <f t="shared" si="35"/>
        <v>0</v>
      </c>
    </row>
    <row r="763" spans="14:16" x14ac:dyDescent="0.3">
      <c r="N763" s="10" t="str">
        <f t="shared" si="33"/>
        <v/>
      </c>
      <c r="O763" s="10" t="str">
        <f t="shared" si="34"/>
        <v/>
      </c>
      <c r="P763" s="11">
        <f t="shared" si="35"/>
        <v>0</v>
      </c>
    </row>
    <row r="764" spans="14:16" x14ac:dyDescent="0.3">
      <c r="N764" s="10" t="str">
        <f t="shared" si="33"/>
        <v/>
      </c>
      <c r="O764" s="10" t="str">
        <f t="shared" si="34"/>
        <v/>
      </c>
      <c r="P764" s="11">
        <f t="shared" si="35"/>
        <v>0</v>
      </c>
    </row>
    <row r="765" spans="14:16" x14ac:dyDescent="0.3">
      <c r="N765" s="10" t="str">
        <f t="shared" si="33"/>
        <v/>
      </c>
      <c r="O765" s="10" t="str">
        <f t="shared" si="34"/>
        <v/>
      </c>
      <c r="P765" s="11">
        <f t="shared" si="35"/>
        <v>0</v>
      </c>
    </row>
    <row r="766" spans="14:16" x14ac:dyDescent="0.3">
      <c r="N766" s="10" t="str">
        <f t="shared" si="33"/>
        <v/>
      </c>
      <c r="O766" s="10" t="str">
        <f t="shared" si="34"/>
        <v/>
      </c>
      <c r="P766" s="11">
        <f t="shared" si="35"/>
        <v>0</v>
      </c>
    </row>
    <row r="767" spans="14:16" x14ac:dyDescent="0.3">
      <c r="N767" s="10" t="str">
        <f t="shared" si="33"/>
        <v/>
      </c>
      <c r="O767" s="10" t="str">
        <f t="shared" si="34"/>
        <v/>
      </c>
      <c r="P767" s="11">
        <f t="shared" si="35"/>
        <v>0</v>
      </c>
    </row>
    <row r="768" spans="14:16" x14ac:dyDescent="0.3">
      <c r="N768" s="10" t="str">
        <f t="shared" si="33"/>
        <v/>
      </c>
      <c r="O768" s="10" t="str">
        <f t="shared" si="34"/>
        <v/>
      </c>
      <c r="P768" s="11">
        <f t="shared" si="35"/>
        <v>0</v>
      </c>
    </row>
    <row r="769" spans="14:16" x14ac:dyDescent="0.3">
      <c r="N769" s="10" t="str">
        <f t="shared" si="33"/>
        <v/>
      </c>
      <c r="O769" s="10" t="str">
        <f t="shared" si="34"/>
        <v/>
      </c>
      <c r="P769" s="11">
        <f t="shared" si="35"/>
        <v>0</v>
      </c>
    </row>
    <row r="770" spans="14:16" x14ac:dyDescent="0.3">
      <c r="N770" s="10" t="str">
        <f t="shared" ref="N770:N833" si="36">LEFT(C770,1)</f>
        <v/>
      </c>
      <c r="O770" s="10" t="str">
        <f t="shared" ref="O770:O833" si="37">RIGHT(A770,5)</f>
        <v/>
      </c>
      <c r="P770" s="11">
        <f t="shared" ref="P770:P833" si="38">L770-M770</f>
        <v>0</v>
      </c>
    </row>
    <row r="771" spans="14:16" x14ac:dyDescent="0.3">
      <c r="N771" s="10" t="str">
        <f t="shared" si="36"/>
        <v/>
      </c>
      <c r="O771" s="10" t="str">
        <f t="shared" si="37"/>
        <v/>
      </c>
      <c r="P771" s="11">
        <f t="shared" si="38"/>
        <v>0</v>
      </c>
    </row>
    <row r="772" spans="14:16" x14ac:dyDescent="0.3">
      <c r="N772" s="10" t="str">
        <f t="shared" si="36"/>
        <v/>
      </c>
      <c r="O772" s="10" t="str">
        <f t="shared" si="37"/>
        <v/>
      </c>
      <c r="P772" s="11">
        <f t="shared" si="38"/>
        <v>0</v>
      </c>
    </row>
    <row r="773" spans="14:16" x14ac:dyDescent="0.3">
      <c r="N773" s="10" t="str">
        <f t="shared" si="36"/>
        <v/>
      </c>
      <c r="O773" s="10" t="str">
        <f t="shared" si="37"/>
        <v/>
      </c>
      <c r="P773" s="11">
        <f t="shared" si="38"/>
        <v>0</v>
      </c>
    </row>
    <row r="774" spans="14:16" x14ac:dyDescent="0.3">
      <c r="N774" s="10" t="str">
        <f t="shared" si="36"/>
        <v/>
      </c>
      <c r="O774" s="10" t="str">
        <f t="shared" si="37"/>
        <v/>
      </c>
      <c r="P774" s="11">
        <f t="shared" si="38"/>
        <v>0</v>
      </c>
    </row>
    <row r="775" spans="14:16" x14ac:dyDescent="0.3">
      <c r="N775" s="10" t="str">
        <f t="shared" si="36"/>
        <v/>
      </c>
      <c r="O775" s="10" t="str">
        <f t="shared" si="37"/>
        <v/>
      </c>
      <c r="P775" s="11">
        <f t="shared" si="38"/>
        <v>0</v>
      </c>
    </row>
    <row r="776" spans="14:16" x14ac:dyDescent="0.3">
      <c r="N776" s="10" t="str">
        <f t="shared" si="36"/>
        <v/>
      </c>
      <c r="O776" s="10" t="str">
        <f t="shared" si="37"/>
        <v/>
      </c>
      <c r="P776" s="11">
        <f t="shared" si="38"/>
        <v>0</v>
      </c>
    </row>
    <row r="777" spans="14:16" x14ac:dyDescent="0.3">
      <c r="N777" s="10" t="str">
        <f t="shared" si="36"/>
        <v/>
      </c>
      <c r="O777" s="10" t="str">
        <f t="shared" si="37"/>
        <v/>
      </c>
      <c r="P777" s="11">
        <f t="shared" si="38"/>
        <v>0</v>
      </c>
    </row>
    <row r="778" spans="14:16" x14ac:dyDescent="0.3">
      <c r="N778" s="10" t="str">
        <f t="shared" si="36"/>
        <v/>
      </c>
      <c r="O778" s="10" t="str">
        <f t="shared" si="37"/>
        <v/>
      </c>
      <c r="P778" s="11">
        <f t="shared" si="38"/>
        <v>0</v>
      </c>
    </row>
    <row r="779" spans="14:16" x14ac:dyDescent="0.3">
      <c r="N779" s="10" t="str">
        <f t="shared" si="36"/>
        <v/>
      </c>
      <c r="O779" s="10" t="str">
        <f t="shared" si="37"/>
        <v/>
      </c>
      <c r="P779" s="11">
        <f t="shared" si="38"/>
        <v>0</v>
      </c>
    </row>
    <row r="780" spans="14:16" x14ac:dyDescent="0.3">
      <c r="N780" s="10" t="str">
        <f t="shared" si="36"/>
        <v/>
      </c>
      <c r="O780" s="10" t="str">
        <f t="shared" si="37"/>
        <v/>
      </c>
      <c r="P780" s="11">
        <f t="shared" si="38"/>
        <v>0</v>
      </c>
    </row>
    <row r="781" spans="14:16" x14ac:dyDescent="0.3">
      <c r="N781" s="10" t="str">
        <f t="shared" si="36"/>
        <v/>
      </c>
      <c r="O781" s="10" t="str">
        <f t="shared" si="37"/>
        <v/>
      </c>
      <c r="P781" s="11">
        <f t="shared" si="38"/>
        <v>0</v>
      </c>
    </row>
    <row r="782" spans="14:16" x14ac:dyDescent="0.3">
      <c r="N782" s="10" t="str">
        <f t="shared" si="36"/>
        <v/>
      </c>
      <c r="O782" s="10" t="str">
        <f t="shared" si="37"/>
        <v/>
      </c>
      <c r="P782" s="11">
        <f t="shared" si="38"/>
        <v>0</v>
      </c>
    </row>
    <row r="783" spans="14:16" x14ac:dyDescent="0.3">
      <c r="N783" s="10" t="str">
        <f t="shared" si="36"/>
        <v/>
      </c>
      <c r="O783" s="10" t="str">
        <f t="shared" si="37"/>
        <v/>
      </c>
      <c r="P783" s="11">
        <f t="shared" si="38"/>
        <v>0</v>
      </c>
    </row>
    <row r="784" spans="14:16" x14ac:dyDescent="0.3">
      <c r="N784" s="10" t="str">
        <f t="shared" si="36"/>
        <v/>
      </c>
      <c r="O784" s="10" t="str">
        <f t="shared" si="37"/>
        <v/>
      </c>
      <c r="P784" s="11">
        <f t="shared" si="38"/>
        <v>0</v>
      </c>
    </row>
    <row r="785" spans="14:16" x14ac:dyDescent="0.3">
      <c r="N785" s="10" t="str">
        <f t="shared" si="36"/>
        <v/>
      </c>
      <c r="O785" s="10" t="str">
        <f t="shared" si="37"/>
        <v/>
      </c>
      <c r="P785" s="11">
        <f t="shared" si="38"/>
        <v>0</v>
      </c>
    </row>
    <row r="786" spans="14:16" x14ac:dyDescent="0.3">
      <c r="N786" s="10" t="str">
        <f t="shared" si="36"/>
        <v/>
      </c>
      <c r="O786" s="10" t="str">
        <f t="shared" si="37"/>
        <v/>
      </c>
      <c r="P786" s="11">
        <f t="shared" si="38"/>
        <v>0</v>
      </c>
    </row>
    <row r="787" spans="14:16" x14ac:dyDescent="0.3">
      <c r="N787" s="10" t="str">
        <f t="shared" si="36"/>
        <v/>
      </c>
      <c r="O787" s="10" t="str">
        <f t="shared" si="37"/>
        <v/>
      </c>
      <c r="P787" s="11">
        <f t="shared" si="38"/>
        <v>0</v>
      </c>
    </row>
    <row r="788" spans="14:16" x14ac:dyDescent="0.3">
      <c r="N788" s="10" t="str">
        <f t="shared" si="36"/>
        <v/>
      </c>
      <c r="O788" s="10" t="str">
        <f t="shared" si="37"/>
        <v/>
      </c>
      <c r="P788" s="11">
        <f t="shared" si="38"/>
        <v>0</v>
      </c>
    </row>
    <row r="789" spans="14:16" x14ac:dyDescent="0.3">
      <c r="N789" s="10" t="str">
        <f t="shared" si="36"/>
        <v/>
      </c>
      <c r="O789" s="10" t="str">
        <f t="shared" si="37"/>
        <v/>
      </c>
      <c r="P789" s="11">
        <f t="shared" si="38"/>
        <v>0</v>
      </c>
    </row>
    <row r="790" spans="14:16" x14ac:dyDescent="0.3">
      <c r="N790" s="10" t="str">
        <f t="shared" si="36"/>
        <v/>
      </c>
      <c r="O790" s="10" t="str">
        <f t="shared" si="37"/>
        <v/>
      </c>
      <c r="P790" s="11">
        <f t="shared" si="38"/>
        <v>0</v>
      </c>
    </row>
    <row r="791" spans="14:16" x14ac:dyDescent="0.3">
      <c r="N791" s="10" t="str">
        <f t="shared" si="36"/>
        <v/>
      </c>
      <c r="O791" s="10" t="str">
        <f t="shared" si="37"/>
        <v/>
      </c>
      <c r="P791" s="11">
        <f t="shared" si="38"/>
        <v>0</v>
      </c>
    </row>
    <row r="792" spans="14:16" x14ac:dyDescent="0.3">
      <c r="N792" s="10" t="str">
        <f t="shared" si="36"/>
        <v/>
      </c>
      <c r="O792" s="10" t="str">
        <f t="shared" si="37"/>
        <v/>
      </c>
      <c r="P792" s="11">
        <f t="shared" si="38"/>
        <v>0</v>
      </c>
    </row>
    <row r="793" spans="14:16" x14ac:dyDescent="0.3">
      <c r="N793" s="10" t="str">
        <f t="shared" si="36"/>
        <v/>
      </c>
      <c r="O793" s="10" t="str">
        <f t="shared" si="37"/>
        <v/>
      </c>
      <c r="P793" s="11">
        <f t="shared" si="38"/>
        <v>0</v>
      </c>
    </row>
    <row r="794" spans="14:16" x14ac:dyDescent="0.3">
      <c r="N794" s="10" t="str">
        <f t="shared" si="36"/>
        <v/>
      </c>
      <c r="O794" s="10" t="str">
        <f t="shared" si="37"/>
        <v/>
      </c>
      <c r="P794" s="11">
        <f t="shared" si="38"/>
        <v>0</v>
      </c>
    </row>
    <row r="795" spans="14:16" x14ac:dyDescent="0.3">
      <c r="N795" s="10" t="str">
        <f t="shared" si="36"/>
        <v/>
      </c>
      <c r="O795" s="10" t="str">
        <f t="shared" si="37"/>
        <v/>
      </c>
      <c r="P795" s="11">
        <f t="shared" si="38"/>
        <v>0</v>
      </c>
    </row>
    <row r="796" spans="14:16" x14ac:dyDescent="0.3">
      <c r="N796" s="10" t="str">
        <f t="shared" si="36"/>
        <v/>
      </c>
      <c r="O796" s="10" t="str">
        <f t="shared" si="37"/>
        <v/>
      </c>
      <c r="P796" s="11">
        <f t="shared" si="38"/>
        <v>0</v>
      </c>
    </row>
    <row r="797" spans="14:16" x14ac:dyDescent="0.3">
      <c r="N797" s="10" t="str">
        <f t="shared" si="36"/>
        <v/>
      </c>
      <c r="O797" s="10" t="str">
        <f t="shared" si="37"/>
        <v/>
      </c>
      <c r="P797" s="11">
        <f t="shared" si="38"/>
        <v>0</v>
      </c>
    </row>
    <row r="798" spans="14:16" x14ac:dyDescent="0.3">
      <c r="N798" s="10" t="str">
        <f t="shared" si="36"/>
        <v/>
      </c>
      <c r="O798" s="10" t="str">
        <f t="shared" si="37"/>
        <v/>
      </c>
      <c r="P798" s="11">
        <f t="shared" si="38"/>
        <v>0</v>
      </c>
    </row>
    <row r="799" spans="14:16" x14ac:dyDescent="0.3">
      <c r="N799" s="10" t="str">
        <f t="shared" si="36"/>
        <v/>
      </c>
      <c r="O799" s="10" t="str">
        <f t="shared" si="37"/>
        <v/>
      </c>
      <c r="P799" s="11">
        <f t="shared" si="38"/>
        <v>0</v>
      </c>
    </row>
    <row r="800" spans="14:16" x14ac:dyDescent="0.3">
      <c r="N800" s="10" t="str">
        <f t="shared" si="36"/>
        <v/>
      </c>
      <c r="O800" s="10" t="str">
        <f t="shared" si="37"/>
        <v/>
      </c>
      <c r="P800" s="11">
        <f t="shared" si="38"/>
        <v>0</v>
      </c>
    </row>
    <row r="801" spans="14:16" x14ac:dyDescent="0.3">
      <c r="N801" s="10" t="str">
        <f t="shared" si="36"/>
        <v/>
      </c>
      <c r="O801" s="10" t="str">
        <f t="shared" si="37"/>
        <v/>
      </c>
      <c r="P801" s="11">
        <f t="shared" si="38"/>
        <v>0</v>
      </c>
    </row>
    <row r="802" spans="14:16" x14ac:dyDescent="0.3">
      <c r="N802" s="10" t="str">
        <f t="shared" si="36"/>
        <v/>
      </c>
      <c r="O802" s="10" t="str">
        <f t="shared" si="37"/>
        <v/>
      </c>
      <c r="P802" s="11">
        <f t="shared" si="38"/>
        <v>0</v>
      </c>
    </row>
    <row r="803" spans="14:16" x14ac:dyDescent="0.3">
      <c r="N803" s="10" t="str">
        <f t="shared" si="36"/>
        <v/>
      </c>
      <c r="O803" s="10" t="str">
        <f t="shared" si="37"/>
        <v/>
      </c>
      <c r="P803" s="11">
        <f t="shared" si="38"/>
        <v>0</v>
      </c>
    </row>
    <row r="804" spans="14:16" x14ac:dyDescent="0.3">
      <c r="N804" s="10" t="str">
        <f t="shared" si="36"/>
        <v/>
      </c>
      <c r="O804" s="10" t="str">
        <f t="shared" si="37"/>
        <v/>
      </c>
      <c r="P804" s="11">
        <f t="shared" si="38"/>
        <v>0</v>
      </c>
    </row>
    <row r="805" spans="14:16" x14ac:dyDescent="0.3">
      <c r="N805" s="10" t="str">
        <f t="shared" si="36"/>
        <v/>
      </c>
      <c r="O805" s="10" t="str">
        <f t="shared" si="37"/>
        <v/>
      </c>
      <c r="P805" s="11">
        <f t="shared" si="38"/>
        <v>0</v>
      </c>
    </row>
    <row r="806" spans="14:16" x14ac:dyDescent="0.3">
      <c r="N806" s="10" t="str">
        <f t="shared" si="36"/>
        <v/>
      </c>
      <c r="O806" s="10" t="str">
        <f t="shared" si="37"/>
        <v/>
      </c>
      <c r="P806" s="11">
        <f t="shared" si="38"/>
        <v>0</v>
      </c>
    </row>
    <row r="807" spans="14:16" x14ac:dyDescent="0.3">
      <c r="N807" s="10" t="str">
        <f t="shared" si="36"/>
        <v/>
      </c>
      <c r="O807" s="10" t="str">
        <f t="shared" si="37"/>
        <v/>
      </c>
      <c r="P807" s="11">
        <f t="shared" si="38"/>
        <v>0</v>
      </c>
    </row>
    <row r="808" spans="14:16" x14ac:dyDescent="0.3">
      <c r="N808" s="10" t="str">
        <f t="shared" si="36"/>
        <v/>
      </c>
      <c r="O808" s="10" t="str">
        <f t="shared" si="37"/>
        <v/>
      </c>
      <c r="P808" s="11">
        <f t="shared" si="38"/>
        <v>0</v>
      </c>
    </row>
    <row r="809" spans="14:16" x14ac:dyDescent="0.3">
      <c r="N809" s="10" t="str">
        <f t="shared" si="36"/>
        <v/>
      </c>
      <c r="O809" s="10" t="str">
        <f t="shared" si="37"/>
        <v/>
      </c>
      <c r="P809" s="11">
        <f t="shared" si="38"/>
        <v>0</v>
      </c>
    </row>
    <row r="810" spans="14:16" x14ac:dyDescent="0.3">
      <c r="N810" s="10" t="str">
        <f t="shared" si="36"/>
        <v/>
      </c>
      <c r="O810" s="10" t="str">
        <f t="shared" si="37"/>
        <v/>
      </c>
      <c r="P810" s="11">
        <f t="shared" si="38"/>
        <v>0</v>
      </c>
    </row>
    <row r="811" spans="14:16" x14ac:dyDescent="0.3">
      <c r="N811" s="10" t="str">
        <f t="shared" si="36"/>
        <v/>
      </c>
      <c r="O811" s="10" t="str">
        <f t="shared" si="37"/>
        <v/>
      </c>
      <c r="P811" s="11">
        <f t="shared" si="38"/>
        <v>0</v>
      </c>
    </row>
    <row r="812" spans="14:16" x14ac:dyDescent="0.3">
      <c r="N812" s="10" t="str">
        <f t="shared" si="36"/>
        <v/>
      </c>
      <c r="O812" s="10" t="str">
        <f t="shared" si="37"/>
        <v/>
      </c>
      <c r="P812" s="11">
        <f t="shared" si="38"/>
        <v>0</v>
      </c>
    </row>
    <row r="813" spans="14:16" x14ac:dyDescent="0.3">
      <c r="N813" s="10" t="str">
        <f t="shared" si="36"/>
        <v/>
      </c>
      <c r="O813" s="10" t="str">
        <f t="shared" si="37"/>
        <v/>
      </c>
      <c r="P813" s="11">
        <f t="shared" si="38"/>
        <v>0</v>
      </c>
    </row>
    <row r="814" spans="14:16" x14ac:dyDescent="0.3">
      <c r="N814" s="10" t="str">
        <f t="shared" si="36"/>
        <v/>
      </c>
      <c r="O814" s="10" t="str">
        <f t="shared" si="37"/>
        <v/>
      </c>
      <c r="P814" s="11">
        <f t="shared" si="38"/>
        <v>0</v>
      </c>
    </row>
    <row r="815" spans="14:16" x14ac:dyDescent="0.3">
      <c r="N815" s="10" t="str">
        <f t="shared" si="36"/>
        <v/>
      </c>
      <c r="O815" s="10" t="str">
        <f t="shared" si="37"/>
        <v/>
      </c>
      <c r="P815" s="11">
        <f t="shared" si="38"/>
        <v>0</v>
      </c>
    </row>
    <row r="816" spans="14:16" x14ac:dyDescent="0.3">
      <c r="N816" s="10" t="str">
        <f t="shared" si="36"/>
        <v/>
      </c>
      <c r="O816" s="10" t="str">
        <f t="shared" si="37"/>
        <v/>
      </c>
      <c r="P816" s="11">
        <f t="shared" si="38"/>
        <v>0</v>
      </c>
    </row>
    <row r="817" spans="14:16" x14ac:dyDescent="0.3">
      <c r="N817" s="10" t="str">
        <f t="shared" si="36"/>
        <v/>
      </c>
      <c r="O817" s="10" t="str">
        <f t="shared" si="37"/>
        <v/>
      </c>
      <c r="P817" s="11">
        <f t="shared" si="38"/>
        <v>0</v>
      </c>
    </row>
    <row r="818" spans="14:16" x14ac:dyDescent="0.3">
      <c r="N818" s="10" t="str">
        <f t="shared" si="36"/>
        <v/>
      </c>
      <c r="O818" s="10" t="str">
        <f t="shared" si="37"/>
        <v/>
      </c>
      <c r="P818" s="11">
        <f t="shared" si="38"/>
        <v>0</v>
      </c>
    </row>
    <row r="819" spans="14:16" x14ac:dyDescent="0.3">
      <c r="N819" s="10" t="str">
        <f t="shared" si="36"/>
        <v/>
      </c>
      <c r="O819" s="10" t="str">
        <f t="shared" si="37"/>
        <v/>
      </c>
      <c r="P819" s="11">
        <f t="shared" si="38"/>
        <v>0</v>
      </c>
    </row>
    <row r="820" spans="14:16" x14ac:dyDescent="0.3">
      <c r="N820" s="10" t="str">
        <f t="shared" si="36"/>
        <v/>
      </c>
      <c r="O820" s="10" t="str">
        <f t="shared" si="37"/>
        <v/>
      </c>
      <c r="P820" s="11">
        <f t="shared" si="38"/>
        <v>0</v>
      </c>
    </row>
    <row r="821" spans="14:16" x14ac:dyDescent="0.3">
      <c r="N821" s="10" t="str">
        <f t="shared" si="36"/>
        <v/>
      </c>
      <c r="O821" s="10" t="str">
        <f t="shared" si="37"/>
        <v/>
      </c>
      <c r="P821" s="11">
        <f t="shared" si="38"/>
        <v>0</v>
      </c>
    </row>
    <row r="822" spans="14:16" x14ac:dyDescent="0.3">
      <c r="N822" s="10" t="str">
        <f t="shared" si="36"/>
        <v/>
      </c>
      <c r="O822" s="10" t="str">
        <f t="shared" si="37"/>
        <v/>
      </c>
      <c r="P822" s="11">
        <f t="shared" si="38"/>
        <v>0</v>
      </c>
    </row>
    <row r="823" spans="14:16" x14ac:dyDescent="0.3">
      <c r="N823" s="10" t="str">
        <f t="shared" si="36"/>
        <v/>
      </c>
      <c r="O823" s="10" t="str">
        <f t="shared" si="37"/>
        <v/>
      </c>
      <c r="P823" s="11">
        <f t="shared" si="38"/>
        <v>0</v>
      </c>
    </row>
    <row r="824" spans="14:16" x14ac:dyDescent="0.3">
      <c r="N824" s="10" t="str">
        <f t="shared" si="36"/>
        <v/>
      </c>
      <c r="O824" s="10" t="str">
        <f t="shared" si="37"/>
        <v/>
      </c>
      <c r="P824" s="11">
        <f t="shared" si="38"/>
        <v>0</v>
      </c>
    </row>
    <row r="825" spans="14:16" x14ac:dyDescent="0.3">
      <c r="N825" s="10" t="str">
        <f t="shared" si="36"/>
        <v/>
      </c>
      <c r="O825" s="10" t="str">
        <f t="shared" si="37"/>
        <v/>
      </c>
      <c r="P825" s="11">
        <f t="shared" si="38"/>
        <v>0</v>
      </c>
    </row>
    <row r="826" spans="14:16" x14ac:dyDescent="0.3">
      <c r="N826" s="10" t="str">
        <f t="shared" si="36"/>
        <v/>
      </c>
      <c r="O826" s="10" t="str">
        <f t="shared" si="37"/>
        <v/>
      </c>
      <c r="P826" s="11">
        <f t="shared" si="38"/>
        <v>0</v>
      </c>
    </row>
    <row r="827" spans="14:16" x14ac:dyDescent="0.3">
      <c r="N827" s="10" t="str">
        <f t="shared" si="36"/>
        <v/>
      </c>
      <c r="O827" s="10" t="str">
        <f t="shared" si="37"/>
        <v/>
      </c>
      <c r="P827" s="11">
        <f t="shared" si="38"/>
        <v>0</v>
      </c>
    </row>
    <row r="828" spans="14:16" x14ac:dyDescent="0.3">
      <c r="N828" s="10" t="str">
        <f t="shared" si="36"/>
        <v/>
      </c>
      <c r="O828" s="10" t="str">
        <f t="shared" si="37"/>
        <v/>
      </c>
      <c r="P828" s="11">
        <f t="shared" si="38"/>
        <v>0</v>
      </c>
    </row>
    <row r="829" spans="14:16" x14ac:dyDescent="0.3">
      <c r="N829" s="10" t="str">
        <f t="shared" si="36"/>
        <v/>
      </c>
      <c r="O829" s="10" t="str">
        <f t="shared" si="37"/>
        <v/>
      </c>
      <c r="P829" s="11">
        <f t="shared" si="38"/>
        <v>0</v>
      </c>
    </row>
    <row r="830" spans="14:16" x14ac:dyDescent="0.3">
      <c r="N830" s="10" t="str">
        <f t="shared" si="36"/>
        <v/>
      </c>
      <c r="O830" s="10" t="str">
        <f t="shared" si="37"/>
        <v/>
      </c>
      <c r="P830" s="11">
        <f t="shared" si="38"/>
        <v>0</v>
      </c>
    </row>
    <row r="831" spans="14:16" x14ac:dyDescent="0.3">
      <c r="N831" s="10" t="str">
        <f t="shared" si="36"/>
        <v/>
      </c>
      <c r="O831" s="10" t="str">
        <f t="shared" si="37"/>
        <v/>
      </c>
      <c r="P831" s="11">
        <f t="shared" si="38"/>
        <v>0</v>
      </c>
    </row>
    <row r="832" spans="14:16" x14ac:dyDescent="0.3">
      <c r="N832" s="10" t="str">
        <f t="shared" si="36"/>
        <v/>
      </c>
      <c r="O832" s="10" t="str">
        <f t="shared" si="37"/>
        <v/>
      </c>
      <c r="P832" s="11">
        <f t="shared" si="38"/>
        <v>0</v>
      </c>
    </row>
    <row r="833" spans="14:16" x14ac:dyDescent="0.3">
      <c r="N833" s="10" t="str">
        <f t="shared" si="36"/>
        <v/>
      </c>
      <c r="O833" s="10" t="str">
        <f t="shared" si="37"/>
        <v/>
      </c>
      <c r="P833" s="11">
        <f t="shared" si="38"/>
        <v>0</v>
      </c>
    </row>
    <row r="834" spans="14:16" x14ac:dyDescent="0.3">
      <c r="N834" s="10" t="str">
        <f t="shared" ref="N834:N897" si="39">LEFT(C834,1)</f>
        <v/>
      </c>
      <c r="O834" s="10" t="str">
        <f t="shared" ref="O834:O897" si="40">RIGHT(A834,5)</f>
        <v/>
      </c>
      <c r="P834" s="11">
        <f t="shared" ref="P834:P897" si="41">L834-M834</f>
        <v>0</v>
      </c>
    </row>
    <row r="835" spans="14:16" x14ac:dyDescent="0.3">
      <c r="N835" s="10" t="str">
        <f t="shared" si="39"/>
        <v/>
      </c>
      <c r="O835" s="10" t="str">
        <f t="shared" si="40"/>
        <v/>
      </c>
      <c r="P835" s="11">
        <f t="shared" si="41"/>
        <v>0</v>
      </c>
    </row>
    <row r="836" spans="14:16" x14ac:dyDescent="0.3">
      <c r="N836" s="10" t="str">
        <f t="shared" si="39"/>
        <v/>
      </c>
      <c r="O836" s="10" t="str">
        <f t="shared" si="40"/>
        <v/>
      </c>
      <c r="P836" s="11">
        <f t="shared" si="41"/>
        <v>0</v>
      </c>
    </row>
    <row r="837" spans="14:16" x14ac:dyDescent="0.3">
      <c r="N837" s="10" t="str">
        <f t="shared" si="39"/>
        <v/>
      </c>
      <c r="O837" s="10" t="str">
        <f t="shared" si="40"/>
        <v/>
      </c>
      <c r="P837" s="11">
        <f t="shared" si="41"/>
        <v>0</v>
      </c>
    </row>
    <row r="838" spans="14:16" x14ac:dyDescent="0.3">
      <c r="N838" s="10" t="str">
        <f t="shared" si="39"/>
        <v/>
      </c>
      <c r="O838" s="10" t="str">
        <f t="shared" si="40"/>
        <v/>
      </c>
      <c r="P838" s="11">
        <f t="shared" si="41"/>
        <v>0</v>
      </c>
    </row>
    <row r="839" spans="14:16" x14ac:dyDescent="0.3">
      <c r="N839" s="10" t="str">
        <f t="shared" si="39"/>
        <v/>
      </c>
      <c r="O839" s="10" t="str">
        <f t="shared" si="40"/>
        <v/>
      </c>
      <c r="P839" s="11">
        <f t="shared" si="41"/>
        <v>0</v>
      </c>
    </row>
    <row r="840" spans="14:16" x14ac:dyDescent="0.3">
      <c r="N840" s="10" t="str">
        <f t="shared" si="39"/>
        <v/>
      </c>
      <c r="O840" s="10" t="str">
        <f t="shared" si="40"/>
        <v/>
      </c>
      <c r="P840" s="11">
        <f t="shared" si="41"/>
        <v>0</v>
      </c>
    </row>
    <row r="841" spans="14:16" x14ac:dyDescent="0.3">
      <c r="N841" s="10" t="str">
        <f t="shared" si="39"/>
        <v/>
      </c>
      <c r="O841" s="10" t="str">
        <f t="shared" si="40"/>
        <v/>
      </c>
      <c r="P841" s="11">
        <f t="shared" si="41"/>
        <v>0</v>
      </c>
    </row>
    <row r="842" spans="14:16" x14ac:dyDescent="0.3">
      <c r="N842" s="10" t="str">
        <f t="shared" si="39"/>
        <v/>
      </c>
      <c r="O842" s="10" t="str">
        <f t="shared" si="40"/>
        <v/>
      </c>
      <c r="P842" s="11">
        <f t="shared" si="41"/>
        <v>0</v>
      </c>
    </row>
    <row r="843" spans="14:16" x14ac:dyDescent="0.3">
      <c r="N843" s="10" t="str">
        <f t="shared" si="39"/>
        <v/>
      </c>
      <c r="O843" s="10" t="str">
        <f t="shared" si="40"/>
        <v/>
      </c>
      <c r="P843" s="11">
        <f t="shared" si="41"/>
        <v>0</v>
      </c>
    </row>
    <row r="844" spans="14:16" x14ac:dyDescent="0.3">
      <c r="N844" s="10" t="str">
        <f t="shared" si="39"/>
        <v/>
      </c>
      <c r="O844" s="10" t="str">
        <f t="shared" si="40"/>
        <v/>
      </c>
      <c r="P844" s="11">
        <f t="shared" si="41"/>
        <v>0</v>
      </c>
    </row>
    <row r="845" spans="14:16" x14ac:dyDescent="0.3">
      <c r="N845" s="10" t="str">
        <f t="shared" si="39"/>
        <v/>
      </c>
      <c r="O845" s="10" t="str">
        <f t="shared" si="40"/>
        <v/>
      </c>
      <c r="P845" s="11">
        <f t="shared" si="41"/>
        <v>0</v>
      </c>
    </row>
    <row r="846" spans="14:16" x14ac:dyDescent="0.3">
      <c r="N846" s="10" t="str">
        <f t="shared" si="39"/>
        <v/>
      </c>
      <c r="O846" s="10" t="str">
        <f t="shared" si="40"/>
        <v/>
      </c>
      <c r="P846" s="11">
        <f t="shared" si="41"/>
        <v>0</v>
      </c>
    </row>
    <row r="847" spans="14:16" x14ac:dyDescent="0.3">
      <c r="N847" s="10" t="str">
        <f t="shared" si="39"/>
        <v/>
      </c>
      <c r="O847" s="10" t="str">
        <f t="shared" si="40"/>
        <v/>
      </c>
      <c r="P847" s="11">
        <f t="shared" si="41"/>
        <v>0</v>
      </c>
    </row>
    <row r="848" spans="14:16" x14ac:dyDescent="0.3">
      <c r="N848" s="10" t="str">
        <f t="shared" si="39"/>
        <v/>
      </c>
      <c r="O848" s="10" t="str">
        <f t="shared" si="40"/>
        <v/>
      </c>
      <c r="P848" s="11">
        <f t="shared" si="41"/>
        <v>0</v>
      </c>
    </row>
    <row r="849" spans="14:16" x14ac:dyDescent="0.3">
      <c r="N849" s="10" t="str">
        <f t="shared" si="39"/>
        <v/>
      </c>
      <c r="O849" s="10" t="str">
        <f t="shared" si="40"/>
        <v/>
      </c>
      <c r="P849" s="11">
        <f t="shared" si="41"/>
        <v>0</v>
      </c>
    </row>
    <row r="850" spans="14:16" x14ac:dyDescent="0.3">
      <c r="N850" s="10" t="str">
        <f t="shared" si="39"/>
        <v/>
      </c>
      <c r="O850" s="10" t="str">
        <f t="shared" si="40"/>
        <v/>
      </c>
      <c r="P850" s="11">
        <f t="shared" si="41"/>
        <v>0</v>
      </c>
    </row>
    <row r="851" spans="14:16" x14ac:dyDescent="0.3">
      <c r="N851" s="10" t="str">
        <f t="shared" si="39"/>
        <v/>
      </c>
      <c r="O851" s="10" t="str">
        <f t="shared" si="40"/>
        <v/>
      </c>
      <c r="P851" s="11">
        <f t="shared" si="41"/>
        <v>0</v>
      </c>
    </row>
    <row r="852" spans="14:16" x14ac:dyDescent="0.3">
      <c r="N852" s="10" t="str">
        <f t="shared" si="39"/>
        <v/>
      </c>
      <c r="O852" s="10" t="str">
        <f t="shared" si="40"/>
        <v/>
      </c>
      <c r="P852" s="11">
        <f t="shared" si="41"/>
        <v>0</v>
      </c>
    </row>
    <row r="853" spans="14:16" x14ac:dyDescent="0.3">
      <c r="N853" s="10" t="str">
        <f t="shared" si="39"/>
        <v/>
      </c>
      <c r="O853" s="10" t="str">
        <f t="shared" si="40"/>
        <v/>
      </c>
      <c r="P853" s="11">
        <f t="shared" si="41"/>
        <v>0</v>
      </c>
    </row>
    <row r="854" spans="14:16" x14ac:dyDescent="0.3">
      <c r="N854" s="10" t="str">
        <f t="shared" si="39"/>
        <v/>
      </c>
      <c r="O854" s="10" t="str">
        <f t="shared" si="40"/>
        <v/>
      </c>
      <c r="P854" s="11">
        <f t="shared" si="41"/>
        <v>0</v>
      </c>
    </row>
    <row r="855" spans="14:16" x14ac:dyDescent="0.3">
      <c r="N855" s="10" t="str">
        <f t="shared" si="39"/>
        <v/>
      </c>
      <c r="O855" s="10" t="str">
        <f t="shared" si="40"/>
        <v/>
      </c>
      <c r="P855" s="11">
        <f t="shared" si="41"/>
        <v>0</v>
      </c>
    </row>
    <row r="856" spans="14:16" x14ac:dyDescent="0.3">
      <c r="N856" s="10" t="str">
        <f t="shared" si="39"/>
        <v/>
      </c>
      <c r="O856" s="10" t="str">
        <f t="shared" si="40"/>
        <v/>
      </c>
      <c r="P856" s="11">
        <f t="shared" si="41"/>
        <v>0</v>
      </c>
    </row>
    <row r="857" spans="14:16" x14ac:dyDescent="0.3">
      <c r="N857" s="10" t="str">
        <f t="shared" si="39"/>
        <v/>
      </c>
      <c r="O857" s="10" t="str">
        <f t="shared" si="40"/>
        <v/>
      </c>
      <c r="P857" s="11">
        <f t="shared" si="41"/>
        <v>0</v>
      </c>
    </row>
    <row r="858" spans="14:16" x14ac:dyDescent="0.3">
      <c r="N858" s="10" t="str">
        <f t="shared" si="39"/>
        <v/>
      </c>
      <c r="O858" s="10" t="str">
        <f t="shared" si="40"/>
        <v/>
      </c>
      <c r="P858" s="11">
        <f t="shared" si="41"/>
        <v>0</v>
      </c>
    </row>
    <row r="859" spans="14:16" x14ac:dyDescent="0.3">
      <c r="N859" s="10" t="str">
        <f t="shared" si="39"/>
        <v/>
      </c>
      <c r="O859" s="10" t="str">
        <f t="shared" si="40"/>
        <v/>
      </c>
      <c r="P859" s="11">
        <f t="shared" si="41"/>
        <v>0</v>
      </c>
    </row>
    <row r="860" spans="14:16" x14ac:dyDescent="0.3">
      <c r="N860" s="10" t="str">
        <f t="shared" si="39"/>
        <v/>
      </c>
      <c r="O860" s="10" t="str">
        <f t="shared" si="40"/>
        <v/>
      </c>
      <c r="P860" s="11">
        <f t="shared" si="41"/>
        <v>0</v>
      </c>
    </row>
    <row r="861" spans="14:16" x14ac:dyDescent="0.3">
      <c r="N861" s="10" t="str">
        <f t="shared" si="39"/>
        <v/>
      </c>
      <c r="O861" s="10" t="str">
        <f t="shared" si="40"/>
        <v/>
      </c>
      <c r="P861" s="11">
        <f t="shared" si="41"/>
        <v>0</v>
      </c>
    </row>
    <row r="862" spans="14:16" x14ac:dyDescent="0.3">
      <c r="N862" s="10" t="str">
        <f t="shared" si="39"/>
        <v/>
      </c>
      <c r="O862" s="10" t="str">
        <f t="shared" si="40"/>
        <v/>
      </c>
      <c r="P862" s="11">
        <f t="shared" si="41"/>
        <v>0</v>
      </c>
    </row>
    <row r="863" spans="14:16" x14ac:dyDescent="0.3">
      <c r="N863" s="10" t="str">
        <f t="shared" si="39"/>
        <v/>
      </c>
      <c r="O863" s="10" t="str">
        <f t="shared" si="40"/>
        <v/>
      </c>
      <c r="P863" s="11">
        <f t="shared" si="41"/>
        <v>0</v>
      </c>
    </row>
    <row r="864" spans="14:16" x14ac:dyDescent="0.3">
      <c r="N864" s="10" t="str">
        <f t="shared" si="39"/>
        <v/>
      </c>
      <c r="O864" s="10" t="str">
        <f t="shared" si="40"/>
        <v/>
      </c>
      <c r="P864" s="11">
        <f t="shared" si="41"/>
        <v>0</v>
      </c>
    </row>
    <row r="865" spans="14:16" x14ac:dyDescent="0.3">
      <c r="N865" s="10" t="str">
        <f t="shared" si="39"/>
        <v/>
      </c>
      <c r="O865" s="10" t="str">
        <f t="shared" si="40"/>
        <v/>
      </c>
      <c r="P865" s="11">
        <f t="shared" si="41"/>
        <v>0</v>
      </c>
    </row>
    <row r="866" spans="14:16" x14ac:dyDescent="0.3">
      <c r="N866" s="10" t="str">
        <f t="shared" si="39"/>
        <v/>
      </c>
      <c r="O866" s="10" t="str">
        <f t="shared" si="40"/>
        <v/>
      </c>
      <c r="P866" s="11">
        <f t="shared" si="41"/>
        <v>0</v>
      </c>
    </row>
    <row r="867" spans="14:16" x14ac:dyDescent="0.3">
      <c r="N867" s="10" t="str">
        <f t="shared" si="39"/>
        <v/>
      </c>
      <c r="O867" s="10" t="str">
        <f t="shared" si="40"/>
        <v/>
      </c>
      <c r="P867" s="11">
        <f t="shared" si="41"/>
        <v>0</v>
      </c>
    </row>
    <row r="868" spans="14:16" x14ac:dyDescent="0.3">
      <c r="N868" s="10" t="str">
        <f t="shared" si="39"/>
        <v/>
      </c>
      <c r="O868" s="10" t="str">
        <f t="shared" si="40"/>
        <v/>
      </c>
      <c r="P868" s="11">
        <f t="shared" si="41"/>
        <v>0</v>
      </c>
    </row>
    <row r="869" spans="14:16" x14ac:dyDescent="0.3">
      <c r="N869" s="10" t="str">
        <f t="shared" si="39"/>
        <v/>
      </c>
      <c r="O869" s="10" t="str">
        <f t="shared" si="40"/>
        <v/>
      </c>
      <c r="P869" s="11">
        <f t="shared" si="41"/>
        <v>0</v>
      </c>
    </row>
    <row r="870" spans="14:16" x14ac:dyDescent="0.3">
      <c r="N870" s="10" t="str">
        <f t="shared" si="39"/>
        <v/>
      </c>
      <c r="O870" s="10" t="str">
        <f t="shared" si="40"/>
        <v/>
      </c>
      <c r="P870" s="11">
        <f t="shared" si="41"/>
        <v>0</v>
      </c>
    </row>
    <row r="871" spans="14:16" x14ac:dyDescent="0.3">
      <c r="N871" s="10" t="str">
        <f t="shared" si="39"/>
        <v/>
      </c>
      <c r="O871" s="10" t="str">
        <f t="shared" si="40"/>
        <v/>
      </c>
      <c r="P871" s="11">
        <f t="shared" si="41"/>
        <v>0</v>
      </c>
    </row>
    <row r="872" spans="14:16" x14ac:dyDescent="0.3">
      <c r="N872" s="10" t="str">
        <f t="shared" si="39"/>
        <v/>
      </c>
      <c r="O872" s="10" t="str">
        <f t="shared" si="40"/>
        <v/>
      </c>
      <c r="P872" s="11">
        <f t="shared" si="41"/>
        <v>0</v>
      </c>
    </row>
    <row r="873" spans="14:16" x14ac:dyDescent="0.3">
      <c r="N873" s="10" t="str">
        <f t="shared" si="39"/>
        <v/>
      </c>
      <c r="O873" s="10" t="str">
        <f t="shared" si="40"/>
        <v/>
      </c>
      <c r="P873" s="11">
        <f t="shared" si="41"/>
        <v>0</v>
      </c>
    </row>
    <row r="874" spans="14:16" x14ac:dyDescent="0.3">
      <c r="N874" s="10" t="str">
        <f t="shared" si="39"/>
        <v/>
      </c>
      <c r="O874" s="10" t="str">
        <f t="shared" si="40"/>
        <v/>
      </c>
      <c r="P874" s="11">
        <f t="shared" si="41"/>
        <v>0</v>
      </c>
    </row>
    <row r="875" spans="14:16" x14ac:dyDescent="0.3">
      <c r="N875" s="10" t="str">
        <f t="shared" si="39"/>
        <v/>
      </c>
      <c r="O875" s="10" t="str">
        <f t="shared" si="40"/>
        <v/>
      </c>
      <c r="P875" s="11">
        <f t="shared" si="41"/>
        <v>0</v>
      </c>
    </row>
    <row r="876" spans="14:16" x14ac:dyDescent="0.3">
      <c r="N876" s="10" t="str">
        <f t="shared" si="39"/>
        <v/>
      </c>
      <c r="O876" s="10" t="str">
        <f t="shared" si="40"/>
        <v/>
      </c>
      <c r="P876" s="11">
        <f t="shared" si="41"/>
        <v>0</v>
      </c>
    </row>
    <row r="877" spans="14:16" x14ac:dyDescent="0.3">
      <c r="N877" s="10" t="str">
        <f t="shared" si="39"/>
        <v/>
      </c>
      <c r="O877" s="10" t="str">
        <f t="shared" si="40"/>
        <v/>
      </c>
      <c r="P877" s="11">
        <f t="shared" si="41"/>
        <v>0</v>
      </c>
    </row>
    <row r="878" spans="14:16" x14ac:dyDescent="0.3">
      <c r="N878" s="10" t="str">
        <f t="shared" si="39"/>
        <v/>
      </c>
      <c r="O878" s="10" t="str">
        <f t="shared" si="40"/>
        <v/>
      </c>
      <c r="P878" s="11">
        <f t="shared" si="41"/>
        <v>0</v>
      </c>
    </row>
    <row r="879" spans="14:16" x14ac:dyDescent="0.3">
      <c r="N879" s="10" t="str">
        <f t="shared" si="39"/>
        <v/>
      </c>
      <c r="O879" s="10" t="str">
        <f t="shared" si="40"/>
        <v/>
      </c>
      <c r="P879" s="11">
        <f t="shared" si="41"/>
        <v>0</v>
      </c>
    </row>
    <row r="880" spans="14:16" x14ac:dyDescent="0.3">
      <c r="N880" s="10" t="str">
        <f t="shared" si="39"/>
        <v/>
      </c>
      <c r="O880" s="10" t="str">
        <f t="shared" si="40"/>
        <v/>
      </c>
      <c r="P880" s="11">
        <f t="shared" si="41"/>
        <v>0</v>
      </c>
    </row>
    <row r="881" spans="14:16" x14ac:dyDescent="0.3">
      <c r="N881" s="10" t="str">
        <f t="shared" si="39"/>
        <v/>
      </c>
      <c r="O881" s="10" t="str">
        <f t="shared" si="40"/>
        <v/>
      </c>
      <c r="P881" s="11">
        <f t="shared" si="41"/>
        <v>0</v>
      </c>
    </row>
    <row r="882" spans="14:16" x14ac:dyDescent="0.3">
      <c r="N882" s="10" t="str">
        <f t="shared" si="39"/>
        <v/>
      </c>
      <c r="O882" s="10" t="str">
        <f t="shared" si="40"/>
        <v/>
      </c>
      <c r="P882" s="11">
        <f t="shared" si="41"/>
        <v>0</v>
      </c>
    </row>
    <row r="883" spans="14:16" x14ac:dyDescent="0.3">
      <c r="N883" s="10" t="str">
        <f t="shared" si="39"/>
        <v/>
      </c>
      <c r="O883" s="10" t="str">
        <f t="shared" si="40"/>
        <v/>
      </c>
      <c r="P883" s="11">
        <f t="shared" si="41"/>
        <v>0</v>
      </c>
    </row>
    <row r="884" spans="14:16" x14ac:dyDescent="0.3">
      <c r="N884" s="10" t="str">
        <f t="shared" si="39"/>
        <v/>
      </c>
      <c r="O884" s="10" t="str">
        <f t="shared" si="40"/>
        <v/>
      </c>
      <c r="P884" s="11">
        <f t="shared" si="41"/>
        <v>0</v>
      </c>
    </row>
    <row r="885" spans="14:16" x14ac:dyDescent="0.3">
      <c r="N885" s="10" t="str">
        <f t="shared" si="39"/>
        <v/>
      </c>
      <c r="O885" s="10" t="str">
        <f t="shared" si="40"/>
        <v/>
      </c>
      <c r="P885" s="11">
        <f t="shared" si="41"/>
        <v>0</v>
      </c>
    </row>
    <row r="886" spans="14:16" x14ac:dyDescent="0.3">
      <c r="N886" s="10" t="str">
        <f t="shared" si="39"/>
        <v/>
      </c>
      <c r="O886" s="10" t="str">
        <f t="shared" si="40"/>
        <v/>
      </c>
      <c r="P886" s="11">
        <f t="shared" si="41"/>
        <v>0</v>
      </c>
    </row>
    <row r="887" spans="14:16" x14ac:dyDescent="0.3">
      <c r="N887" s="10" t="str">
        <f t="shared" si="39"/>
        <v/>
      </c>
      <c r="O887" s="10" t="str">
        <f t="shared" si="40"/>
        <v/>
      </c>
      <c r="P887" s="11">
        <f t="shared" si="41"/>
        <v>0</v>
      </c>
    </row>
    <row r="888" spans="14:16" x14ac:dyDescent="0.3">
      <c r="N888" s="10" t="str">
        <f t="shared" si="39"/>
        <v/>
      </c>
      <c r="O888" s="10" t="str">
        <f t="shared" si="40"/>
        <v/>
      </c>
      <c r="P888" s="11">
        <f t="shared" si="41"/>
        <v>0</v>
      </c>
    </row>
    <row r="889" spans="14:16" x14ac:dyDescent="0.3">
      <c r="N889" s="10" t="str">
        <f t="shared" si="39"/>
        <v/>
      </c>
      <c r="O889" s="10" t="str">
        <f t="shared" si="40"/>
        <v/>
      </c>
      <c r="P889" s="11">
        <f t="shared" si="41"/>
        <v>0</v>
      </c>
    </row>
    <row r="890" spans="14:16" x14ac:dyDescent="0.3">
      <c r="N890" s="10" t="str">
        <f t="shared" si="39"/>
        <v/>
      </c>
      <c r="O890" s="10" t="str">
        <f t="shared" si="40"/>
        <v/>
      </c>
      <c r="P890" s="11">
        <f t="shared" si="41"/>
        <v>0</v>
      </c>
    </row>
    <row r="891" spans="14:16" x14ac:dyDescent="0.3">
      <c r="N891" s="10" t="str">
        <f t="shared" si="39"/>
        <v/>
      </c>
      <c r="O891" s="10" t="str">
        <f t="shared" si="40"/>
        <v/>
      </c>
      <c r="P891" s="11">
        <f t="shared" si="41"/>
        <v>0</v>
      </c>
    </row>
    <row r="892" spans="14:16" x14ac:dyDescent="0.3">
      <c r="N892" s="10" t="str">
        <f t="shared" si="39"/>
        <v/>
      </c>
      <c r="O892" s="10" t="str">
        <f t="shared" si="40"/>
        <v/>
      </c>
      <c r="P892" s="11">
        <f t="shared" si="41"/>
        <v>0</v>
      </c>
    </row>
    <row r="893" spans="14:16" x14ac:dyDescent="0.3">
      <c r="N893" s="10" t="str">
        <f t="shared" si="39"/>
        <v/>
      </c>
      <c r="O893" s="10" t="str">
        <f t="shared" si="40"/>
        <v/>
      </c>
      <c r="P893" s="11">
        <f t="shared" si="41"/>
        <v>0</v>
      </c>
    </row>
    <row r="894" spans="14:16" x14ac:dyDescent="0.3">
      <c r="N894" s="10" t="str">
        <f t="shared" si="39"/>
        <v/>
      </c>
      <c r="O894" s="10" t="str">
        <f t="shared" si="40"/>
        <v/>
      </c>
      <c r="P894" s="11">
        <f t="shared" si="41"/>
        <v>0</v>
      </c>
    </row>
    <row r="895" spans="14:16" x14ac:dyDescent="0.3">
      <c r="N895" s="10" t="str">
        <f t="shared" si="39"/>
        <v/>
      </c>
      <c r="O895" s="10" t="str">
        <f t="shared" si="40"/>
        <v/>
      </c>
      <c r="P895" s="11">
        <f t="shared" si="41"/>
        <v>0</v>
      </c>
    </row>
    <row r="896" spans="14:16" x14ac:dyDescent="0.3">
      <c r="N896" s="10" t="str">
        <f t="shared" si="39"/>
        <v/>
      </c>
      <c r="O896" s="10" t="str">
        <f t="shared" si="40"/>
        <v/>
      </c>
      <c r="P896" s="11">
        <f t="shared" si="41"/>
        <v>0</v>
      </c>
    </row>
    <row r="897" spans="14:16" x14ac:dyDescent="0.3">
      <c r="N897" s="10" t="str">
        <f t="shared" si="39"/>
        <v/>
      </c>
      <c r="O897" s="10" t="str">
        <f t="shared" si="40"/>
        <v/>
      </c>
      <c r="P897" s="11">
        <f t="shared" si="41"/>
        <v>0</v>
      </c>
    </row>
    <row r="898" spans="14:16" x14ac:dyDescent="0.3">
      <c r="N898" s="10" t="str">
        <f t="shared" ref="N898:N961" si="42">LEFT(C898,1)</f>
        <v/>
      </c>
      <c r="O898" s="10" t="str">
        <f t="shared" ref="O898:O961" si="43">RIGHT(A898,5)</f>
        <v/>
      </c>
      <c r="P898" s="11">
        <f t="shared" ref="P898:P961" si="44">L898-M898</f>
        <v>0</v>
      </c>
    </row>
    <row r="899" spans="14:16" x14ac:dyDescent="0.3">
      <c r="N899" s="10" t="str">
        <f t="shared" si="42"/>
        <v/>
      </c>
      <c r="O899" s="10" t="str">
        <f t="shared" si="43"/>
        <v/>
      </c>
      <c r="P899" s="11">
        <f t="shared" si="44"/>
        <v>0</v>
      </c>
    </row>
    <row r="900" spans="14:16" x14ac:dyDescent="0.3">
      <c r="N900" s="10" t="str">
        <f t="shared" si="42"/>
        <v/>
      </c>
      <c r="O900" s="10" t="str">
        <f t="shared" si="43"/>
        <v/>
      </c>
      <c r="P900" s="11">
        <f t="shared" si="44"/>
        <v>0</v>
      </c>
    </row>
    <row r="901" spans="14:16" x14ac:dyDescent="0.3">
      <c r="N901" s="10" t="str">
        <f t="shared" si="42"/>
        <v/>
      </c>
      <c r="O901" s="10" t="str">
        <f t="shared" si="43"/>
        <v/>
      </c>
      <c r="P901" s="11">
        <f t="shared" si="44"/>
        <v>0</v>
      </c>
    </row>
    <row r="902" spans="14:16" x14ac:dyDescent="0.3">
      <c r="N902" s="10" t="str">
        <f t="shared" si="42"/>
        <v/>
      </c>
      <c r="O902" s="10" t="str">
        <f t="shared" si="43"/>
        <v/>
      </c>
      <c r="P902" s="11">
        <f t="shared" si="44"/>
        <v>0</v>
      </c>
    </row>
    <row r="903" spans="14:16" x14ac:dyDescent="0.3">
      <c r="N903" s="10" t="str">
        <f t="shared" si="42"/>
        <v/>
      </c>
      <c r="O903" s="10" t="str">
        <f t="shared" si="43"/>
        <v/>
      </c>
      <c r="P903" s="11">
        <f t="shared" si="44"/>
        <v>0</v>
      </c>
    </row>
    <row r="904" spans="14:16" x14ac:dyDescent="0.3">
      <c r="N904" s="10" t="str">
        <f t="shared" si="42"/>
        <v/>
      </c>
      <c r="O904" s="10" t="str">
        <f t="shared" si="43"/>
        <v/>
      </c>
      <c r="P904" s="11">
        <f t="shared" si="44"/>
        <v>0</v>
      </c>
    </row>
    <row r="905" spans="14:16" x14ac:dyDescent="0.3">
      <c r="N905" s="10" t="str">
        <f t="shared" si="42"/>
        <v/>
      </c>
      <c r="O905" s="10" t="str">
        <f t="shared" si="43"/>
        <v/>
      </c>
      <c r="P905" s="11">
        <f t="shared" si="44"/>
        <v>0</v>
      </c>
    </row>
    <row r="906" spans="14:16" x14ac:dyDescent="0.3">
      <c r="N906" s="10" t="str">
        <f t="shared" si="42"/>
        <v/>
      </c>
      <c r="O906" s="10" t="str">
        <f t="shared" si="43"/>
        <v/>
      </c>
      <c r="P906" s="11">
        <f t="shared" si="44"/>
        <v>0</v>
      </c>
    </row>
    <row r="907" spans="14:16" x14ac:dyDescent="0.3">
      <c r="N907" s="10" t="str">
        <f t="shared" si="42"/>
        <v/>
      </c>
      <c r="O907" s="10" t="str">
        <f t="shared" si="43"/>
        <v/>
      </c>
      <c r="P907" s="11">
        <f t="shared" si="44"/>
        <v>0</v>
      </c>
    </row>
    <row r="908" spans="14:16" x14ac:dyDescent="0.3">
      <c r="N908" s="10" t="str">
        <f t="shared" si="42"/>
        <v/>
      </c>
      <c r="O908" s="10" t="str">
        <f t="shared" si="43"/>
        <v/>
      </c>
      <c r="P908" s="11">
        <f t="shared" si="44"/>
        <v>0</v>
      </c>
    </row>
    <row r="909" spans="14:16" x14ac:dyDescent="0.3">
      <c r="N909" s="10" t="str">
        <f t="shared" si="42"/>
        <v/>
      </c>
      <c r="O909" s="10" t="str">
        <f t="shared" si="43"/>
        <v/>
      </c>
      <c r="P909" s="11">
        <f t="shared" si="44"/>
        <v>0</v>
      </c>
    </row>
    <row r="910" spans="14:16" x14ac:dyDescent="0.3">
      <c r="N910" s="10" t="str">
        <f t="shared" si="42"/>
        <v/>
      </c>
      <c r="O910" s="10" t="str">
        <f t="shared" si="43"/>
        <v/>
      </c>
      <c r="P910" s="11">
        <f t="shared" si="44"/>
        <v>0</v>
      </c>
    </row>
    <row r="911" spans="14:16" x14ac:dyDescent="0.3">
      <c r="N911" s="10" t="str">
        <f t="shared" si="42"/>
        <v/>
      </c>
      <c r="O911" s="10" t="str">
        <f t="shared" si="43"/>
        <v/>
      </c>
      <c r="P911" s="11">
        <f t="shared" si="44"/>
        <v>0</v>
      </c>
    </row>
    <row r="912" spans="14:16" x14ac:dyDescent="0.3">
      <c r="N912" s="10" t="str">
        <f t="shared" si="42"/>
        <v/>
      </c>
      <c r="O912" s="10" t="str">
        <f t="shared" si="43"/>
        <v/>
      </c>
      <c r="P912" s="11">
        <f t="shared" si="44"/>
        <v>0</v>
      </c>
    </row>
    <row r="913" spans="14:16" x14ac:dyDescent="0.3">
      <c r="N913" s="10" t="str">
        <f t="shared" si="42"/>
        <v/>
      </c>
      <c r="O913" s="10" t="str">
        <f t="shared" si="43"/>
        <v/>
      </c>
      <c r="P913" s="11">
        <f t="shared" si="44"/>
        <v>0</v>
      </c>
    </row>
    <row r="914" spans="14:16" x14ac:dyDescent="0.3">
      <c r="N914" s="10" t="str">
        <f t="shared" si="42"/>
        <v/>
      </c>
      <c r="O914" s="10" t="str">
        <f t="shared" si="43"/>
        <v/>
      </c>
      <c r="P914" s="11">
        <f t="shared" si="44"/>
        <v>0</v>
      </c>
    </row>
    <row r="915" spans="14:16" x14ac:dyDescent="0.3">
      <c r="N915" s="10" t="str">
        <f t="shared" si="42"/>
        <v/>
      </c>
      <c r="O915" s="10" t="str">
        <f t="shared" si="43"/>
        <v/>
      </c>
      <c r="P915" s="11">
        <f t="shared" si="44"/>
        <v>0</v>
      </c>
    </row>
    <row r="916" spans="14:16" x14ac:dyDescent="0.3">
      <c r="N916" s="10" t="str">
        <f t="shared" si="42"/>
        <v/>
      </c>
      <c r="O916" s="10" t="str">
        <f t="shared" si="43"/>
        <v/>
      </c>
      <c r="P916" s="11">
        <f t="shared" si="44"/>
        <v>0</v>
      </c>
    </row>
    <row r="917" spans="14:16" x14ac:dyDescent="0.3">
      <c r="N917" s="10" t="str">
        <f t="shared" si="42"/>
        <v/>
      </c>
      <c r="O917" s="10" t="str">
        <f t="shared" si="43"/>
        <v/>
      </c>
      <c r="P917" s="11">
        <f t="shared" si="44"/>
        <v>0</v>
      </c>
    </row>
    <row r="918" spans="14:16" x14ac:dyDescent="0.3">
      <c r="N918" s="10" t="str">
        <f t="shared" si="42"/>
        <v/>
      </c>
      <c r="O918" s="10" t="str">
        <f t="shared" si="43"/>
        <v/>
      </c>
      <c r="P918" s="11">
        <f t="shared" si="44"/>
        <v>0</v>
      </c>
    </row>
    <row r="919" spans="14:16" x14ac:dyDescent="0.3">
      <c r="N919" s="10" t="str">
        <f t="shared" si="42"/>
        <v/>
      </c>
      <c r="O919" s="10" t="str">
        <f t="shared" si="43"/>
        <v/>
      </c>
      <c r="P919" s="11">
        <f t="shared" si="44"/>
        <v>0</v>
      </c>
    </row>
    <row r="920" spans="14:16" x14ac:dyDescent="0.3">
      <c r="N920" s="10" t="str">
        <f t="shared" si="42"/>
        <v/>
      </c>
      <c r="O920" s="10" t="str">
        <f t="shared" si="43"/>
        <v/>
      </c>
      <c r="P920" s="11">
        <f t="shared" si="44"/>
        <v>0</v>
      </c>
    </row>
    <row r="921" spans="14:16" x14ac:dyDescent="0.3">
      <c r="N921" s="10" t="str">
        <f t="shared" si="42"/>
        <v/>
      </c>
      <c r="O921" s="10" t="str">
        <f t="shared" si="43"/>
        <v/>
      </c>
      <c r="P921" s="11">
        <f t="shared" si="44"/>
        <v>0</v>
      </c>
    </row>
    <row r="922" spans="14:16" x14ac:dyDescent="0.3">
      <c r="N922" s="10" t="str">
        <f t="shared" si="42"/>
        <v/>
      </c>
      <c r="O922" s="10" t="str">
        <f t="shared" si="43"/>
        <v/>
      </c>
      <c r="P922" s="11">
        <f t="shared" si="44"/>
        <v>0</v>
      </c>
    </row>
    <row r="923" spans="14:16" x14ac:dyDescent="0.3">
      <c r="N923" s="10" t="str">
        <f t="shared" si="42"/>
        <v/>
      </c>
      <c r="O923" s="10" t="str">
        <f t="shared" si="43"/>
        <v/>
      </c>
      <c r="P923" s="11">
        <f t="shared" si="44"/>
        <v>0</v>
      </c>
    </row>
    <row r="924" spans="14:16" x14ac:dyDescent="0.3">
      <c r="N924" s="10" t="str">
        <f t="shared" si="42"/>
        <v/>
      </c>
      <c r="O924" s="10" t="str">
        <f t="shared" si="43"/>
        <v/>
      </c>
      <c r="P924" s="11">
        <f t="shared" si="44"/>
        <v>0</v>
      </c>
    </row>
    <row r="925" spans="14:16" x14ac:dyDescent="0.3">
      <c r="N925" s="10" t="str">
        <f t="shared" si="42"/>
        <v/>
      </c>
      <c r="O925" s="10" t="str">
        <f t="shared" si="43"/>
        <v/>
      </c>
      <c r="P925" s="11">
        <f t="shared" si="44"/>
        <v>0</v>
      </c>
    </row>
    <row r="926" spans="14:16" x14ac:dyDescent="0.3">
      <c r="N926" s="10" t="str">
        <f t="shared" si="42"/>
        <v/>
      </c>
      <c r="O926" s="10" t="str">
        <f t="shared" si="43"/>
        <v/>
      </c>
      <c r="P926" s="11">
        <f t="shared" si="44"/>
        <v>0</v>
      </c>
    </row>
    <row r="927" spans="14:16" x14ac:dyDescent="0.3">
      <c r="N927" s="10" t="str">
        <f t="shared" si="42"/>
        <v/>
      </c>
      <c r="O927" s="10" t="str">
        <f t="shared" si="43"/>
        <v/>
      </c>
      <c r="P927" s="11">
        <f t="shared" si="44"/>
        <v>0</v>
      </c>
    </row>
    <row r="928" spans="14:16" x14ac:dyDescent="0.3">
      <c r="N928" s="10" t="str">
        <f t="shared" si="42"/>
        <v/>
      </c>
      <c r="O928" s="10" t="str">
        <f t="shared" si="43"/>
        <v/>
      </c>
      <c r="P928" s="11">
        <f t="shared" si="44"/>
        <v>0</v>
      </c>
    </row>
    <row r="929" spans="14:16" x14ac:dyDescent="0.3">
      <c r="N929" s="10" t="str">
        <f t="shared" si="42"/>
        <v/>
      </c>
      <c r="O929" s="10" t="str">
        <f t="shared" si="43"/>
        <v/>
      </c>
      <c r="P929" s="11">
        <f t="shared" si="44"/>
        <v>0</v>
      </c>
    </row>
    <row r="930" spans="14:16" x14ac:dyDescent="0.3">
      <c r="N930" s="10" t="str">
        <f t="shared" si="42"/>
        <v/>
      </c>
      <c r="O930" s="10" t="str">
        <f t="shared" si="43"/>
        <v/>
      </c>
      <c r="P930" s="11">
        <f t="shared" si="44"/>
        <v>0</v>
      </c>
    </row>
    <row r="931" spans="14:16" x14ac:dyDescent="0.3">
      <c r="N931" s="10" t="str">
        <f t="shared" si="42"/>
        <v/>
      </c>
      <c r="O931" s="10" t="str">
        <f t="shared" si="43"/>
        <v/>
      </c>
      <c r="P931" s="11">
        <f t="shared" si="44"/>
        <v>0</v>
      </c>
    </row>
    <row r="932" spans="14:16" x14ac:dyDescent="0.3">
      <c r="N932" s="10" t="str">
        <f t="shared" si="42"/>
        <v/>
      </c>
      <c r="O932" s="10" t="str">
        <f t="shared" si="43"/>
        <v/>
      </c>
      <c r="P932" s="11">
        <f t="shared" si="44"/>
        <v>0</v>
      </c>
    </row>
    <row r="933" spans="14:16" x14ac:dyDescent="0.3">
      <c r="N933" s="10" t="str">
        <f t="shared" si="42"/>
        <v/>
      </c>
      <c r="O933" s="10" t="str">
        <f t="shared" si="43"/>
        <v/>
      </c>
      <c r="P933" s="11">
        <f t="shared" si="44"/>
        <v>0</v>
      </c>
    </row>
    <row r="934" spans="14:16" x14ac:dyDescent="0.3">
      <c r="N934" s="10" t="str">
        <f t="shared" si="42"/>
        <v/>
      </c>
      <c r="O934" s="10" t="str">
        <f t="shared" si="43"/>
        <v/>
      </c>
      <c r="P934" s="11">
        <f t="shared" si="44"/>
        <v>0</v>
      </c>
    </row>
    <row r="935" spans="14:16" x14ac:dyDescent="0.3">
      <c r="N935" s="10" t="str">
        <f t="shared" si="42"/>
        <v/>
      </c>
      <c r="O935" s="10" t="str">
        <f t="shared" si="43"/>
        <v/>
      </c>
      <c r="P935" s="11">
        <f t="shared" si="44"/>
        <v>0</v>
      </c>
    </row>
    <row r="936" spans="14:16" x14ac:dyDescent="0.3">
      <c r="N936" s="10" t="str">
        <f t="shared" si="42"/>
        <v/>
      </c>
      <c r="O936" s="10" t="str">
        <f t="shared" si="43"/>
        <v/>
      </c>
      <c r="P936" s="11">
        <f t="shared" si="44"/>
        <v>0</v>
      </c>
    </row>
    <row r="937" spans="14:16" x14ac:dyDescent="0.3">
      <c r="N937" s="10" t="str">
        <f t="shared" si="42"/>
        <v/>
      </c>
      <c r="O937" s="10" t="str">
        <f t="shared" si="43"/>
        <v/>
      </c>
      <c r="P937" s="11">
        <f t="shared" si="44"/>
        <v>0</v>
      </c>
    </row>
    <row r="938" spans="14:16" x14ac:dyDescent="0.3">
      <c r="N938" s="10" t="str">
        <f t="shared" si="42"/>
        <v/>
      </c>
      <c r="O938" s="10" t="str">
        <f t="shared" si="43"/>
        <v/>
      </c>
      <c r="P938" s="11">
        <f t="shared" si="44"/>
        <v>0</v>
      </c>
    </row>
    <row r="939" spans="14:16" x14ac:dyDescent="0.3">
      <c r="N939" s="10" t="str">
        <f t="shared" si="42"/>
        <v/>
      </c>
      <c r="O939" s="10" t="str">
        <f t="shared" si="43"/>
        <v/>
      </c>
      <c r="P939" s="11">
        <f t="shared" si="44"/>
        <v>0</v>
      </c>
    </row>
    <row r="940" spans="14:16" x14ac:dyDescent="0.3">
      <c r="N940" s="10" t="str">
        <f t="shared" si="42"/>
        <v/>
      </c>
      <c r="O940" s="10" t="str">
        <f t="shared" si="43"/>
        <v/>
      </c>
      <c r="P940" s="11">
        <f t="shared" si="44"/>
        <v>0</v>
      </c>
    </row>
    <row r="941" spans="14:16" x14ac:dyDescent="0.3">
      <c r="N941" s="10" t="str">
        <f t="shared" si="42"/>
        <v/>
      </c>
      <c r="O941" s="10" t="str">
        <f t="shared" si="43"/>
        <v/>
      </c>
      <c r="P941" s="11">
        <f t="shared" si="44"/>
        <v>0</v>
      </c>
    </row>
    <row r="942" spans="14:16" x14ac:dyDescent="0.3">
      <c r="N942" s="10" t="str">
        <f t="shared" si="42"/>
        <v/>
      </c>
      <c r="O942" s="10" t="str">
        <f t="shared" si="43"/>
        <v/>
      </c>
      <c r="P942" s="11">
        <f t="shared" si="44"/>
        <v>0</v>
      </c>
    </row>
    <row r="943" spans="14:16" x14ac:dyDescent="0.3">
      <c r="N943" s="10" t="str">
        <f t="shared" si="42"/>
        <v/>
      </c>
      <c r="O943" s="10" t="str">
        <f t="shared" si="43"/>
        <v/>
      </c>
      <c r="P943" s="11">
        <f t="shared" si="44"/>
        <v>0</v>
      </c>
    </row>
    <row r="944" spans="14:16" x14ac:dyDescent="0.3">
      <c r="N944" s="10" t="str">
        <f t="shared" si="42"/>
        <v/>
      </c>
      <c r="O944" s="10" t="str">
        <f t="shared" si="43"/>
        <v/>
      </c>
      <c r="P944" s="11">
        <f t="shared" si="44"/>
        <v>0</v>
      </c>
    </row>
    <row r="945" spans="14:16" x14ac:dyDescent="0.3">
      <c r="N945" s="10" t="str">
        <f t="shared" si="42"/>
        <v/>
      </c>
      <c r="O945" s="10" t="str">
        <f t="shared" si="43"/>
        <v/>
      </c>
      <c r="P945" s="11">
        <f t="shared" si="44"/>
        <v>0</v>
      </c>
    </row>
    <row r="946" spans="14:16" x14ac:dyDescent="0.3">
      <c r="N946" s="10" t="str">
        <f t="shared" si="42"/>
        <v/>
      </c>
      <c r="O946" s="10" t="str">
        <f t="shared" si="43"/>
        <v/>
      </c>
      <c r="P946" s="11">
        <f t="shared" si="44"/>
        <v>0</v>
      </c>
    </row>
    <row r="947" spans="14:16" x14ac:dyDescent="0.3">
      <c r="N947" s="10" t="str">
        <f t="shared" si="42"/>
        <v/>
      </c>
      <c r="O947" s="10" t="str">
        <f t="shared" si="43"/>
        <v/>
      </c>
      <c r="P947" s="11">
        <f t="shared" si="44"/>
        <v>0</v>
      </c>
    </row>
    <row r="948" spans="14:16" x14ac:dyDescent="0.3">
      <c r="N948" s="10" t="str">
        <f t="shared" si="42"/>
        <v/>
      </c>
      <c r="O948" s="10" t="str">
        <f t="shared" si="43"/>
        <v/>
      </c>
      <c r="P948" s="11">
        <f t="shared" si="44"/>
        <v>0</v>
      </c>
    </row>
    <row r="949" spans="14:16" x14ac:dyDescent="0.3">
      <c r="N949" s="10" t="str">
        <f t="shared" si="42"/>
        <v/>
      </c>
      <c r="O949" s="10" t="str">
        <f t="shared" si="43"/>
        <v/>
      </c>
      <c r="P949" s="11">
        <f t="shared" si="44"/>
        <v>0</v>
      </c>
    </row>
    <row r="950" spans="14:16" x14ac:dyDescent="0.3">
      <c r="N950" s="10" t="str">
        <f t="shared" si="42"/>
        <v/>
      </c>
      <c r="O950" s="10" t="str">
        <f t="shared" si="43"/>
        <v/>
      </c>
      <c r="P950" s="11">
        <f t="shared" si="44"/>
        <v>0</v>
      </c>
    </row>
    <row r="951" spans="14:16" x14ac:dyDescent="0.3">
      <c r="N951" s="10" t="str">
        <f t="shared" si="42"/>
        <v/>
      </c>
      <c r="O951" s="10" t="str">
        <f t="shared" si="43"/>
        <v/>
      </c>
      <c r="P951" s="11">
        <f t="shared" si="44"/>
        <v>0</v>
      </c>
    </row>
    <row r="952" spans="14:16" x14ac:dyDescent="0.3">
      <c r="N952" s="10" t="str">
        <f t="shared" si="42"/>
        <v/>
      </c>
      <c r="O952" s="10" t="str">
        <f t="shared" si="43"/>
        <v/>
      </c>
      <c r="P952" s="11">
        <f t="shared" si="44"/>
        <v>0</v>
      </c>
    </row>
    <row r="953" spans="14:16" x14ac:dyDescent="0.3">
      <c r="N953" s="10" t="str">
        <f t="shared" si="42"/>
        <v/>
      </c>
      <c r="O953" s="10" t="str">
        <f t="shared" si="43"/>
        <v/>
      </c>
      <c r="P953" s="11">
        <f t="shared" si="44"/>
        <v>0</v>
      </c>
    </row>
    <row r="954" spans="14:16" x14ac:dyDescent="0.3">
      <c r="N954" s="10" t="str">
        <f t="shared" si="42"/>
        <v/>
      </c>
      <c r="O954" s="10" t="str">
        <f t="shared" si="43"/>
        <v/>
      </c>
      <c r="P954" s="11">
        <f t="shared" si="44"/>
        <v>0</v>
      </c>
    </row>
    <row r="955" spans="14:16" x14ac:dyDescent="0.3">
      <c r="N955" s="10" t="str">
        <f t="shared" si="42"/>
        <v/>
      </c>
      <c r="O955" s="10" t="str">
        <f t="shared" si="43"/>
        <v/>
      </c>
      <c r="P955" s="11">
        <f t="shared" si="44"/>
        <v>0</v>
      </c>
    </row>
    <row r="956" spans="14:16" x14ac:dyDescent="0.3">
      <c r="N956" s="10" t="str">
        <f t="shared" si="42"/>
        <v/>
      </c>
      <c r="O956" s="10" t="str">
        <f t="shared" si="43"/>
        <v/>
      </c>
      <c r="P956" s="11">
        <f t="shared" si="44"/>
        <v>0</v>
      </c>
    </row>
    <row r="957" spans="14:16" x14ac:dyDescent="0.3">
      <c r="N957" s="10" t="str">
        <f t="shared" si="42"/>
        <v/>
      </c>
      <c r="O957" s="10" t="str">
        <f t="shared" si="43"/>
        <v/>
      </c>
      <c r="P957" s="11">
        <f t="shared" si="44"/>
        <v>0</v>
      </c>
    </row>
    <row r="958" spans="14:16" x14ac:dyDescent="0.3">
      <c r="N958" s="10" t="str">
        <f t="shared" si="42"/>
        <v/>
      </c>
      <c r="O958" s="10" t="str">
        <f t="shared" si="43"/>
        <v/>
      </c>
      <c r="P958" s="11">
        <f t="shared" si="44"/>
        <v>0</v>
      </c>
    </row>
    <row r="959" spans="14:16" x14ac:dyDescent="0.3">
      <c r="N959" s="10" t="str">
        <f t="shared" si="42"/>
        <v/>
      </c>
      <c r="O959" s="10" t="str">
        <f t="shared" si="43"/>
        <v/>
      </c>
      <c r="P959" s="11">
        <f t="shared" si="44"/>
        <v>0</v>
      </c>
    </row>
    <row r="960" spans="14:16" x14ac:dyDescent="0.3">
      <c r="N960" s="10" t="str">
        <f t="shared" si="42"/>
        <v/>
      </c>
      <c r="O960" s="10" t="str">
        <f t="shared" si="43"/>
        <v/>
      </c>
      <c r="P960" s="11">
        <f t="shared" si="44"/>
        <v>0</v>
      </c>
    </row>
    <row r="961" spans="14:16" x14ac:dyDescent="0.3">
      <c r="N961" s="10" t="str">
        <f t="shared" si="42"/>
        <v/>
      </c>
      <c r="O961" s="10" t="str">
        <f t="shared" si="43"/>
        <v/>
      </c>
      <c r="P961" s="11">
        <f t="shared" si="44"/>
        <v>0</v>
      </c>
    </row>
    <row r="962" spans="14:16" x14ac:dyDescent="0.3">
      <c r="N962" s="10" t="str">
        <f t="shared" ref="N962:N1025" si="45">LEFT(C962,1)</f>
        <v/>
      </c>
      <c r="O962" s="10" t="str">
        <f t="shared" ref="O962:O1025" si="46">RIGHT(A962,5)</f>
        <v/>
      </c>
      <c r="P962" s="11">
        <f t="shared" ref="P962:P1025" si="47">L962-M962</f>
        <v>0</v>
      </c>
    </row>
    <row r="963" spans="14:16" x14ac:dyDescent="0.3">
      <c r="N963" s="10" t="str">
        <f t="shared" si="45"/>
        <v/>
      </c>
      <c r="O963" s="10" t="str">
        <f t="shared" si="46"/>
        <v/>
      </c>
      <c r="P963" s="11">
        <f t="shared" si="47"/>
        <v>0</v>
      </c>
    </row>
    <row r="964" spans="14:16" x14ac:dyDescent="0.3">
      <c r="N964" s="10" t="str">
        <f t="shared" si="45"/>
        <v/>
      </c>
      <c r="O964" s="10" t="str">
        <f t="shared" si="46"/>
        <v/>
      </c>
      <c r="P964" s="11">
        <f t="shared" si="47"/>
        <v>0</v>
      </c>
    </row>
    <row r="965" spans="14:16" x14ac:dyDescent="0.3">
      <c r="N965" s="10" t="str">
        <f t="shared" si="45"/>
        <v/>
      </c>
      <c r="O965" s="10" t="str">
        <f t="shared" si="46"/>
        <v/>
      </c>
      <c r="P965" s="11">
        <f t="shared" si="47"/>
        <v>0</v>
      </c>
    </row>
    <row r="966" spans="14:16" x14ac:dyDescent="0.3">
      <c r="N966" s="10" t="str">
        <f t="shared" si="45"/>
        <v/>
      </c>
      <c r="O966" s="10" t="str">
        <f t="shared" si="46"/>
        <v/>
      </c>
      <c r="P966" s="11">
        <f t="shared" si="47"/>
        <v>0</v>
      </c>
    </row>
    <row r="967" spans="14:16" x14ac:dyDescent="0.3">
      <c r="N967" s="10" t="str">
        <f t="shared" si="45"/>
        <v/>
      </c>
      <c r="O967" s="10" t="str">
        <f t="shared" si="46"/>
        <v/>
      </c>
      <c r="P967" s="11">
        <f t="shared" si="47"/>
        <v>0</v>
      </c>
    </row>
    <row r="968" spans="14:16" x14ac:dyDescent="0.3">
      <c r="N968" s="10" t="str">
        <f t="shared" si="45"/>
        <v/>
      </c>
      <c r="O968" s="10" t="str">
        <f t="shared" si="46"/>
        <v/>
      </c>
      <c r="P968" s="11">
        <f t="shared" si="47"/>
        <v>0</v>
      </c>
    </row>
    <row r="969" spans="14:16" x14ac:dyDescent="0.3">
      <c r="N969" s="10" t="str">
        <f t="shared" si="45"/>
        <v/>
      </c>
      <c r="O969" s="10" t="str">
        <f t="shared" si="46"/>
        <v/>
      </c>
      <c r="P969" s="11">
        <f t="shared" si="47"/>
        <v>0</v>
      </c>
    </row>
    <row r="970" spans="14:16" x14ac:dyDescent="0.3">
      <c r="N970" s="10" t="str">
        <f t="shared" si="45"/>
        <v/>
      </c>
      <c r="O970" s="10" t="str">
        <f t="shared" si="46"/>
        <v/>
      </c>
      <c r="P970" s="11">
        <f t="shared" si="47"/>
        <v>0</v>
      </c>
    </row>
    <row r="971" spans="14:16" x14ac:dyDescent="0.3">
      <c r="N971" s="10" t="str">
        <f t="shared" si="45"/>
        <v/>
      </c>
      <c r="O971" s="10" t="str">
        <f t="shared" si="46"/>
        <v/>
      </c>
      <c r="P971" s="11">
        <f t="shared" si="47"/>
        <v>0</v>
      </c>
    </row>
    <row r="972" spans="14:16" x14ac:dyDescent="0.3">
      <c r="N972" s="10" t="str">
        <f t="shared" si="45"/>
        <v/>
      </c>
      <c r="O972" s="10" t="str">
        <f t="shared" si="46"/>
        <v/>
      </c>
      <c r="P972" s="11">
        <f t="shared" si="47"/>
        <v>0</v>
      </c>
    </row>
    <row r="973" spans="14:16" x14ac:dyDescent="0.3">
      <c r="N973" s="10" t="str">
        <f t="shared" si="45"/>
        <v/>
      </c>
      <c r="O973" s="10" t="str">
        <f t="shared" si="46"/>
        <v/>
      </c>
      <c r="P973" s="11">
        <f t="shared" si="47"/>
        <v>0</v>
      </c>
    </row>
    <row r="974" spans="14:16" x14ac:dyDescent="0.3">
      <c r="N974" s="10" t="str">
        <f t="shared" si="45"/>
        <v/>
      </c>
      <c r="O974" s="10" t="str">
        <f t="shared" si="46"/>
        <v/>
      </c>
      <c r="P974" s="11">
        <f t="shared" si="47"/>
        <v>0</v>
      </c>
    </row>
    <row r="975" spans="14:16" x14ac:dyDescent="0.3">
      <c r="N975" s="10" t="str">
        <f t="shared" si="45"/>
        <v/>
      </c>
      <c r="O975" s="10" t="str">
        <f t="shared" si="46"/>
        <v/>
      </c>
      <c r="P975" s="11">
        <f t="shared" si="47"/>
        <v>0</v>
      </c>
    </row>
    <row r="976" spans="14:16" x14ac:dyDescent="0.3">
      <c r="N976" s="10" t="str">
        <f t="shared" si="45"/>
        <v/>
      </c>
      <c r="O976" s="10" t="str">
        <f t="shared" si="46"/>
        <v/>
      </c>
      <c r="P976" s="11">
        <f t="shared" si="47"/>
        <v>0</v>
      </c>
    </row>
    <row r="977" spans="14:16" x14ac:dyDescent="0.3">
      <c r="N977" s="10" t="str">
        <f t="shared" si="45"/>
        <v/>
      </c>
      <c r="O977" s="10" t="str">
        <f t="shared" si="46"/>
        <v/>
      </c>
      <c r="P977" s="11">
        <f t="shared" si="47"/>
        <v>0</v>
      </c>
    </row>
    <row r="978" spans="14:16" x14ac:dyDescent="0.3">
      <c r="N978" s="10" t="str">
        <f t="shared" si="45"/>
        <v/>
      </c>
      <c r="O978" s="10" t="str">
        <f t="shared" si="46"/>
        <v/>
      </c>
      <c r="P978" s="11">
        <f t="shared" si="47"/>
        <v>0</v>
      </c>
    </row>
    <row r="979" spans="14:16" x14ac:dyDescent="0.3">
      <c r="N979" s="10" t="str">
        <f t="shared" si="45"/>
        <v/>
      </c>
      <c r="O979" s="10" t="str">
        <f t="shared" si="46"/>
        <v/>
      </c>
      <c r="P979" s="11">
        <f t="shared" si="47"/>
        <v>0</v>
      </c>
    </row>
    <row r="980" spans="14:16" x14ac:dyDescent="0.3">
      <c r="N980" s="10" t="str">
        <f t="shared" si="45"/>
        <v/>
      </c>
      <c r="O980" s="10" t="str">
        <f t="shared" si="46"/>
        <v/>
      </c>
      <c r="P980" s="11">
        <f t="shared" si="47"/>
        <v>0</v>
      </c>
    </row>
    <row r="981" spans="14:16" x14ac:dyDescent="0.3">
      <c r="N981" s="10" t="str">
        <f t="shared" si="45"/>
        <v/>
      </c>
      <c r="O981" s="10" t="str">
        <f t="shared" si="46"/>
        <v/>
      </c>
      <c r="P981" s="11">
        <f t="shared" si="47"/>
        <v>0</v>
      </c>
    </row>
    <row r="982" spans="14:16" x14ac:dyDescent="0.3">
      <c r="N982" s="10" t="str">
        <f t="shared" si="45"/>
        <v/>
      </c>
      <c r="O982" s="10" t="str">
        <f t="shared" si="46"/>
        <v/>
      </c>
      <c r="P982" s="11">
        <f t="shared" si="47"/>
        <v>0</v>
      </c>
    </row>
    <row r="983" spans="14:16" x14ac:dyDescent="0.3">
      <c r="N983" s="10" t="str">
        <f t="shared" si="45"/>
        <v/>
      </c>
      <c r="O983" s="10" t="str">
        <f t="shared" si="46"/>
        <v/>
      </c>
      <c r="P983" s="11">
        <f t="shared" si="47"/>
        <v>0</v>
      </c>
    </row>
    <row r="984" spans="14:16" x14ac:dyDescent="0.3">
      <c r="N984" s="10" t="str">
        <f t="shared" si="45"/>
        <v/>
      </c>
      <c r="O984" s="10" t="str">
        <f t="shared" si="46"/>
        <v/>
      </c>
      <c r="P984" s="11">
        <f t="shared" si="47"/>
        <v>0</v>
      </c>
    </row>
    <row r="985" spans="14:16" x14ac:dyDescent="0.3">
      <c r="N985" s="10" t="str">
        <f t="shared" si="45"/>
        <v/>
      </c>
      <c r="O985" s="10" t="str">
        <f t="shared" si="46"/>
        <v/>
      </c>
      <c r="P985" s="11">
        <f t="shared" si="47"/>
        <v>0</v>
      </c>
    </row>
    <row r="986" spans="14:16" x14ac:dyDescent="0.3">
      <c r="N986" s="10" t="str">
        <f t="shared" si="45"/>
        <v/>
      </c>
      <c r="O986" s="10" t="str">
        <f t="shared" si="46"/>
        <v/>
      </c>
      <c r="P986" s="11">
        <f t="shared" si="47"/>
        <v>0</v>
      </c>
    </row>
    <row r="987" spans="14:16" x14ac:dyDescent="0.3">
      <c r="N987" s="10" t="str">
        <f t="shared" si="45"/>
        <v/>
      </c>
      <c r="O987" s="10" t="str">
        <f t="shared" si="46"/>
        <v/>
      </c>
      <c r="P987" s="11">
        <f t="shared" si="47"/>
        <v>0</v>
      </c>
    </row>
    <row r="988" spans="14:16" x14ac:dyDescent="0.3">
      <c r="N988" s="10" t="str">
        <f t="shared" si="45"/>
        <v/>
      </c>
      <c r="O988" s="10" t="str">
        <f t="shared" si="46"/>
        <v/>
      </c>
      <c r="P988" s="11">
        <f t="shared" si="47"/>
        <v>0</v>
      </c>
    </row>
    <row r="989" spans="14:16" x14ac:dyDescent="0.3">
      <c r="N989" s="10" t="str">
        <f t="shared" si="45"/>
        <v/>
      </c>
      <c r="O989" s="10" t="str">
        <f t="shared" si="46"/>
        <v/>
      </c>
      <c r="P989" s="11">
        <f t="shared" si="47"/>
        <v>0</v>
      </c>
    </row>
    <row r="990" spans="14:16" x14ac:dyDescent="0.3">
      <c r="N990" s="10" t="str">
        <f t="shared" si="45"/>
        <v/>
      </c>
      <c r="O990" s="10" t="str">
        <f t="shared" si="46"/>
        <v/>
      </c>
      <c r="P990" s="11">
        <f t="shared" si="47"/>
        <v>0</v>
      </c>
    </row>
    <row r="991" spans="14:16" x14ac:dyDescent="0.3">
      <c r="N991" s="10" t="str">
        <f t="shared" si="45"/>
        <v/>
      </c>
      <c r="O991" s="10" t="str">
        <f t="shared" si="46"/>
        <v/>
      </c>
      <c r="P991" s="11">
        <f t="shared" si="47"/>
        <v>0</v>
      </c>
    </row>
    <row r="992" spans="14:16" x14ac:dyDescent="0.3">
      <c r="N992" s="10" t="str">
        <f t="shared" si="45"/>
        <v/>
      </c>
      <c r="O992" s="10" t="str">
        <f t="shared" si="46"/>
        <v/>
      </c>
      <c r="P992" s="11">
        <f t="shared" si="47"/>
        <v>0</v>
      </c>
    </row>
    <row r="993" spans="14:16" x14ac:dyDescent="0.3">
      <c r="N993" s="10" t="str">
        <f t="shared" si="45"/>
        <v/>
      </c>
      <c r="O993" s="10" t="str">
        <f t="shared" si="46"/>
        <v/>
      </c>
      <c r="P993" s="11">
        <f t="shared" si="47"/>
        <v>0</v>
      </c>
    </row>
    <row r="994" spans="14:16" x14ac:dyDescent="0.3">
      <c r="N994" s="10" t="str">
        <f t="shared" si="45"/>
        <v/>
      </c>
      <c r="O994" s="10" t="str">
        <f t="shared" si="46"/>
        <v/>
      </c>
      <c r="P994" s="11">
        <f t="shared" si="47"/>
        <v>0</v>
      </c>
    </row>
    <row r="995" spans="14:16" x14ac:dyDescent="0.3">
      <c r="N995" s="10" t="str">
        <f t="shared" si="45"/>
        <v/>
      </c>
      <c r="O995" s="10" t="str">
        <f t="shared" si="46"/>
        <v/>
      </c>
      <c r="P995" s="11">
        <f t="shared" si="47"/>
        <v>0</v>
      </c>
    </row>
    <row r="996" spans="14:16" x14ac:dyDescent="0.3">
      <c r="N996" s="10" t="str">
        <f t="shared" si="45"/>
        <v/>
      </c>
      <c r="O996" s="10" t="str">
        <f t="shared" si="46"/>
        <v/>
      </c>
      <c r="P996" s="11">
        <f t="shared" si="47"/>
        <v>0</v>
      </c>
    </row>
    <row r="997" spans="14:16" x14ac:dyDescent="0.3">
      <c r="N997" s="10" t="str">
        <f t="shared" si="45"/>
        <v/>
      </c>
      <c r="O997" s="10" t="str">
        <f t="shared" si="46"/>
        <v/>
      </c>
      <c r="P997" s="11">
        <f t="shared" si="47"/>
        <v>0</v>
      </c>
    </row>
    <row r="998" spans="14:16" x14ac:dyDescent="0.3">
      <c r="N998" s="10" t="str">
        <f t="shared" si="45"/>
        <v/>
      </c>
      <c r="O998" s="10" t="str">
        <f t="shared" si="46"/>
        <v/>
      </c>
      <c r="P998" s="11">
        <f t="shared" si="47"/>
        <v>0</v>
      </c>
    </row>
    <row r="999" spans="14:16" x14ac:dyDescent="0.3">
      <c r="N999" s="10" t="str">
        <f t="shared" si="45"/>
        <v/>
      </c>
      <c r="O999" s="10" t="str">
        <f t="shared" si="46"/>
        <v/>
      </c>
      <c r="P999" s="11">
        <f t="shared" si="47"/>
        <v>0</v>
      </c>
    </row>
    <row r="1000" spans="14:16" x14ac:dyDescent="0.3">
      <c r="N1000" s="10" t="str">
        <f t="shared" si="45"/>
        <v/>
      </c>
      <c r="O1000" s="10" t="str">
        <f t="shared" si="46"/>
        <v/>
      </c>
      <c r="P1000" s="11">
        <f t="shared" si="47"/>
        <v>0</v>
      </c>
    </row>
    <row r="1001" spans="14:16" x14ac:dyDescent="0.3">
      <c r="N1001" s="10" t="str">
        <f t="shared" si="45"/>
        <v/>
      </c>
      <c r="O1001" s="10" t="str">
        <f t="shared" si="46"/>
        <v/>
      </c>
      <c r="P1001" s="11">
        <f t="shared" si="47"/>
        <v>0</v>
      </c>
    </row>
    <row r="1002" spans="14:16" x14ac:dyDescent="0.3">
      <c r="N1002" s="10" t="str">
        <f t="shared" si="45"/>
        <v/>
      </c>
      <c r="O1002" s="10" t="str">
        <f t="shared" si="46"/>
        <v/>
      </c>
      <c r="P1002" s="11">
        <f t="shared" si="47"/>
        <v>0</v>
      </c>
    </row>
    <row r="1003" spans="14:16" x14ac:dyDescent="0.3">
      <c r="N1003" s="10" t="str">
        <f t="shared" si="45"/>
        <v/>
      </c>
      <c r="O1003" s="10" t="str">
        <f t="shared" si="46"/>
        <v/>
      </c>
      <c r="P1003" s="11">
        <f t="shared" si="47"/>
        <v>0</v>
      </c>
    </row>
    <row r="1004" spans="14:16" x14ac:dyDescent="0.3">
      <c r="N1004" s="10" t="str">
        <f t="shared" si="45"/>
        <v/>
      </c>
      <c r="O1004" s="10" t="str">
        <f t="shared" si="46"/>
        <v/>
      </c>
      <c r="P1004" s="11">
        <f t="shared" si="47"/>
        <v>0</v>
      </c>
    </row>
    <row r="1005" spans="14:16" x14ac:dyDescent="0.3">
      <c r="N1005" s="10" t="str">
        <f t="shared" si="45"/>
        <v/>
      </c>
      <c r="O1005" s="10" t="str">
        <f t="shared" si="46"/>
        <v/>
      </c>
      <c r="P1005" s="11">
        <f t="shared" si="47"/>
        <v>0</v>
      </c>
    </row>
    <row r="1006" spans="14:16" x14ac:dyDescent="0.3">
      <c r="N1006" s="10" t="str">
        <f t="shared" si="45"/>
        <v/>
      </c>
      <c r="O1006" s="10" t="str">
        <f t="shared" si="46"/>
        <v/>
      </c>
      <c r="P1006" s="11">
        <f t="shared" si="47"/>
        <v>0</v>
      </c>
    </row>
    <row r="1007" spans="14:16" x14ac:dyDescent="0.3">
      <c r="N1007" s="10" t="str">
        <f t="shared" si="45"/>
        <v/>
      </c>
      <c r="O1007" s="10" t="str">
        <f t="shared" si="46"/>
        <v/>
      </c>
      <c r="P1007" s="11">
        <f t="shared" si="47"/>
        <v>0</v>
      </c>
    </row>
    <row r="1008" spans="14:16" x14ac:dyDescent="0.3">
      <c r="N1008" s="10" t="str">
        <f t="shared" si="45"/>
        <v/>
      </c>
      <c r="O1008" s="10" t="str">
        <f t="shared" si="46"/>
        <v/>
      </c>
      <c r="P1008" s="11">
        <f t="shared" si="47"/>
        <v>0</v>
      </c>
    </row>
    <row r="1009" spans="14:16" x14ac:dyDescent="0.3">
      <c r="N1009" s="10" t="str">
        <f t="shared" si="45"/>
        <v/>
      </c>
      <c r="O1009" s="10" t="str">
        <f t="shared" si="46"/>
        <v/>
      </c>
      <c r="P1009" s="11">
        <f t="shared" si="47"/>
        <v>0</v>
      </c>
    </row>
    <row r="1010" spans="14:16" x14ac:dyDescent="0.3">
      <c r="N1010" s="10" t="str">
        <f t="shared" si="45"/>
        <v/>
      </c>
      <c r="O1010" s="10" t="str">
        <f t="shared" si="46"/>
        <v/>
      </c>
      <c r="P1010" s="11">
        <f t="shared" si="47"/>
        <v>0</v>
      </c>
    </row>
    <row r="1011" spans="14:16" x14ac:dyDescent="0.3">
      <c r="N1011" s="10" t="str">
        <f t="shared" si="45"/>
        <v/>
      </c>
      <c r="O1011" s="10" t="str">
        <f t="shared" si="46"/>
        <v/>
      </c>
      <c r="P1011" s="11">
        <f t="shared" si="47"/>
        <v>0</v>
      </c>
    </row>
    <row r="1012" spans="14:16" x14ac:dyDescent="0.3">
      <c r="N1012" s="10" t="str">
        <f t="shared" si="45"/>
        <v/>
      </c>
      <c r="O1012" s="10" t="str">
        <f t="shared" si="46"/>
        <v/>
      </c>
      <c r="P1012" s="11">
        <f t="shared" si="47"/>
        <v>0</v>
      </c>
    </row>
    <row r="1013" spans="14:16" x14ac:dyDescent="0.3">
      <c r="N1013" s="10" t="str">
        <f t="shared" si="45"/>
        <v/>
      </c>
      <c r="O1013" s="10" t="str">
        <f t="shared" si="46"/>
        <v/>
      </c>
      <c r="P1013" s="11">
        <f t="shared" si="47"/>
        <v>0</v>
      </c>
    </row>
    <row r="1014" spans="14:16" x14ac:dyDescent="0.3">
      <c r="N1014" s="10" t="str">
        <f t="shared" si="45"/>
        <v/>
      </c>
      <c r="O1014" s="10" t="str">
        <f t="shared" si="46"/>
        <v/>
      </c>
      <c r="P1014" s="11">
        <f t="shared" si="47"/>
        <v>0</v>
      </c>
    </row>
    <row r="1015" spans="14:16" x14ac:dyDescent="0.3">
      <c r="N1015" s="10" t="str">
        <f t="shared" si="45"/>
        <v/>
      </c>
      <c r="O1015" s="10" t="str">
        <f t="shared" si="46"/>
        <v/>
      </c>
      <c r="P1015" s="11">
        <f t="shared" si="47"/>
        <v>0</v>
      </c>
    </row>
    <row r="1016" spans="14:16" x14ac:dyDescent="0.3">
      <c r="N1016" s="10" t="str">
        <f t="shared" si="45"/>
        <v/>
      </c>
      <c r="O1016" s="10" t="str">
        <f t="shared" si="46"/>
        <v/>
      </c>
      <c r="P1016" s="11">
        <f t="shared" si="47"/>
        <v>0</v>
      </c>
    </row>
    <row r="1017" spans="14:16" x14ac:dyDescent="0.3">
      <c r="N1017" s="10" t="str">
        <f t="shared" si="45"/>
        <v/>
      </c>
      <c r="O1017" s="10" t="str">
        <f t="shared" si="46"/>
        <v/>
      </c>
      <c r="P1017" s="11">
        <f t="shared" si="47"/>
        <v>0</v>
      </c>
    </row>
    <row r="1018" spans="14:16" x14ac:dyDescent="0.3">
      <c r="N1018" s="10" t="str">
        <f t="shared" si="45"/>
        <v/>
      </c>
      <c r="O1018" s="10" t="str">
        <f t="shared" si="46"/>
        <v/>
      </c>
      <c r="P1018" s="11">
        <f t="shared" si="47"/>
        <v>0</v>
      </c>
    </row>
    <row r="1019" spans="14:16" x14ac:dyDescent="0.3">
      <c r="N1019" s="10" t="str">
        <f t="shared" si="45"/>
        <v/>
      </c>
      <c r="O1019" s="10" t="str">
        <f t="shared" si="46"/>
        <v/>
      </c>
      <c r="P1019" s="11">
        <f t="shared" si="47"/>
        <v>0</v>
      </c>
    </row>
    <row r="1020" spans="14:16" x14ac:dyDescent="0.3">
      <c r="N1020" s="10" t="str">
        <f t="shared" si="45"/>
        <v/>
      </c>
      <c r="O1020" s="10" t="str">
        <f t="shared" si="46"/>
        <v/>
      </c>
      <c r="P1020" s="11">
        <f t="shared" si="47"/>
        <v>0</v>
      </c>
    </row>
    <row r="1021" spans="14:16" x14ac:dyDescent="0.3">
      <c r="N1021" s="10" t="str">
        <f t="shared" si="45"/>
        <v/>
      </c>
      <c r="O1021" s="10" t="str">
        <f t="shared" si="46"/>
        <v/>
      </c>
      <c r="P1021" s="11">
        <f t="shared" si="47"/>
        <v>0</v>
      </c>
    </row>
    <row r="1022" spans="14:16" x14ac:dyDescent="0.3">
      <c r="N1022" s="10" t="str">
        <f t="shared" si="45"/>
        <v/>
      </c>
      <c r="O1022" s="10" t="str">
        <f t="shared" si="46"/>
        <v/>
      </c>
      <c r="P1022" s="11">
        <f t="shared" si="47"/>
        <v>0</v>
      </c>
    </row>
    <row r="1023" spans="14:16" x14ac:dyDescent="0.3">
      <c r="N1023" s="10" t="str">
        <f t="shared" si="45"/>
        <v/>
      </c>
      <c r="O1023" s="10" t="str">
        <f t="shared" si="46"/>
        <v/>
      </c>
      <c r="P1023" s="11">
        <f t="shared" si="47"/>
        <v>0</v>
      </c>
    </row>
    <row r="1024" spans="14:16" x14ac:dyDescent="0.3">
      <c r="N1024" s="10" t="str">
        <f t="shared" si="45"/>
        <v/>
      </c>
      <c r="O1024" s="10" t="str">
        <f t="shared" si="46"/>
        <v/>
      </c>
      <c r="P1024" s="11">
        <f t="shared" si="47"/>
        <v>0</v>
      </c>
    </row>
    <row r="1025" spans="14:16" x14ac:dyDescent="0.3">
      <c r="N1025" s="10" t="str">
        <f t="shared" si="45"/>
        <v/>
      </c>
      <c r="O1025" s="10" t="str">
        <f t="shared" si="46"/>
        <v/>
      </c>
      <c r="P1025" s="11">
        <f t="shared" si="47"/>
        <v>0</v>
      </c>
    </row>
    <row r="1026" spans="14:16" x14ac:dyDescent="0.3">
      <c r="N1026" s="10" t="str">
        <f t="shared" ref="N1026:N1089" si="48">LEFT(C1026,1)</f>
        <v/>
      </c>
      <c r="O1026" s="10" t="str">
        <f t="shared" ref="O1026:O1089" si="49">RIGHT(A1026,5)</f>
        <v/>
      </c>
      <c r="P1026" s="11">
        <f t="shared" ref="P1026:P1089" si="50">L1026-M1026</f>
        <v>0</v>
      </c>
    </row>
    <row r="1027" spans="14:16" x14ac:dyDescent="0.3">
      <c r="N1027" s="10" t="str">
        <f t="shared" si="48"/>
        <v/>
      </c>
      <c r="O1027" s="10" t="str">
        <f t="shared" si="49"/>
        <v/>
      </c>
      <c r="P1027" s="11">
        <f t="shared" si="50"/>
        <v>0</v>
      </c>
    </row>
    <row r="1028" spans="14:16" x14ac:dyDescent="0.3">
      <c r="N1028" s="10" t="str">
        <f t="shared" si="48"/>
        <v/>
      </c>
      <c r="O1028" s="10" t="str">
        <f t="shared" si="49"/>
        <v/>
      </c>
      <c r="P1028" s="11">
        <f t="shared" si="50"/>
        <v>0</v>
      </c>
    </row>
    <row r="1029" spans="14:16" x14ac:dyDescent="0.3">
      <c r="N1029" s="10" t="str">
        <f t="shared" si="48"/>
        <v/>
      </c>
      <c r="O1029" s="10" t="str">
        <f t="shared" si="49"/>
        <v/>
      </c>
      <c r="P1029" s="11">
        <f t="shared" si="50"/>
        <v>0</v>
      </c>
    </row>
    <row r="1030" spans="14:16" x14ac:dyDescent="0.3">
      <c r="N1030" s="10" t="str">
        <f t="shared" si="48"/>
        <v/>
      </c>
      <c r="O1030" s="10" t="str">
        <f t="shared" si="49"/>
        <v/>
      </c>
      <c r="P1030" s="11">
        <f t="shared" si="50"/>
        <v>0</v>
      </c>
    </row>
    <row r="1031" spans="14:16" x14ac:dyDescent="0.3">
      <c r="N1031" s="10" t="str">
        <f t="shared" si="48"/>
        <v/>
      </c>
      <c r="O1031" s="10" t="str">
        <f t="shared" si="49"/>
        <v/>
      </c>
      <c r="P1031" s="11">
        <f t="shared" si="50"/>
        <v>0</v>
      </c>
    </row>
    <row r="1032" spans="14:16" x14ac:dyDescent="0.3">
      <c r="N1032" s="10" t="str">
        <f t="shared" si="48"/>
        <v/>
      </c>
      <c r="O1032" s="10" t="str">
        <f t="shared" si="49"/>
        <v/>
      </c>
      <c r="P1032" s="11">
        <f t="shared" si="50"/>
        <v>0</v>
      </c>
    </row>
    <row r="1033" spans="14:16" x14ac:dyDescent="0.3">
      <c r="N1033" s="10" t="str">
        <f t="shared" si="48"/>
        <v/>
      </c>
      <c r="O1033" s="10" t="str">
        <f t="shared" si="49"/>
        <v/>
      </c>
      <c r="P1033" s="11">
        <f t="shared" si="50"/>
        <v>0</v>
      </c>
    </row>
    <row r="1034" spans="14:16" x14ac:dyDescent="0.3">
      <c r="N1034" s="10" t="str">
        <f t="shared" si="48"/>
        <v/>
      </c>
      <c r="O1034" s="10" t="str">
        <f t="shared" si="49"/>
        <v/>
      </c>
      <c r="P1034" s="11">
        <f t="shared" si="50"/>
        <v>0</v>
      </c>
    </row>
    <row r="1035" spans="14:16" x14ac:dyDescent="0.3">
      <c r="N1035" s="10" t="str">
        <f t="shared" si="48"/>
        <v/>
      </c>
      <c r="O1035" s="10" t="str">
        <f t="shared" si="49"/>
        <v/>
      </c>
      <c r="P1035" s="11">
        <f t="shared" si="50"/>
        <v>0</v>
      </c>
    </row>
    <row r="1036" spans="14:16" x14ac:dyDescent="0.3">
      <c r="N1036" s="10" t="str">
        <f t="shared" si="48"/>
        <v/>
      </c>
      <c r="O1036" s="10" t="str">
        <f t="shared" si="49"/>
        <v/>
      </c>
      <c r="P1036" s="11">
        <f t="shared" si="50"/>
        <v>0</v>
      </c>
    </row>
    <row r="1037" spans="14:16" x14ac:dyDescent="0.3">
      <c r="N1037" s="10" t="str">
        <f t="shared" si="48"/>
        <v/>
      </c>
      <c r="O1037" s="10" t="str">
        <f t="shared" si="49"/>
        <v/>
      </c>
      <c r="P1037" s="11">
        <f t="shared" si="50"/>
        <v>0</v>
      </c>
    </row>
    <row r="1038" spans="14:16" x14ac:dyDescent="0.3">
      <c r="N1038" s="10" t="str">
        <f t="shared" si="48"/>
        <v/>
      </c>
      <c r="O1038" s="10" t="str">
        <f t="shared" si="49"/>
        <v/>
      </c>
      <c r="P1038" s="11">
        <f t="shared" si="50"/>
        <v>0</v>
      </c>
    </row>
    <row r="1039" spans="14:16" x14ac:dyDescent="0.3">
      <c r="N1039" s="10" t="str">
        <f t="shared" si="48"/>
        <v/>
      </c>
      <c r="O1039" s="10" t="str">
        <f t="shared" si="49"/>
        <v/>
      </c>
      <c r="P1039" s="11">
        <f t="shared" si="50"/>
        <v>0</v>
      </c>
    </row>
    <row r="1040" spans="14:16" x14ac:dyDescent="0.3">
      <c r="N1040" s="10" t="str">
        <f t="shared" si="48"/>
        <v/>
      </c>
      <c r="O1040" s="10" t="str">
        <f t="shared" si="49"/>
        <v/>
      </c>
      <c r="P1040" s="11">
        <f t="shared" si="50"/>
        <v>0</v>
      </c>
    </row>
    <row r="1041" spans="14:16" x14ac:dyDescent="0.3">
      <c r="N1041" s="10" t="str">
        <f t="shared" si="48"/>
        <v/>
      </c>
      <c r="O1041" s="10" t="str">
        <f t="shared" si="49"/>
        <v/>
      </c>
      <c r="P1041" s="11">
        <f t="shared" si="50"/>
        <v>0</v>
      </c>
    </row>
    <row r="1042" spans="14:16" x14ac:dyDescent="0.3">
      <c r="N1042" s="10" t="str">
        <f t="shared" si="48"/>
        <v/>
      </c>
      <c r="O1042" s="10" t="str">
        <f t="shared" si="49"/>
        <v/>
      </c>
      <c r="P1042" s="11">
        <f t="shared" si="50"/>
        <v>0</v>
      </c>
    </row>
    <row r="1043" spans="14:16" x14ac:dyDescent="0.3">
      <c r="N1043" s="10" t="str">
        <f t="shared" si="48"/>
        <v/>
      </c>
      <c r="O1043" s="10" t="str">
        <f t="shared" si="49"/>
        <v/>
      </c>
      <c r="P1043" s="11">
        <f t="shared" si="50"/>
        <v>0</v>
      </c>
    </row>
    <row r="1044" spans="14:16" x14ac:dyDescent="0.3">
      <c r="N1044" s="10" t="str">
        <f t="shared" si="48"/>
        <v/>
      </c>
      <c r="O1044" s="10" t="str">
        <f t="shared" si="49"/>
        <v/>
      </c>
      <c r="P1044" s="11">
        <f t="shared" si="50"/>
        <v>0</v>
      </c>
    </row>
    <row r="1045" spans="14:16" x14ac:dyDescent="0.3">
      <c r="N1045" s="10" t="str">
        <f t="shared" si="48"/>
        <v/>
      </c>
      <c r="O1045" s="10" t="str">
        <f t="shared" si="49"/>
        <v/>
      </c>
      <c r="P1045" s="11">
        <f t="shared" si="50"/>
        <v>0</v>
      </c>
    </row>
    <row r="1046" spans="14:16" x14ac:dyDescent="0.3">
      <c r="N1046" s="10" t="str">
        <f t="shared" si="48"/>
        <v/>
      </c>
      <c r="O1046" s="10" t="str">
        <f t="shared" si="49"/>
        <v/>
      </c>
      <c r="P1046" s="11">
        <f t="shared" si="50"/>
        <v>0</v>
      </c>
    </row>
    <row r="1047" spans="14:16" x14ac:dyDescent="0.3">
      <c r="N1047" s="10" t="str">
        <f t="shared" si="48"/>
        <v/>
      </c>
      <c r="O1047" s="10" t="str">
        <f t="shared" si="49"/>
        <v/>
      </c>
      <c r="P1047" s="11">
        <f t="shared" si="50"/>
        <v>0</v>
      </c>
    </row>
    <row r="1048" spans="14:16" x14ac:dyDescent="0.3">
      <c r="N1048" s="10" t="str">
        <f t="shared" si="48"/>
        <v/>
      </c>
      <c r="O1048" s="10" t="str">
        <f t="shared" si="49"/>
        <v/>
      </c>
      <c r="P1048" s="11">
        <f t="shared" si="50"/>
        <v>0</v>
      </c>
    </row>
    <row r="1049" spans="14:16" x14ac:dyDescent="0.3">
      <c r="N1049" s="10" t="str">
        <f t="shared" si="48"/>
        <v/>
      </c>
      <c r="O1049" s="10" t="str">
        <f t="shared" si="49"/>
        <v/>
      </c>
      <c r="P1049" s="11">
        <f t="shared" si="50"/>
        <v>0</v>
      </c>
    </row>
    <row r="1050" spans="14:16" x14ac:dyDescent="0.3">
      <c r="N1050" s="10" t="str">
        <f t="shared" si="48"/>
        <v/>
      </c>
      <c r="O1050" s="10" t="str">
        <f t="shared" si="49"/>
        <v/>
      </c>
      <c r="P1050" s="11">
        <f t="shared" si="50"/>
        <v>0</v>
      </c>
    </row>
    <row r="1051" spans="14:16" x14ac:dyDescent="0.3">
      <c r="N1051" s="10" t="str">
        <f t="shared" si="48"/>
        <v/>
      </c>
      <c r="O1051" s="10" t="str">
        <f t="shared" si="49"/>
        <v/>
      </c>
      <c r="P1051" s="11">
        <f t="shared" si="50"/>
        <v>0</v>
      </c>
    </row>
    <row r="1052" spans="14:16" x14ac:dyDescent="0.3">
      <c r="N1052" s="10" t="str">
        <f t="shared" si="48"/>
        <v/>
      </c>
      <c r="O1052" s="10" t="str">
        <f t="shared" si="49"/>
        <v/>
      </c>
      <c r="P1052" s="11">
        <f t="shared" si="50"/>
        <v>0</v>
      </c>
    </row>
    <row r="1053" spans="14:16" x14ac:dyDescent="0.3">
      <c r="N1053" s="10" t="str">
        <f t="shared" si="48"/>
        <v/>
      </c>
      <c r="O1053" s="10" t="str">
        <f t="shared" si="49"/>
        <v/>
      </c>
      <c r="P1053" s="11">
        <f t="shared" si="50"/>
        <v>0</v>
      </c>
    </row>
    <row r="1054" spans="14:16" x14ac:dyDescent="0.3">
      <c r="N1054" s="10" t="str">
        <f t="shared" si="48"/>
        <v/>
      </c>
      <c r="O1054" s="10" t="str">
        <f t="shared" si="49"/>
        <v/>
      </c>
      <c r="P1054" s="11">
        <f t="shared" si="50"/>
        <v>0</v>
      </c>
    </row>
    <row r="1055" spans="14:16" x14ac:dyDescent="0.3">
      <c r="N1055" s="10" t="str">
        <f t="shared" si="48"/>
        <v/>
      </c>
      <c r="O1055" s="10" t="str">
        <f t="shared" si="49"/>
        <v/>
      </c>
      <c r="P1055" s="11">
        <f t="shared" si="50"/>
        <v>0</v>
      </c>
    </row>
    <row r="1056" spans="14:16" x14ac:dyDescent="0.3">
      <c r="N1056" s="10" t="str">
        <f t="shared" si="48"/>
        <v/>
      </c>
      <c r="O1056" s="10" t="str">
        <f t="shared" si="49"/>
        <v/>
      </c>
      <c r="P1056" s="11">
        <f t="shared" si="50"/>
        <v>0</v>
      </c>
    </row>
    <row r="1057" spans="14:16" x14ac:dyDescent="0.3">
      <c r="N1057" s="10" t="str">
        <f t="shared" si="48"/>
        <v/>
      </c>
      <c r="O1057" s="10" t="str">
        <f t="shared" si="49"/>
        <v/>
      </c>
      <c r="P1057" s="11">
        <f t="shared" si="50"/>
        <v>0</v>
      </c>
    </row>
    <row r="1058" spans="14:16" x14ac:dyDescent="0.3">
      <c r="N1058" s="10" t="str">
        <f t="shared" si="48"/>
        <v/>
      </c>
      <c r="O1058" s="10" t="str">
        <f t="shared" si="49"/>
        <v/>
      </c>
      <c r="P1058" s="11">
        <f t="shared" si="50"/>
        <v>0</v>
      </c>
    </row>
    <row r="1059" spans="14:16" x14ac:dyDescent="0.3">
      <c r="N1059" s="10" t="str">
        <f t="shared" si="48"/>
        <v/>
      </c>
      <c r="O1059" s="10" t="str">
        <f t="shared" si="49"/>
        <v/>
      </c>
      <c r="P1059" s="11">
        <f t="shared" si="50"/>
        <v>0</v>
      </c>
    </row>
    <row r="1060" spans="14:16" x14ac:dyDescent="0.3">
      <c r="N1060" s="10" t="str">
        <f t="shared" si="48"/>
        <v/>
      </c>
      <c r="O1060" s="10" t="str">
        <f t="shared" si="49"/>
        <v/>
      </c>
      <c r="P1060" s="11">
        <f t="shared" si="50"/>
        <v>0</v>
      </c>
    </row>
    <row r="1061" spans="14:16" x14ac:dyDescent="0.3">
      <c r="N1061" s="10" t="str">
        <f t="shared" si="48"/>
        <v/>
      </c>
      <c r="O1061" s="10" t="str">
        <f t="shared" si="49"/>
        <v/>
      </c>
      <c r="P1061" s="11">
        <f t="shared" si="50"/>
        <v>0</v>
      </c>
    </row>
    <row r="1062" spans="14:16" x14ac:dyDescent="0.3">
      <c r="N1062" s="10" t="str">
        <f t="shared" si="48"/>
        <v/>
      </c>
      <c r="O1062" s="10" t="str">
        <f t="shared" si="49"/>
        <v/>
      </c>
      <c r="P1062" s="11">
        <f t="shared" si="50"/>
        <v>0</v>
      </c>
    </row>
    <row r="1063" spans="14:16" x14ac:dyDescent="0.3">
      <c r="N1063" s="10" t="str">
        <f t="shared" si="48"/>
        <v/>
      </c>
      <c r="O1063" s="10" t="str">
        <f t="shared" si="49"/>
        <v/>
      </c>
      <c r="P1063" s="11">
        <f t="shared" si="50"/>
        <v>0</v>
      </c>
    </row>
    <row r="1064" spans="14:16" x14ac:dyDescent="0.3">
      <c r="N1064" s="10" t="str">
        <f t="shared" si="48"/>
        <v/>
      </c>
      <c r="O1064" s="10" t="str">
        <f t="shared" si="49"/>
        <v/>
      </c>
      <c r="P1064" s="11">
        <f t="shared" si="50"/>
        <v>0</v>
      </c>
    </row>
    <row r="1065" spans="14:16" x14ac:dyDescent="0.3">
      <c r="N1065" s="10" t="str">
        <f t="shared" si="48"/>
        <v/>
      </c>
      <c r="O1065" s="10" t="str">
        <f t="shared" si="49"/>
        <v/>
      </c>
      <c r="P1065" s="11">
        <f t="shared" si="50"/>
        <v>0</v>
      </c>
    </row>
    <row r="1066" spans="14:16" x14ac:dyDescent="0.3">
      <c r="N1066" s="10" t="str">
        <f t="shared" si="48"/>
        <v/>
      </c>
      <c r="O1066" s="10" t="str">
        <f t="shared" si="49"/>
        <v/>
      </c>
      <c r="P1066" s="11">
        <f t="shared" si="50"/>
        <v>0</v>
      </c>
    </row>
    <row r="1067" spans="14:16" x14ac:dyDescent="0.3">
      <c r="N1067" s="10" t="str">
        <f t="shared" si="48"/>
        <v/>
      </c>
      <c r="O1067" s="10" t="str">
        <f t="shared" si="49"/>
        <v/>
      </c>
      <c r="P1067" s="11">
        <f t="shared" si="50"/>
        <v>0</v>
      </c>
    </row>
    <row r="1068" spans="14:16" x14ac:dyDescent="0.3">
      <c r="N1068" s="10" t="str">
        <f t="shared" si="48"/>
        <v/>
      </c>
      <c r="O1068" s="10" t="str">
        <f t="shared" si="49"/>
        <v/>
      </c>
      <c r="P1068" s="11">
        <f t="shared" si="50"/>
        <v>0</v>
      </c>
    </row>
    <row r="1069" spans="14:16" x14ac:dyDescent="0.3">
      <c r="N1069" s="10" t="str">
        <f t="shared" si="48"/>
        <v/>
      </c>
      <c r="O1069" s="10" t="str">
        <f t="shared" si="49"/>
        <v/>
      </c>
      <c r="P1069" s="11">
        <f t="shared" si="50"/>
        <v>0</v>
      </c>
    </row>
    <row r="1070" spans="14:16" x14ac:dyDescent="0.3">
      <c r="N1070" s="10" t="str">
        <f t="shared" si="48"/>
        <v/>
      </c>
      <c r="O1070" s="10" t="str">
        <f t="shared" si="49"/>
        <v/>
      </c>
      <c r="P1070" s="11">
        <f t="shared" si="50"/>
        <v>0</v>
      </c>
    </row>
    <row r="1071" spans="14:16" x14ac:dyDescent="0.3">
      <c r="N1071" s="10" t="str">
        <f t="shared" si="48"/>
        <v/>
      </c>
      <c r="O1071" s="10" t="str">
        <f t="shared" si="49"/>
        <v/>
      </c>
      <c r="P1071" s="11">
        <f t="shared" si="50"/>
        <v>0</v>
      </c>
    </row>
    <row r="1072" spans="14:16" x14ac:dyDescent="0.3">
      <c r="N1072" s="10" t="str">
        <f t="shared" si="48"/>
        <v/>
      </c>
      <c r="O1072" s="10" t="str">
        <f t="shared" si="49"/>
        <v/>
      </c>
      <c r="P1072" s="11">
        <f t="shared" si="50"/>
        <v>0</v>
      </c>
    </row>
    <row r="1073" spans="14:16" x14ac:dyDescent="0.3">
      <c r="N1073" s="10" t="str">
        <f t="shared" si="48"/>
        <v/>
      </c>
      <c r="O1073" s="10" t="str">
        <f t="shared" si="49"/>
        <v/>
      </c>
      <c r="P1073" s="11">
        <f t="shared" si="50"/>
        <v>0</v>
      </c>
    </row>
    <row r="1074" spans="14:16" x14ac:dyDescent="0.3">
      <c r="N1074" s="10" t="str">
        <f t="shared" si="48"/>
        <v/>
      </c>
      <c r="O1074" s="10" t="str">
        <f t="shared" si="49"/>
        <v/>
      </c>
      <c r="P1074" s="11">
        <f t="shared" si="50"/>
        <v>0</v>
      </c>
    </row>
    <row r="1075" spans="14:16" x14ac:dyDescent="0.3">
      <c r="N1075" s="10" t="str">
        <f t="shared" si="48"/>
        <v/>
      </c>
      <c r="O1075" s="10" t="str">
        <f t="shared" si="49"/>
        <v/>
      </c>
      <c r="P1075" s="11">
        <f t="shared" si="50"/>
        <v>0</v>
      </c>
    </row>
    <row r="1076" spans="14:16" x14ac:dyDescent="0.3">
      <c r="N1076" s="10" t="str">
        <f t="shared" si="48"/>
        <v/>
      </c>
      <c r="O1076" s="10" t="str">
        <f t="shared" si="49"/>
        <v/>
      </c>
      <c r="P1076" s="11">
        <f t="shared" si="50"/>
        <v>0</v>
      </c>
    </row>
    <row r="1077" spans="14:16" x14ac:dyDescent="0.3">
      <c r="N1077" s="10" t="str">
        <f t="shared" si="48"/>
        <v/>
      </c>
      <c r="O1077" s="10" t="str">
        <f t="shared" si="49"/>
        <v/>
      </c>
      <c r="P1077" s="11">
        <f t="shared" si="50"/>
        <v>0</v>
      </c>
    </row>
    <row r="1078" spans="14:16" x14ac:dyDescent="0.3">
      <c r="N1078" s="10" t="str">
        <f t="shared" si="48"/>
        <v/>
      </c>
      <c r="O1078" s="10" t="str">
        <f t="shared" si="49"/>
        <v/>
      </c>
      <c r="P1078" s="11">
        <f t="shared" si="50"/>
        <v>0</v>
      </c>
    </row>
    <row r="1079" spans="14:16" x14ac:dyDescent="0.3">
      <c r="N1079" s="10" t="str">
        <f t="shared" si="48"/>
        <v/>
      </c>
      <c r="O1079" s="10" t="str">
        <f t="shared" si="49"/>
        <v/>
      </c>
      <c r="P1079" s="11">
        <f t="shared" si="50"/>
        <v>0</v>
      </c>
    </row>
    <row r="1080" spans="14:16" x14ac:dyDescent="0.3">
      <c r="N1080" s="10" t="str">
        <f t="shared" si="48"/>
        <v/>
      </c>
      <c r="O1080" s="10" t="str">
        <f t="shared" si="49"/>
        <v/>
      </c>
      <c r="P1080" s="11">
        <f t="shared" si="50"/>
        <v>0</v>
      </c>
    </row>
    <row r="1081" spans="14:16" x14ac:dyDescent="0.3">
      <c r="N1081" s="10" t="str">
        <f t="shared" si="48"/>
        <v/>
      </c>
      <c r="O1081" s="10" t="str">
        <f t="shared" si="49"/>
        <v/>
      </c>
      <c r="P1081" s="11">
        <f t="shared" si="50"/>
        <v>0</v>
      </c>
    </row>
    <row r="1082" spans="14:16" x14ac:dyDescent="0.3">
      <c r="N1082" s="10" t="str">
        <f t="shared" si="48"/>
        <v/>
      </c>
      <c r="O1082" s="10" t="str">
        <f t="shared" si="49"/>
        <v/>
      </c>
      <c r="P1082" s="11">
        <f t="shared" si="50"/>
        <v>0</v>
      </c>
    </row>
    <row r="1083" spans="14:16" x14ac:dyDescent="0.3">
      <c r="N1083" s="10" t="str">
        <f t="shared" si="48"/>
        <v/>
      </c>
      <c r="O1083" s="10" t="str">
        <f t="shared" si="49"/>
        <v/>
      </c>
      <c r="P1083" s="11">
        <f t="shared" si="50"/>
        <v>0</v>
      </c>
    </row>
    <row r="1084" spans="14:16" x14ac:dyDescent="0.3">
      <c r="N1084" s="10" t="str">
        <f t="shared" si="48"/>
        <v/>
      </c>
      <c r="O1084" s="10" t="str">
        <f t="shared" si="49"/>
        <v/>
      </c>
      <c r="P1084" s="11">
        <f t="shared" si="50"/>
        <v>0</v>
      </c>
    </row>
    <row r="1085" spans="14:16" x14ac:dyDescent="0.3">
      <c r="N1085" s="10" t="str">
        <f t="shared" si="48"/>
        <v/>
      </c>
      <c r="O1085" s="10" t="str">
        <f t="shared" si="49"/>
        <v/>
      </c>
      <c r="P1085" s="11">
        <f t="shared" si="50"/>
        <v>0</v>
      </c>
    </row>
    <row r="1086" spans="14:16" x14ac:dyDescent="0.3">
      <c r="N1086" s="10" t="str">
        <f t="shared" si="48"/>
        <v/>
      </c>
      <c r="O1086" s="10" t="str">
        <f t="shared" si="49"/>
        <v/>
      </c>
      <c r="P1086" s="11">
        <f t="shared" si="50"/>
        <v>0</v>
      </c>
    </row>
    <row r="1087" spans="14:16" x14ac:dyDescent="0.3">
      <c r="N1087" s="10" t="str">
        <f t="shared" si="48"/>
        <v/>
      </c>
      <c r="O1087" s="10" t="str">
        <f t="shared" si="49"/>
        <v/>
      </c>
      <c r="P1087" s="11">
        <f t="shared" si="50"/>
        <v>0</v>
      </c>
    </row>
    <row r="1088" spans="14:16" x14ac:dyDescent="0.3">
      <c r="N1088" s="10" t="str">
        <f t="shared" si="48"/>
        <v/>
      </c>
      <c r="O1088" s="10" t="str">
        <f t="shared" si="49"/>
        <v/>
      </c>
      <c r="P1088" s="11">
        <f t="shared" si="50"/>
        <v>0</v>
      </c>
    </row>
    <row r="1089" spans="14:16" x14ac:dyDescent="0.3">
      <c r="N1089" s="10" t="str">
        <f t="shared" si="48"/>
        <v/>
      </c>
      <c r="O1089" s="10" t="str">
        <f t="shared" si="49"/>
        <v/>
      </c>
      <c r="P1089" s="11">
        <f t="shared" si="50"/>
        <v>0</v>
      </c>
    </row>
    <row r="1090" spans="14:16" x14ac:dyDescent="0.3">
      <c r="N1090" s="10" t="str">
        <f t="shared" ref="N1090:N1153" si="51">LEFT(C1090,1)</f>
        <v/>
      </c>
      <c r="O1090" s="10" t="str">
        <f t="shared" ref="O1090:O1153" si="52">RIGHT(A1090,5)</f>
        <v/>
      </c>
      <c r="P1090" s="11">
        <f t="shared" ref="P1090:P1153" si="53">L1090-M1090</f>
        <v>0</v>
      </c>
    </row>
    <row r="1091" spans="14:16" x14ac:dyDescent="0.3">
      <c r="N1091" s="10" t="str">
        <f t="shared" si="51"/>
        <v/>
      </c>
      <c r="O1091" s="10" t="str">
        <f t="shared" si="52"/>
        <v/>
      </c>
      <c r="P1091" s="11">
        <f t="shared" si="53"/>
        <v>0</v>
      </c>
    </row>
    <row r="1092" spans="14:16" x14ac:dyDescent="0.3">
      <c r="N1092" s="10" t="str">
        <f t="shared" si="51"/>
        <v/>
      </c>
      <c r="O1092" s="10" t="str">
        <f t="shared" si="52"/>
        <v/>
      </c>
      <c r="P1092" s="11">
        <f t="shared" si="53"/>
        <v>0</v>
      </c>
    </row>
    <row r="1093" spans="14:16" x14ac:dyDescent="0.3">
      <c r="N1093" s="10" t="str">
        <f t="shared" si="51"/>
        <v/>
      </c>
      <c r="O1093" s="10" t="str">
        <f t="shared" si="52"/>
        <v/>
      </c>
      <c r="P1093" s="11">
        <f t="shared" si="53"/>
        <v>0</v>
      </c>
    </row>
    <row r="1094" spans="14:16" x14ac:dyDescent="0.3">
      <c r="N1094" s="10" t="str">
        <f t="shared" si="51"/>
        <v/>
      </c>
      <c r="O1094" s="10" t="str">
        <f t="shared" si="52"/>
        <v/>
      </c>
      <c r="P1094" s="11">
        <f t="shared" si="53"/>
        <v>0</v>
      </c>
    </row>
    <row r="1095" spans="14:16" x14ac:dyDescent="0.3">
      <c r="N1095" s="10" t="str">
        <f t="shared" si="51"/>
        <v/>
      </c>
      <c r="O1095" s="10" t="str">
        <f t="shared" si="52"/>
        <v/>
      </c>
      <c r="P1095" s="11">
        <f t="shared" si="53"/>
        <v>0</v>
      </c>
    </row>
    <row r="1096" spans="14:16" x14ac:dyDescent="0.3">
      <c r="N1096" s="10" t="str">
        <f t="shared" si="51"/>
        <v/>
      </c>
      <c r="O1096" s="10" t="str">
        <f t="shared" si="52"/>
        <v/>
      </c>
      <c r="P1096" s="11">
        <f t="shared" si="53"/>
        <v>0</v>
      </c>
    </row>
    <row r="1097" spans="14:16" x14ac:dyDescent="0.3">
      <c r="N1097" s="10" t="str">
        <f t="shared" si="51"/>
        <v/>
      </c>
      <c r="O1097" s="10" t="str">
        <f t="shared" si="52"/>
        <v/>
      </c>
      <c r="P1097" s="11">
        <f t="shared" si="53"/>
        <v>0</v>
      </c>
    </row>
    <row r="1098" spans="14:16" x14ac:dyDescent="0.3">
      <c r="N1098" s="10" t="str">
        <f t="shared" si="51"/>
        <v/>
      </c>
      <c r="O1098" s="10" t="str">
        <f t="shared" si="52"/>
        <v/>
      </c>
      <c r="P1098" s="11">
        <f t="shared" si="53"/>
        <v>0</v>
      </c>
    </row>
    <row r="1099" spans="14:16" x14ac:dyDescent="0.3">
      <c r="N1099" s="10" t="str">
        <f t="shared" si="51"/>
        <v/>
      </c>
      <c r="O1099" s="10" t="str">
        <f t="shared" si="52"/>
        <v/>
      </c>
      <c r="P1099" s="11">
        <f t="shared" si="53"/>
        <v>0</v>
      </c>
    </row>
    <row r="1100" spans="14:16" x14ac:dyDescent="0.3">
      <c r="N1100" s="10" t="str">
        <f t="shared" si="51"/>
        <v/>
      </c>
      <c r="O1100" s="10" t="str">
        <f t="shared" si="52"/>
        <v/>
      </c>
      <c r="P1100" s="11">
        <f t="shared" si="53"/>
        <v>0</v>
      </c>
    </row>
    <row r="1101" spans="14:16" x14ac:dyDescent="0.3">
      <c r="N1101" s="10" t="str">
        <f t="shared" si="51"/>
        <v/>
      </c>
      <c r="O1101" s="10" t="str">
        <f t="shared" si="52"/>
        <v/>
      </c>
      <c r="P1101" s="11">
        <f t="shared" si="53"/>
        <v>0</v>
      </c>
    </row>
    <row r="1102" spans="14:16" x14ac:dyDescent="0.3">
      <c r="N1102" s="10" t="str">
        <f t="shared" si="51"/>
        <v/>
      </c>
      <c r="O1102" s="10" t="str">
        <f t="shared" si="52"/>
        <v/>
      </c>
      <c r="P1102" s="11">
        <f t="shared" si="53"/>
        <v>0</v>
      </c>
    </row>
    <row r="1103" spans="14:16" x14ac:dyDescent="0.3">
      <c r="N1103" s="10" t="str">
        <f t="shared" si="51"/>
        <v/>
      </c>
      <c r="O1103" s="10" t="str">
        <f t="shared" si="52"/>
        <v/>
      </c>
      <c r="P1103" s="11">
        <f t="shared" si="53"/>
        <v>0</v>
      </c>
    </row>
    <row r="1104" spans="14:16" x14ac:dyDescent="0.3">
      <c r="N1104" s="10" t="str">
        <f t="shared" si="51"/>
        <v/>
      </c>
      <c r="O1104" s="10" t="str">
        <f t="shared" si="52"/>
        <v/>
      </c>
      <c r="P1104" s="11">
        <f t="shared" si="53"/>
        <v>0</v>
      </c>
    </row>
    <row r="1105" spans="14:16" x14ac:dyDescent="0.3">
      <c r="N1105" s="10" t="str">
        <f t="shared" si="51"/>
        <v/>
      </c>
      <c r="O1105" s="10" t="str">
        <f t="shared" si="52"/>
        <v/>
      </c>
      <c r="P1105" s="11">
        <f t="shared" si="53"/>
        <v>0</v>
      </c>
    </row>
    <row r="1106" spans="14:16" x14ac:dyDescent="0.3">
      <c r="N1106" s="10" t="str">
        <f t="shared" si="51"/>
        <v/>
      </c>
      <c r="O1106" s="10" t="str">
        <f t="shared" si="52"/>
        <v/>
      </c>
      <c r="P1106" s="11">
        <f t="shared" si="53"/>
        <v>0</v>
      </c>
    </row>
    <row r="1107" spans="14:16" x14ac:dyDescent="0.3">
      <c r="N1107" s="10" t="str">
        <f t="shared" si="51"/>
        <v/>
      </c>
      <c r="O1107" s="10" t="str">
        <f t="shared" si="52"/>
        <v/>
      </c>
      <c r="P1107" s="11">
        <f t="shared" si="53"/>
        <v>0</v>
      </c>
    </row>
    <row r="1108" spans="14:16" x14ac:dyDescent="0.3">
      <c r="N1108" s="10" t="str">
        <f t="shared" si="51"/>
        <v/>
      </c>
      <c r="O1108" s="10" t="str">
        <f t="shared" si="52"/>
        <v/>
      </c>
      <c r="P1108" s="11">
        <f t="shared" si="53"/>
        <v>0</v>
      </c>
    </row>
    <row r="1109" spans="14:16" x14ac:dyDescent="0.3">
      <c r="N1109" s="10" t="str">
        <f t="shared" si="51"/>
        <v/>
      </c>
      <c r="O1109" s="10" t="str">
        <f t="shared" si="52"/>
        <v/>
      </c>
      <c r="P1109" s="11">
        <f t="shared" si="53"/>
        <v>0</v>
      </c>
    </row>
    <row r="1110" spans="14:16" x14ac:dyDescent="0.3">
      <c r="N1110" s="10" t="str">
        <f t="shared" si="51"/>
        <v/>
      </c>
      <c r="O1110" s="10" t="str">
        <f t="shared" si="52"/>
        <v/>
      </c>
      <c r="P1110" s="11">
        <f t="shared" si="53"/>
        <v>0</v>
      </c>
    </row>
    <row r="1111" spans="14:16" x14ac:dyDescent="0.3">
      <c r="N1111" s="10" t="str">
        <f t="shared" si="51"/>
        <v/>
      </c>
      <c r="O1111" s="10" t="str">
        <f t="shared" si="52"/>
        <v/>
      </c>
      <c r="P1111" s="11">
        <f t="shared" si="53"/>
        <v>0</v>
      </c>
    </row>
    <row r="1112" spans="14:16" x14ac:dyDescent="0.3">
      <c r="N1112" s="10" t="str">
        <f t="shared" si="51"/>
        <v/>
      </c>
      <c r="O1112" s="10" t="str">
        <f t="shared" si="52"/>
        <v/>
      </c>
      <c r="P1112" s="11">
        <f t="shared" si="53"/>
        <v>0</v>
      </c>
    </row>
    <row r="1113" spans="14:16" x14ac:dyDescent="0.3">
      <c r="N1113" s="10" t="str">
        <f t="shared" si="51"/>
        <v/>
      </c>
      <c r="O1113" s="10" t="str">
        <f t="shared" si="52"/>
        <v/>
      </c>
      <c r="P1113" s="11">
        <f t="shared" si="53"/>
        <v>0</v>
      </c>
    </row>
    <row r="1114" spans="14:16" x14ac:dyDescent="0.3">
      <c r="N1114" s="10" t="str">
        <f t="shared" si="51"/>
        <v/>
      </c>
      <c r="O1114" s="10" t="str">
        <f t="shared" si="52"/>
        <v/>
      </c>
      <c r="P1114" s="11">
        <f t="shared" si="53"/>
        <v>0</v>
      </c>
    </row>
    <row r="1115" spans="14:16" x14ac:dyDescent="0.3">
      <c r="N1115" s="10" t="str">
        <f t="shared" si="51"/>
        <v/>
      </c>
      <c r="O1115" s="10" t="str">
        <f t="shared" si="52"/>
        <v/>
      </c>
      <c r="P1115" s="11">
        <f t="shared" si="53"/>
        <v>0</v>
      </c>
    </row>
    <row r="1116" spans="14:16" x14ac:dyDescent="0.3">
      <c r="N1116" s="10" t="str">
        <f t="shared" si="51"/>
        <v/>
      </c>
      <c r="O1116" s="10" t="str">
        <f t="shared" si="52"/>
        <v/>
      </c>
      <c r="P1116" s="11">
        <f t="shared" si="53"/>
        <v>0</v>
      </c>
    </row>
    <row r="1117" spans="14:16" x14ac:dyDescent="0.3">
      <c r="N1117" s="10" t="str">
        <f t="shared" si="51"/>
        <v/>
      </c>
      <c r="O1117" s="10" t="str">
        <f t="shared" si="52"/>
        <v/>
      </c>
      <c r="P1117" s="11">
        <f t="shared" si="53"/>
        <v>0</v>
      </c>
    </row>
    <row r="1118" spans="14:16" x14ac:dyDescent="0.3">
      <c r="N1118" s="10" t="str">
        <f t="shared" si="51"/>
        <v/>
      </c>
      <c r="O1118" s="10" t="str">
        <f t="shared" si="52"/>
        <v/>
      </c>
      <c r="P1118" s="11">
        <f t="shared" si="53"/>
        <v>0</v>
      </c>
    </row>
    <row r="1119" spans="14:16" x14ac:dyDescent="0.3">
      <c r="N1119" s="10" t="str">
        <f t="shared" si="51"/>
        <v/>
      </c>
      <c r="O1119" s="10" t="str">
        <f t="shared" si="52"/>
        <v/>
      </c>
      <c r="P1119" s="11">
        <f t="shared" si="53"/>
        <v>0</v>
      </c>
    </row>
    <row r="1120" spans="14:16" x14ac:dyDescent="0.3">
      <c r="N1120" s="10" t="str">
        <f t="shared" si="51"/>
        <v/>
      </c>
      <c r="O1120" s="10" t="str">
        <f t="shared" si="52"/>
        <v/>
      </c>
      <c r="P1120" s="11">
        <f t="shared" si="53"/>
        <v>0</v>
      </c>
    </row>
    <row r="1121" spans="14:16" x14ac:dyDescent="0.3">
      <c r="N1121" s="10" t="str">
        <f t="shared" si="51"/>
        <v/>
      </c>
      <c r="O1121" s="10" t="str">
        <f t="shared" si="52"/>
        <v/>
      </c>
      <c r="P1121" s="11">
        <f t="shared" si="53"/>
        <v>0</v>
      </c>
    </row>
    <row r="1122" spans="14:16" x14ac:dyDescent="0.3">
      <c r="N1122" s="10" t="str">
        <f t="shared" si="51"/>
        <v/>
      </c>
      <c r="O1122" s="10" t="str">
        <f t="shared" si="52"/>
        <v/>
      </c>
      <c r="P1122" s="11">
        <f t="shared" si="53"/>
        <v>0</v>
      </c>
    </row>
    <row r="1123" spans="14:16" x14ac:dyDescent="0.3">
      <c r="N1123" s="10" t="str">
        <f t="shared" si="51"/>
        <v/>
      </c>
      <c r="O1123" s="10" t="str">
        <f t="shared" si="52"/>
        <v/>
      </c>
      <c r="P1123" s="11">
        <f t="shared" si="53"/>
        <v>0</v>
      </c>
    </row>
    <row r="1124" spans="14:16" x14ac:dyDescent="0.3">
      <c r="N1124" s="10" t="str">
        <f t="shared" si="51"/>
        <v/>
      </c>
      <c r="O1124" s="10" t="str">
        <f t="shared" si="52"/>
        <v/>
      </c>
      <c r="P1124" s="11">
        <f t="shared" si="53"/>
        <v>0</v>
      </c>
    </row>
    <row r="1125" spans="14:16" x14ac:dyDescent="0.3">
      <c r="N1125" s="10" t="str">
        <f t="shared" si="51"/>
        <v/>
      </c>
      <c r="O1125" s="10" t="str">
        <f t="shared" si="52"/>
        <v/>
      </c>
      <c r="P1125" s="11">
        <f t="shared" si="53"/>
        <v>0</v>
      </c>
    </row>
    <row r="1126" spans="14:16" x14ac:dyDescent="0.3">
      <c r="N1126" s="10" t="str">
        <f t="shared" si="51"/>
        <v/>
      </c>
      <c r="O1126" s="10" t="str">
        <f t="shared" si="52"/>
        <v/>
      </c>
      <c r="P1126" s="11">
        <f t="shared" si="53"/>
        <v>0</v>
      </c>
    </row>
    <row r="1127" spans="14:16" x14ac:dyDescent="0.3">
      <c r="N1127" s="10" t="str">
        <f t="shared" si="51"/>
        <v/>
      </c>
      <c r="O1127" s="10" t="str">
        <f t="shared" si="52"/>
        <v/>
      </c>
      <c r="P1127" s="11">
        <f t="shared" si="53"/>
        <v>0</v>
      </c>
    </row>
    <row r="1128" spans="14:16" x14ac:dyDescent="0.3">
      <c r="N1128" s="10" t="str">
        <f t="shared" si="51"/>
        <v/>
      </c>
      <c r="O1128" s="10" t="str">
        <f t="shared" si="52"/>
        <v/>
      </c>
      <c r="P1128" s="11">
        <f t="shared" si="53"/>
        <v>0</v>
      </c>
    </row>
    <row r="1129" spans="14:16" x14ac:dyDescent="0.3">
      <c r="N1129" s="10" t="str">
        <f t="shared" si="51"/>
        <v/>
      </c>
      <c r="O1129" s="10" t="str">
        <f t="shared" si="52"/>
        <v/>
      </c>
      <c r="P1129" s="11">
        <f t="shared" si="53"/>
        <v>0</v>
      </c>
    </row>
    <row r="1130" spans="14:16" x14ac:dyDescent="0.3">
      <c r="N1130" s="10" t="str">
        <f t="shared" si="51"/>
        <v/>
      </c>
      <c r="O1130" s="10" t="str">
        <f t="shared" si="52"/>
        <v/>
      </c>
      <c r="P1130" s="11">
        <f t="shared" si="53"/>
        <v>0</v>
      </c>
    </row>
    <row r="1131" spans="14:16" x14ac:dyDescent="0.3">
      <c r="N1131" s="10" t="str">
        <f t="shared" si="51"/>
        <v/>
      </c>
      <c r="O1131" s="10" t="str">
        <f t="shared" si="52"/>
        <v/>
      </c>
      <c r="P1131" s="11">
        <f t="shared" si="53"/>
        <v>0</v>
      </c>
    </row>
    <row r="1132" spans="14:16" x14ac:dyDescent="0.3">
      <c r="N1132" s="10" t="str">
        <f t="shared" si="51"/>
        <v/>
      </c>
      <c r="O1132" s="10" t="str">
        <f t="shared" si="52"/>
        <v/>
      </c>
      <c r="P1132" s="11">
        <f t="shared" si="53"/>
        <v>0</v>
      </c>
    </row>
    <row r="1133" spans="14:16" x14ac:dyDescent="0.3">
      <c r="N1133" s="10" t="str">
        <f t="shared" si="51"/>
        <v/>
      </c>
      <c r="O1133" s="10" t="str">
        <f t="shared" si="52"/>
        <v/>
      </c>
      <c r="P1133" s="11">
        <f t="shared" si="53"/>
        <v>0</v>
      </c>
    </row>
    <row r="1134" spans="14:16" x14ac:dyDescent="0.3">
      <c r="N1134" s="10" t="str">
        <f t="shared" si="51"/>
        <v/>
      </c>
      <c r="O1134" s="10" t="str">
        <f t="shared" si="52"/>
        <v/>
      </c>
      <c r="P1134" s="11">
        <f t="shared" si="53"/>
        <v>0</v>
      </c>
    </row>
    <row r="1135" spans="14:16" x14ac:dyDescent="0.3">
      <c r="N1135" s="10" t="str">
        <f t="shared" si="51"/>
        <v/>
      </c>
      <c r="O1135" s="10" t="str">
        <f t="shared" si="52"/>
        <v/>
      </c>
      <c r="P1135" s="11">
        <f t="shared" si="53"/>
        <v>0</v>
      </c>
    </row>
    <row r="1136" spans="14:16" x14ac:dyDescent="0.3">
      <c r="N1136" s="10" t="str">
        <f t="shared" si="51"/>
        <v/>
      </c>
      <c r="O1136" s="10" t="str">
        <f t="shared" si="52"/>
        <v/>
      </c>
      <c r="P1136" s="11">
        <f t="shared" si="53"/>
        <v>0</v>
      </c>
    </row>
    <row r="1137" spans="14:16" x14ac:dyDescent="0.3">
      <c r="N1137" s="10" t="str">
        <f t="shared" si="51"/>
        <v/>
      </c>
      <c r="O1137" s="10" t="str">
        <f t="shared" si="52"/>
        <v/>
      </c>
      <c r="P1137" s="11">
        <f t="shared" si="53"/>
        <v>0</v>
      </c>
    </row>
    <row r="1138" spans="14:16" x14ac:dyDescent="0.3">
      <c r="N1138" s="10" t="str">
        <f t="shared" si="51"/>
        <v/>
      </c>
      <c r="O1138" s="10" t="str">
        <f t="shared" si="52"/>
        <v/>
      </c>
      <c r="P1138" s="11">
        <f t="shared" si="53"/>
        <v>0</v>
      </c>
    </row>
    <row r="1139" spans="14:16" x14ac:dyDescent="0.3">
      <c r="N1139" s="10" t="str">
        <f t="shared" si="51"/>
        <v/>
      </c>
      <c r="O1139" s="10" t="str">
        <f t="shared" si="52"/>
        <v/>
      </c>
      <c r="P1139" s="11">
        <f t="shared" si="53"/>
        <v>0</v>
      </c>
    </row>
    <row r="1140" spans="14:16" x14ac:dyDescent="0.3">
      <c r="N1140" s="10" t="str">
        <f t="shared" si="51"/>
        <v/>
      </c>
      <c r="O1140" s="10" t="str">
        <f t="shared" si="52"/>
        <v/>
      </c>
      <c r="P1140" s="11">
        <f t="shared" si="53"/>
        <v>0</v>
      </c>
    </row>
    <row r="1141" spans="14:16" x14ac:dyDescent="0.3">
      <c r="N1141" s="10" t="str">
        <f t="shared" si="51"/>
        <v/>
      </c>
      <c r="O1141" s="10" t="str">
        <f t="shared" si="52"/>
        <v/>
      </c>
      <c r="P1141" s="11">
        <f t="shared" si="53"/>
        <v>0</v>
      </c>
    </row>
    <row r="1142" spans="14:16" x14ac:dyDescent="0.3">
      <c r="N1142" s="10" t="str">
        <f t="shared" si="51"/>
        <v/>
      </c>
      <c r="O1142" s="10" t="str">
        <f t="shared" si="52"/>
        <v/>
      </c>
      <c r="P1142" s="11">
        <f t="shared" si="53"/>
        <v>0</v>
      </c>
    </row>
    <row r="1143" spans="14:16" x14ac:dyDescent="0.3">
      <c r="N1143" s="10" t="str">
        <f t="shared" si="51"/>
        <v/>
      </c>
      <c r="O1143" s="10" t="str">
        <f t="shared" si="52"/>
        <v/>
      </c>
      <c r="P1143" s="11">
        <f t="shared" si="53"/>
        <v>0</v>
      </c>
    </row>
    <row r="1144" spans="14:16" x14ac:dyDescent="0.3">
      <c r="N1144" s="10" t="str">
        <f t="shared" si="51"/>
        <v/>
      </c>
      <c r="O1144" s="10" t="str">
        <f t="shared" si="52"/>
        <v/>
      </c>
      <c r="P1144" s="11">
        <f t="shared" si="53"/>
        <v>0</v>
      </c>
    </row>
    <row r="1145" spans="14:16" x14ac:dyDescent="0.3">
      <c r="N1145" s="10" t="str">
        <f t="shared" si="51"/>
        <v/>
      </c>
      <c r="O1145" s="10" t="str">
        <f t="shared" si="52"/>
        <v/>
      </c>
      <c r="P1145" s="11">
        <f t="shared" si="53"/>
        <v>0</v>
      </c>
    </row>
    <row r="1146" spans="14:16" x14ac:dyDescent="0.3">
      <c r="N1146" s="10" t="str">
        <f t="shared" si="51"/>
        <v/>
      </c>
      <c r="O1146" s="10" t="str">
        <f t="shared" si="52"/>
        <v/>
      </c>
      <c r="P1146" s="11">
        <f t="shared" si="53"/>
        <v>0</v>
      </c>
    </row>
    <row r="1147" spans="14:16" x14ac:dyDescent="0.3">
      <c r="N1147" s="10" t="str">
        <f t="shared" si="51"/>
        <v/>
      </c>
      <c r="O1147" s="10" t="str">
        <f t="shared" si="52"/>
        <v/>
      </c>
      <c r="P1147" s="11">
        <f t="shared" si="53"/>
        <v>0</v>
      </c>
    </row>
    <row r="1148" spans="14:16" x14ac:dyDescent="0.3">
      <c r="N1148" s="10" t="str">
        <f t="shared" si="51"/>
        <v/>
      </c>
      <c r="O1148" s="10" t="str">
        <f t="shared" si="52"/>
        <v/>
      </c>
      <c r="P1148" s="11">
        <f t="shared" si="53"/>
        <v>0</v>
      </c>
    </row>
    <row r="1149" spans="14:16" x14ac:dyDescent="0.3">
      <c r="N1149" s="10" t="str">
        <f t="shared" si="51"/>
        <v/>
      </c>
      <c r="O1149" s="10" t="str">
        <f t="shared" si="52"/>
        <v/>
      </c>
      <c r="P1149" s="11">
        <f t="shared" si="53"/>
        <v>0</v>
      </c>
    </row>
    <row r="1150" spans="14:16" x14ac:dyDescent="0.3">
      <c r="N1150" s="10" t="str">
        <f t="shared" si="51"/>
        <v/>
      </c>
      <c r="O1150" s="10" t="str">
        <f t="shared" si="52"/>
        <v/>
      </c>
      <c r="P1150" s="11">
        <f t="shared" si="53"/>
        <v>0</v>
      </c>
    </row>
    <row r="1151" spans="14:16" x14ac:dyDescent="0.3">
      <c r="N1151" s="10" t="str">
        <f t="shared" si="51"/>
        <v/>
      </c>
      <c r="O1151" s="10" t="str">
        <f t="shared" si="52"/>
        <v/>
      </c>
      <c r="P1151" s="11">
        <f t="shared" si="53"/>
        <v>0</v>
      </c>
    </row>
    <row r="1152" spans="14:16" x14ac:dyDescent="0.3">
      <c r="N1152" s="10" t="str">
        <f t="shared" si="51"/>
        <v/>
      </c>
      <c r="O1152" s="10" t="str">
        <f t="shared" si="52"/>
        <v/>
      </c>
      <c r="P1152" s="11">
        <f t="shared" si="53"/>
        <v>0</v>
      </c>
    </row>
    <row r="1153" spans="14:16" x14ac:dyDescent="0.3">
      <c r="N1153" s="10" t="str">
        <f t="shared" si="51"/>
        <v/>
      </c>
      <c r="O1153" s="10" t="str">
        <f t="shared" si="52"/>
        <v/>
      </c>
      <c r="P1153" s="11">
        <f t="shared" si="53"/>
        <v>0</v>
      </c>
    </row>
    <row r="1154" spans="14:16" x14ac:dyDescent="0.3">
      <c r="N1154" s="10" t="str">
        <f t="shared" ref="N1154:N1217" si="54">LEFT(C1154,1)</f>
        <v/>
      </c>
      <c r="O1154" s="10" t="str">
        <f t="shared" ref="O1154:O1217" si="55">RIGHT(A1154,5)</f>
        <v/>
      </c>
      <c r="P1154" s="11">
        <f t="shared" ref="P1154:P1217" si="56">L1154-M1154</f>
        <v>0</v>
      </c>
    </row>
    <row r="1155" spans="14:16" x14ac:dyDescent="0.3">
      <c r="N1155" s="10" t="str">
        <f t="shared" si="54"/>
        <v/>
      </c>
      <c r="O1155" s="10" t="str">
        <f t="shared" si="55"/>
        <v/>
      </c>
      <c r="P1155" s="11">
        <f t="shared" si="56"/>
        <v>0</v>
      </c>
    </row>
    <row r="1156" spans="14:16" x14ac:dyDescent="0.3">
      <c r="N1156" s="10" t="str">
        <f t="shared" si="54"/>
        <v/>
      </c>
      <c r="O1156" s="10" t="str">
        <f t="shared" si="55"/>
        <v/>
      </c>
      <c r="P1156" s="11">
        <f t="shared" si="56"/>
        <v>0</v>
      </c>
    </row>
    <row r="1157" spans="14:16" x14ac:dyDescent="0.3">
      <c r="N1157" s="10" t="str">
        <f t="shared" si="54"/>
        <v/>
      </c>
      <c r="O1157" s="10" t="str">
        <f t="shared" si="55"/>
        <v/>
      </c>
      <c r="P1157" s="11">
        <f t="shared" si="56"/>
        <v>0</v>
      </c>
    </row>
    <row r="1158" spans="14:16" x14ac:dyDescent="0.3">
      <c r="N1158" s="10" t="str">
        <f t="shared" si="54"/>
        <v/>
      </c>
      <c r="O1158" s="10" t="str">
        <f t="shared" si="55"/>
        <v/>
      </c>
      <c r="P1158" s="11">
        <f t="shared" si="56"/>
        <v>0</v>
      </c>
    </row>
    <row r="1159" spans="14:16" x14ac:dyDescent="0.3">
      <c r="N1159" s="10" t="str">
        <f t="shared" si="54"/>
        <v/>
      </c>
      <c r="O1159" s="10" t="str">
        <f t="shared" si="55"/>
        <v/>
      </c>
      <c r="P1159" s="11">
        <f t="shared" si="56"/>
        <v>0</v>
      </c>
    </row>
    <row r="1160" spans="14:16" x14ac:dyDescent="0.3">
      <c r="N1160" s="10" t="str">
        <f t="shared" si="54"/>
        <v/>
      </c>
      <c r="O1160" s="10" t="str">
        <f t="shared" si="55"/>
        <v/>
      </c>
      <c r="P1160" s="11">
        <f t="shared" si="56"/>
        <v>0</v>
      </c>
    </row>
    <row r="1161" spans="14:16" x14ac:dyDescent="0.3">
      <c r="N1161" s="10" t="str">
        <f t="shared" si="54"/>
        <v/>
      </c>
      <c r="O1161" s="10" t="str">
        <f t="shared" si="55"/>
        <v/>
      </c>
      <c r="P1161" s="11">
        <f t="shared" si="56"/>
        <v>0</v>
      </c>
    </row>
    <row r="1162" spans="14:16" x14ac:dyDescent="0.3">
      <c r="N1162" s="10" t="str">
        <f t="shared" si="54"/>
        <v/>
      </c>
      <c r="O1162" s="10" t="str">
        <f t="shared" si="55"/>
        <v/>
      </c>
      <c r="P1162" s="11">
        <f t="shared" si="56"/>
        <v>0</v>
      </c>
    </row>
    <row r="1163" spans="14:16" x14ac:dyDescent="0.3">
      <c r="N1163" s="10" t="str">
        <f t="shared" si="54"/>
        <v/>
      </c>
      <c r="O1163" s="10" t="str">
        <f t="shared" si="55"/>
        <v/>
      </c>
      <c r="P1163" s="11">
        <f t="shared" si="56"/>
        <v>0</v>
      </c>
    </row>
    <row r="1164" spans="14:16" x14ac:dyDescent="0.3">
      <c r="N1164" s="10" t="str">
        <f t="shared" si="54"/>
        <v/>
      </c>
      <c r="O1164" s="10" t="str">
        <f t="shared" si="55"/>
        <v/>
      </c>
      <c r="P1164" s="11">
        <f t="shared" si="56"/>
        <v>0</v>
      </c>
    </row>
    <row r="1165" spans="14:16" x14ac:dyDescent="0.3">
      <c r="N1165" s="10" t="str">
        <f t="shared" si="54"/>
        <v/>
      </c>
      <c r="O1165" s="10" t="str">
        <f t="shared" si="55"/>
        <v/>
      </c>
      <c r="P1165" s="11">
        <f t="shared" si="56"/>
        <v>0</v>
      </c>
    </row>
    <row r="1166" spans="14:16" x14ac:dyDescent="0.3">
      <c r="N1166" s="10" t="str">
        <f t="shared" si="54"/>
        <v/>
      </c>
      <c r="O1166" s="10" t="str">
        <f t="shared" si="55"/>
        <v/>
      </c>
      <c r="P1166" s="11">
        <f t="shared" si="56"/>
        <v>0</v>
      </c>
    </row>
    <row r="1167" spans="14:16" x14ac:dyDescent="0.3">
      <c r="N1167" s="10" t="str">
        <f t="shared" si="54"/>
        <v/>
      </c>
      <c r="O1167" s="10" t="str">
        <f t="shared" si="55"/>
        <v/>
      </c>
      <c r="P1167" s="11">
        <f t="shared" si="56"/>
        <v>0</v>
      </c>
    </row>
    <row r="1168" spans="14:16" x14ac:dyDescent="0.3">
      <c r="N1168" s="10" t="str">
        <f t="shared" si="54"/>
        <v/>
      </c>
      <c r="O1168" s="10" t="str">
        <f t="shared" si="55"/>
        <v/>
      </c>
      <c r="P1168" s="11">
        <f t="shared" si="56"/>
        <v>0</v>
      </c>
    </row>
    <row r="1169" spans="14:16" x14ac:dyDescent="0.3">
      <c r="N1169" s="10" t="str">
        <f t="shared" si="54"/>
        <v/>
      </c>
      <c r="O1169" s="10" t="str">
        <f t="shared" si="55"/>
        <v/>
      </c>
      <c r="P1169" s="11">
        <f t="shared" si="56"/>
        <v>0</v>
      </c>
    </row>
    <row r="1170" spans="14:16" x14ac:dyDescent="0.3">
      <c r="N1170" s="10" t="str">
        <f t="shared" si="54"/>
        <v/>
      </c>
      <c r="O1170" s="10" t="str">
        <f t="shared" si="55"/>
        <v/>
      </c>
      <c r="P1170" s="11">
        <f t="shared" si="56"/>
        <v>0</v>
      </c>
    </row>
    <row r="1171" spans="14:16" x14ac:dyDescent="0.3">
      <c r="N1171" s="10" t="str">
        <f t="shared" si="54"/>
        <v/>
      </c>
      <c r="O1171" s="10" t="str">
        <f t="shared" si="55"/>
        <v/>
      </c>
      <c r="P1171" s="11">
        <f t="shared" si="56"/>
        <v>0</v>
      </c>
    </row>
    <row r="1172" spans="14:16" x14ac:dyDescent="0.3">
      <c r="N1172" s="10" t="str">
        <f t="shared" si="54"/>
        <v/>
      </c>
      <c r="O1172" s="10" t="str">
        <f t="shared" si="55"/>
        <v/>
      </c>
      <c r="P1172" s="11">
        <f t="shared" si="56"/>
        <v>0</v>
      </c>
    </row>
    <row r="1173" spans="14:16" x14ac:dyDescent="0.3">
      <c r="N1173" s="10" t="str">
        <f t="shared" si="54"/>
        <v/>
      </c>
      <c r="O1173" s="10" t="str">
        <f t="shared" si="55"/>
        <v/>
      </c>
      <c r="P1173" s="11">
        <f t="shared" si="56"/>
        <v>0</v>
      </c>
    </row>
    <row r="1174" spans="14:16" x14ac:dyDescent="0.3">
      <c r="N1174" s="10" t="str">
        <f t="shared" si="54"/>
        <v/>
      </c>
      <c r="O1174" s="10" t="str">
        <f t="shared" si="55"/>
        <v/>
      </c>
      <c r="P1174" s="11">
        <f t="shared" si="56"/>
        <v>0</v>
      </c>
    </row>
    <row r="1175" spans="14:16" x14ac:dyDescent="0.3">
      <c r="N1175" s="10" t="str">
        <f t="shared" si="54"/>
        <v/>
      </c>
      <c r="O1175" s="10" t="str">
        <f t="shared" si="55"/>
        <v/>
      </c>
      <c r="P1175" s="11">
        <f t="shared" si="56"/>
        <v>0</v>
      </c>
    </row>
    <row r="1176" spans="14:16" x14ac:dyDescent="0.3">
      <c r="N1176" s="10" t="str">
        <f t="shared" si="54"/>
        <v/>
      </c>
      <c r="O1176" s="10" t="str">
        <f t="shared" si="55"/>
        <v/>
      </c>
      <c r="P1176" s="11">
        <f t="shared" si="56"/>
        <v>0</v>
      </c>
    </row>
    <row r="1177" spans="14:16" x14ac:dyDescent="0.3">
      <c r="N1177" s="10" t="str">
        <f t="shared" si="54"/>
        <v/>
      </c>
      <c r="O1177" s="10" t="str">
        <f t="shared" si="55"/>
        <v/>
      </c>
      <c r="P1177" s="11">
        <f t="shared" si="56"/>
        <v>0</v>
      </c>
    </row>
    <row r="1178" spans="14:16" x14ac:dyDescent="0.3">
      <c r="N1178" s="10" t="str">
        <f t="shared" si="54"/>
        <v/>
      </c>
      <c r="O1178" s="10" t="str">
        <f t="shared" si="55"/>
        <v/>
      </c>
      <c r="P1178" s="11">
        <f t="shared" si="56"/>
        <v>0</v>
      </c>
    </row>
    <row r="1179" spans="14:16" x14ac:dyDescent="0.3">
      <c r="N1179" s="10" t="str">
        <f t="shared" si="54"/>
        <v/>
      </c>
      <c r="O1179" s="10" t="str">
        <f t="shared" si="55"/>
        <v/>
      </c>
      <c r="P1179" s="11">
        <f t="shared" si="56"/>
        <v>0</v>
      </c>
    </row>
    <row r="1180" spans="14:16" x14ac:dyDescent="0.3">
      <c r="N1180" s="10" t="str">
        <f t="shared" si="54"/>
        <v/>
      </c>
      <c r="O1180" s="10" t="str">
        <f t="shared" si="55"/>
        <v/>
      </c>
      <c r="P1180" s="11">
        <f t="shared" si="56"/>
        <v>0</v>
      </c>
    </row>
    <row r="1181" spans="14:16" x14ac:dyDescent="0.3">
      <c r="N1181" s="10" t="str">
        <f t="shared" si="54"/>
        <v/>
      </c>
      <c r="O1181" s="10" t="str">
        <f t="shared" si="55"/>
        <v/>
      </c>
      <c r="P1181" s="11">
        <f t="shared" si="56"/>
        <v>0</v>
      </c>
    </row>
    <row r="1182" spans="14:16" x14ac:dyDescent="0.3">
      <c r="N1182" s="10" t="str">
        <f t="shared" si="54"/>
        <v/>
      </c>
      <c r="O1182" s="10" t="str">
        <f t="shared" si="55"/>
        <v/>
      </c>
      <c r="P1182" s="11">
        <f t="shared" si="56"/>
        <v>0</v>
      </c>
    </row>
    <row r="1183" spans="14:16" x14ac:dyDescent="0.3">
      <c r="N1183" s="10" t="str">
        <f t="shared" si="54"/>
        <v/>
      </c>
      <c r="O1183" s="10" t="str">
        <f t="shared" si="55"/>
        <v/>
      </c>
      <c r="P1183" s="11">
        <f t="shared" si="56"/>
        <v>0</v>
      </c>
    </row>
    <row r="1184" spans="14:16" x14ac:dyDescent="0.3">
      <c r="N1184" s="10" t="str">
        <f t="shared" si="54"/>
        <v/>
      </c>
      <c r="O1184" s="10" t="str">
        <f t="shared" si="55"/>
        <v/>
      </c>
      <c r="P1184" s="11">
        <f t="shared" si="56"/>
        <v>0</v>
      </c>
    </row>
    <row r="1185" spans="14:16" x14ac:dyDescent="0.3">
      <c r="N1185" s="10" t="str">
        <f t="shared" si="54"/>
        <v/>
      </c>
      <c r="O1185" s="10" t="str">
        <f t="shared" si="55"/>
        <v/>
      </c>
      <c r="P1185" s="11">
        <f t="shared" si="56"/>
        <v>0</v>
      </c>
    </row>
    <row r="1186" spans="14:16" x14ac:dyDescent="0.3">
      <c r="N1186" s="10" t="str">
        <f t="shared" si="54"/>
        <v/>
      </c>
      <c r="O1186" s="10" t="str">
        <f t="shared" si="55"/>
        <v/>
      </c>
      <c r="P1186" s="11">
        <f t="shared" si="56"/>
        <v>0</v>
      </c>
    </row>
    <row r="1187" spans="14:16" x14ac:dyDescent="0.3">
      <c r="N1187" s="10" t="str">
        <f t="shared" si="54"/>
        <v/>
      </c>
      <c r="O1187" s="10" t="str">
        <f t="shared" si="55"/>
        <v/>
      </c>
      <c r="P1187" s="11">
        <f t="shared" si="56"/>
        <v>0</v>
      </c>
    </row>
    <row r="1188" spans="14:16" x14ac:dyDescent="0.3">
      <c r="N1188" s="10" t="str">
        <f t="shared" si="54"/>
        <v/>
      </c>
      <c r="O1188" s="10" t="str">
        <f t="shared" si="55"/>
        <v/>
      </c>
      <c r="P1188" s="11">
        <f t="shared" si="56"/>
        <v>0</v>
      </c>
    </row>
    <row r="1189" spans="14:16" x14ac:dyDescent="0.3">
      <c r="N1189" s="10" t="str">
        <f t="shared" si="54"/>
        <v/>
      </c>
      <c r="O1189" s="10" t="str">
        <f t="shared" si="55"/>
        <v/>
      </c>
      <c r="P1189" s="11">
        <f t="shared" si="56"/>
        <v>0</v>
      </c>
    </row>
    <row r="1190" spans="14:16" x14ac:dyDescent="0.3">
      <c r="N1190" s="10" t="str">
        <f t="shared" si="54"/>
        <v/>
      </c>
      <c r="O1190" s="10" t="str">
        <f t="shared" si="55"/>
        <v/>
      </c>
      <c r="P1190" s="11">
        <f t="shared" si="56"/>
        <v>0</v>
      </c>
    </row>
    <row r="1191" spans="14:16" x14ac:dyDescent="0.3">
      <c r="N1191" s="10" t="str">
        <f t="shared" si="54"/>
        <v/>
      </c>
      <c r="O1191" s="10" t="str">
        <f t="shared" si="55"/>
        <v/>
      </c>
      <c r="P1191" s="11">
        <f t="shared" si="56"/>
        <v>0</v>
      </c>
    </row>
    <row r="1192" spans="14:16" x14ac:dyDescent="0.3">
      <c r="N1192" s="10" t="str">
        <f t="shared" si="54"/>
        <v/>
      </c>
      <c r="O1192" s="10" t="str">
        <f t="shared" si="55"/>
        <v/>
      </c>
      <c r="P1192" s="11">
        <f t="shared" si="56"/>
        <v>0</v>
      </c>
    </row>
    <row r="1193" spans="14:16" x14ac:dyDescent="0.3">
      <c r="N1193" s="10" t="str">
        <f t="shared" si="54"/>
        <v/>
      </c>
      <c r="O1193" s="10" t="str">
        <f t="shared" si="55"/>
        <v/>
      </c>
      <c r="P1193" s="11">
        <f t="shared" si="56"/>
        <v>0</v>
      </c>
    </row>
    <row r="1194" spans="14:16" x14ac:dyDescent="0.3">
      <c r="N1194" s="10" t="str">
        <f t="shared" si="54"/>
        <v/>
      </c>
      <c r="O1194" s="10" t="str">
        <f t="shared" si="55"/>
        <v/>
      </c>
      <c r="P1194" s="11">
        <f t="shared" si="56"/>
        <v>0</v>
      </c>
    </row>
    <row r="1195" spans="14:16" x14ac:dyDescent="0.3">
      <c r="N1195" s="10" t="str">
        <f t="shared" si="54"/>
        <v/>
      </c>
      <c r="O1195" s="10" t="str">
        <f t="shared" si="55"/>
        <v/>
      </c>
      <c r="P1195" s="11">
        <f t="shared" si="56"/>
        <v>0</v>
      </c>
    </row>
    <row r="1196" spans="14:16" x14ac:dyDescent="0.3">
      <c r="N1196" s="10" t="str">
        <f t="shared" si="54"/>
        <v/>
      </c>
      <c r="O1196" s="10" t="str">
        <f t="shared" si="55"/>
        <v/>
      </c>
      <c r="P1196" s="11">
        <f t="shared" si="56"/>
        <v>0</v>
      </c>
    </row>
    <row r="1197" spans="14:16" x14ac:dyDescent="0.3">
      <c r="N1197" s="10" t="str">
        <f t="shared" si="54"/>
        <v/>
      </c>
      <c r="O1197" s="10" t="str">
        <f t="shared" si="55"/>
        <v/>
      </c>
      <c r="P1197" s="11">
        <f t="shared" si="56"/>
        <v>0</v>
      </c>
    </row>
    <row r="1198" spans="14:16" x14ac:dyDescent="0.3">
      <c r="N1198" s="10" t="str">
        <f t="shared" si="54"/>
        <v/>
      </c>
      <c r="O1198" s="10" t="str">
        <f t="shared" si="55"/>
        <v/>
      </c>
      <c r="P1198" s="11">
        <f t="shared" si="56"/>
        <v>0</v>
      </c>
    </row>
    <row r="1199" spans="14:16" x14ac:dyDescent="0.3">
      <c r="N1199" s="10" t="str">
        <f t="shared" si="54"/>
        <v/>
      </c>
      <c r="O1199" s="10" t="str">
        <f t="shared" si="55"/>
        <v/>
      </c>
      <c r="P1199" s="11">
        <f t="shared" si="56"/>
        <v>0</v>
      </c>
    </row>
    <row r="1200" spans="14:16" x14ac:dyDescent="0.3">
      <c r="N1200" s="10" t="str">
        <f t="shared" si="54"/>
        <v/>
      </c>
      <c r="O1200" s="10" t="str">
        <f t="shared" si="55"/>
        <v/>
      </c>
      <c r="P1200" s="11">
        <f t="shared" si="56"/>
        <v>0</v>
      </c>
    </row>
    <row r="1201" spans="14:16" x14ac:dyDescent="0.3">
      <c r="N1201" s="10" t="str">
        <f t="shared" si="54"/>
        <v/>
      </c>
      <c r="O1201" s="10" t="str">
        <f t="shared" si="55"/>
        <v/>
      </c>
      <c r="P1201" s="11">
        <f t="shared" si="56"/>
        <v>0</v>
      </c>
    </row>
    <row r="1202" spans="14:16" x14ac:dyDescent="0.3">
      <c r="N1202" s="10" t="str">
        <f t="shared" si="54"/>
        <v/>
      </c>
      <c r="O1202" s="10" t="str">
        <f t="shared" si="55"/>
        <v/>
      </c>
      <c r="P1202" s="11">
        <f t="shared" si="56"/>
        <v>0</v>
      </c>
    </row>
    <row r="1203" spans="14:16" x14ac:dyDescent="0.3">
      <c r="N1203" s="10" t="str">
        <f t="shared" si="54"/>
        <v/>
      </c>
      <c r="O1203" s="10" t="str">
        <f t="shared" si="55"/>
        <v/>
      </c>
      <c r="P1203" s="11">
        <f t="shared" si="56"/>
        <v>0</v>
      </c>
    </row>
    <row r="1204" spans="14:16" x14ac:dyDescent="0.3">
      <c r="N1204" s="10" t="str">
        <f t="shared" si="54"/>
        <v/>
      </c>
      <c r="O1204" s="10" t="str">
        <f t="shared" si="55"/>
        <v/>
      </c>
      <c r="P1204" s="11">
        <f t="shared" si="56"/>
        <v>0</v>
      </c>
    </row>
    <row r="1205" spans="14:16" x14ac:dyDescent="0.3">
      <c r="N1205" s="10" t="str">
        <f t="shared" si="54"/>
        <v/>
      </c>
      <c r="O1205" s="10" t="str">
        <f t="shared" si="55"/>
        <v/>
      </c>
      <c r="P1205" s="11">
        <f t="shared" si="56"/>
        <v>0</v>
      </c>
    </row>
    <row r="1206" spans="14:16" x14ac:dyDescent="0.3">
      <c r="N1206" s="10" t="str">
        <f t="shared" si="54"/>
        <v/>
      </c>
      <c r="O1206" s="10" t="str">
        <f t="shared" si="55"/>
        <v/>
      </c>
      <c r="P1206" s="11">
        <f t="shared" si="56"/>
        <v>0</v>
      </c>
    </row>
    <row r="1207" spans="14:16" x14ac:dyDescent="0.3">
      <c r="N1207" s="10" t="str">
        <f t="shared" si="54"/>
        <v/>
      </c>
      <c r="O1207" s="10" t="str">
        <f t="shared" si="55"/>
        <v/>
      </c>
      <c r="P1207" s="11">
        <f t="shared" si="56"/>
        <v>0</v>
      </c>
    </row>
    <row r="1208" spans="14:16" x14ac:dyDescent="0.3">
      <c r="N1208" s="10" t="str">
        <f t="shared" si="54"/>
        <v/>
      </c>
      <c r="O1208" s="10" t="str">
        <f t="shared" si="55"/>
        <v/>
      </c>
      <c r="P1208" s="11">
        <f t="shared" si="56"/>
        <v>0</v>
      </c>
    </row>
    <row r="1209" spans="14:16" x14ac:dyDescent="0.3">
      <c r="N1209" s="10" t="str">
        <f t="shared" si="54"/>
        <v/>
      </c>
      <c r="O1209" s="10" t="str">
        <f t="shared" si="55"/>
        <v/>
      </c>
      <c r="P1209" s="11">
        <f t="shared" si="56"/>
        <v>0</v>
      </c>
    </row>
    <row r="1210" spans="14:16" x14ac:dyDescent="0.3">
      <c r="N1210" s="10" t="str">
        <f t="shared" si="54"/>
        <v/>
      </c>
      <c r="O1210" s="10" t="str">
        <f t="shared" si="55"/>
        <v/>
      </c>
      <c r="P1210" s="11">
        <f t="shared" si="56"/>
        <v>0</v>
      </c>
    </row>
    <row r="1211" spans="14:16" x14ac:dyDescent="0.3">
      <c r="N1211" s="10" t="str">
        <f t="shared" si="54"/>
        <v/>
      </c>
      <c r="O1211" s="10" t="str">
        <f t="shared" si="55"/>
        <v/>
      </c>
      <c r="P1211" s="11">
        <f t="shared" si="56"/>
        <v>0</v>
      </c>
    </row>
    <row r="1212" spans="14:16" x14ac:dyDescent="0.3">
      <c r="N1212" s="10" t="str">
        <f t="shared" si="54"/>
        <v/>
      </c>
      <c r="O1212" s="10" t="str">
        <f t="shared" si="55"/>
        <v/>
      </c>
      <c r="P1212" s="11">
        <f t="shared" si="56"/>
        <v>0</v>
      </c>
    </row>
    <row r="1213" spans="14:16" x14ac:dyDescent="0.3">
      <c r="N1213" s="10" t="str">
        <f t="shared" si="54"/>
        <v/>
      </c>
      <c r="O1213" s="10" t="str">
        <f t="shared" si="55"/>
        <v/>
      </c>
      <c r="P1213" s="11">
        <f t="shared" si="56"/>
        <v>0</v>
      </c>
    </row>
    <row r="1214" spans="14:16" x14ac:dyDescent="0.3">
      <c r="N1214" s="10" t="str">
        <f t="shared" si="54"/>
        <v/>
      </c>
      <c r="O1214" s="10" t="str">
        <f t="shared" si="55"/>
        <v/>
      </c>
      <c r="P1214" s="11">
        <f t="shared" si="56"/>
        <v>0</v>
      </c>
    </row>
    <row r="1215" spans="14:16" x14ac:dyDescent="0.3">
      <c r="N1215" s="10" t="str">
        <f t="shared" si="54"/>
        <v/>
      </c>
      <c r="O1215" s="10" t="str">
        <f t="shared" si="55"/>
        <v/>
      </c>
      <c r="P1215" s="11">
        <f t="shared" si="56"/>
        <v>0</v>
      </c>
    </row>
    <row r="1216" spans="14:16" x14ac:dyDescent="0.3">
      <c r="N1216" s="10" t="str">
        <f t="shared" si="54"/>
        <v/>
      </c>
      <c r="O1216" s="10" t="str">
        <f t="shared" si="55"/>
        <v/>
      </c>
      <c r="P1216" s="11">
        <f t="shared" si="56"/>
        <v>0</v>
      </c>
    </row>
    <row r="1217" spans="14:16" x14ac:dyDescent="0.3">
      <c r="N1217" s="10" t="str">
        <f t="shared" si="54"/>
        <v/>
      </c>
      <c r="O1217" s="10" t="str">
        <f t="shared" si="55"/>
        <v/>
      </c>
      <c r="P1217" s="11">
        <f t="shared" si="56"/>
        <v>0</v>
      </c>
    </row>
    <row r="1218" spans="14:16" x14ac:dyDescent="0.3">
      <c r="N1218" s="10" t="str">
        <f t="shared" ref="N1218:N1281" si="57">LEFT(C1218,1)</f>
        <v/>
      </c>
      <c r="O1218" s="10" t="str">
        <f t="shared" ref="O1218:O1281" si="58">RIGHT(A1218,5)</f>
        <v/>
      </c>
      <c r="P1218" s="11">
        <f t="shared" ref="P1218:P1281" si="59">L1218-M1218</f>
        <v>0</v>
      </c>
    </row>
    <row r="1219" spans="14:16" x14ac:dyDescent="0.3">
      <c r="N1219" s="10" t="str">
        <f t="shared" si="57"/>
        <v/>
      </c>
      <c r="O1219" s="10" t="str">
        <f t="shared" si="58"/>
        <v/>
      </c>
      <c r="P1219" s="11">
        <f t="shared" si="59"/>
        <v>0</v>
      </c>
    </row>
    <row r="1220" spans="14:16" x14ac:dyDescent="0.3">
      <c r="N1220" s="10" t="str">
        <f t="shared" si="57"/>
        <v/>
      </c>
      <c r="O1220" s="10" t="str">
        <f t="shared" si="58"/>
        <v/>
      </c>
      <c r="P1220" s="11">
        <f t="shared" si="59"/>
        <v>0</v>
      </c>
    </row>
    <row r="1221" spans="14:16" x14ac:dyDescent="0.3">
      <c r="N1221" s="10" t="str">
        <f t="shared" si="57"/>
        <v/>
      </c>
      <c r="O1221" s="10" t="str">
        <f t="shared" si="58"/>
        <v/>
      </c>
      <c r="P1221" s="11">
        <f t="shared" si="59"/>
        <v>0</v>
      </c>
    </row>
    <row r="1222" spans="14:16" x14ac:dyDescent="0.3">
      <c r="N1222" s="10" t="str">
        <f t="shared" si="57"/>
        <v/>
      </c>
      <c r="O1222" s="10" t="str">
        <f t="shared" si="58"/>
        <v/>
      </c>
      <c r="P1222" s="11">
        <f t="shared" si="59"/>
        <v>0</v>
      </c>
    </row>
    <row r="1223" spans="14:16" x14ac:dyDescent="0.3">
      <c r="N1223" s="10" t="str">
        <f t="shared" si="57"/>
        <v/>
      </c>
      <c r="O1223" s="10" t="str">
        <f t="shared" si="58"/>
        <v/>
      </c>
      <c r="P1223" s="11">
        <f t="shared" si="59"/>
        <v>0</v>
      </c>
    </row>
    <row r="1224" spans="14:16" x14ac:dyDescent="0.3">
      <c r="N1224" s="10" t="str">
        <f t="shared" si="57"/>
        <v/>
      </c>
      <c r="O1224" s="10" t="str">
        <f t="shared" si="58"/>
        <v/>
      </c>
      <c r="P1224" s="11">
        <f t="shared" si="59"/>
        <v>0</v>
      </c>
    </row>
    <row r="1225" spans="14:16" x14ac:dyDescent="0.3">
      <c r="N1225" s="10" t="str">
        <f t="shared" si="57"/>
        <v/>
      </c>
      <c r="O1225" s="10" t="str">
        <f t="shared" si="58"/>
        <v/>
      </c>
      <c r="P1225" s="11">
        <f t="shared" si="59"/>
        <v>0</v>
      </c>
    </row>
    <row r="1226" spans="14:16" x14ac:dyDescent="0.3">
      <c r="N1226" s="10" t="str">
        <f t="shared" si="57"/>
        <v/>
      </c>
      <c r="O1226" s="10" t="str">
        <f t="shared" si="58"/>
        <v/>
      </c>
      <c r="P1226" s="11">
        <f t="shared" si="59"/>
        <v>0</v>
      </c>
    </row>
    <row r="1227" spans="14:16" x14ac:dyDescent="0.3">
      <c r="N1227" s="10" t="str">
        <f t="shared" si="57"/>
        <v/>
      </c>
      <c r="O1227" s="10" t="str">
        <f t="shared" si="58"/>
        <v/>
      </c>
      <c r="P1227" s="11">
        <f t="shared" si="59"/>
        <v>0</v>
      </c>
    </row>
    <row r="1228" spans="14:16" x14ac:dyDescent="0.3">
      <c r="N1228" s="10" t="str">
        <f t="shared" si="57"/>
        <v/>
      </c>
      <c r="O1228" s="10" t="str">
        <f t="shared" si="58"/>
        <v/>
      </c>
      <c r="P1228" s="11">
        <f t="shared" si="59"/>
        <v>0</v>
      </c>
    </row>
    <row r="1229" spans="14:16" x14ac:dyDescent="0.3">
      <c r="N1229" s="10" t="str">
        <f t="shared" si="57"/>
        <v/>
      </c>
      <c r="O1229" s="10" t="str">
        <f t="shared" si="58"/>
        <v/>
      </c>
      <c r="P1229" s="11">
        <f t="shared" si="59"/>
        <v>0</v>
      </c>
    </row>
    <row r="1230" spans="14:16" x14ac:dyDescent="0.3">
      <c r="N1230" s="10" t="str">
        <f t="shared" si="57"/>
        <v/>
      </c>
      <c r="O1230" s="10" t="str">
        <f t="shared" si="58"/>
        <v/>
      </c>
      <c r="P1230" s="11">
        <f t="shared" si="59"/>
        <v>0</v>
      </c>
    </row>
    <row r="1231" spans="14:16" x14ac:dyDescent="0.3">
      <c r="N1231" s="10" t="str">
        <f t="shared" si="57"/>
        <v/>
      </c>
      <c r="O1231" s="10" t="str">
        <f t="shared" si="58"/>
        <v/>
      </c>
      <c r="P1231" s="11">
        <f t="shared" si="59"/>
        <v>0</v>
      </c>
    </row>
    <row r="1232" spans="14:16" x14ac:dyDescent="0.3">
      <c r="N1232" s="10" t="str">
        <f t="shared" si="57"/>
        <v/>
      </c>
      <c r="O1232" s="10" t="str">
        <f t="shared" si="58"/>
        <v/>
      </c>
      <c r="P1232" s="11">
        <f t="shared" si="59"/>
        <v>0</v>
      </c>
    </row>
    <row r="1233" spans="14:16" x14ac:dyDescent="0.3">
      <c r="N1233" s="10" t="str">
        <f t="shared" si="57"/>
        <v/>
      </c>
      <c r="O1233" s="10" t="str">
        <f t="shared" si="58"/>
        <v/>
      </c>
      <c r="P1233" s="11">
        <f t="shared" si="59"/>
        <v>0</v>
      </c>
    </row>
    <row r="1234" spans="14:16" x14ac:dyDescent="0.3">
      <c r="N1234" s="10" t="str">
        <f t="shared" si="57"/>
        <v/>
      </c>
      <c r="O1234" s="10" t="str">
        <f t="shared" si="58"/>
        <v/>
      </c>
      <c r="P1234" s="11">
        <f t="shared" si="59"/>
        <v>0</v>
      </c>
    </row>
    <row r="1235" spans="14:16" x14ac:dyDescent="0.3">
      <c r="N1235" s="10" t="str">
        <f t="shared" si="57"/>
        <v/>
      </c>
      <c r="O1235" s="10" t="str">
        <f t="shared" si="58"/>
        <v/>
      </c>
      <c r="P1235" s="11">
        <f t="shared" si="59"/>
        <v>0</v>
      </c>
    </row>
    <row r="1236" spans="14:16" x14ac:dyDescent="0.3">
      <c r="N1236" s="10" t="str">
        <f t="shared" si="57"/>
        <v/>
      </c>
      <c r="O1236" s="10" t="str">
        <f t="shared" si="58"/>
        <v/>
      </c>
      <c r="P1236" s="11">
        <f t="shared" si="59"/>
        <v>0</v>
      </c>
    </row>
    <row r="1237" spans="14:16" x14ac:dyDescent="0.3">
      <c r="N1237" s="10" t="str">
        <f t="shared" si="57"/>
        <v/>
      </c>
      <c r="O1237" s="10" t="str">
        <f t="shared" si="58"/>
        <v/>
      </c>
      <c r="P1237" s="11">
        <f t="shared" si="59"/>
        <v>0</v>
      </c>
    </row>
    <row r="1238" spans="14:16" x14ac:dyDescent="0.3">
      <c r="N1238" s="10" t="str">
        <f t="shared" si="57"/>
        <v/>
      </c>
      <c r="O1238" s="10" t="str">
        <f t="shared" si="58"/>
        <v/>
      </c>
      <c r="P1238" s="11">
        <f t="shared" si="59"/>
        <v>0</v>
      </c>
    </row>
    <row r="1239" spans="14:16" x14ac:dyDescent="0.3">
      <c r="N1239" s="10" t="str">
        <f t="shared" si="57"/>
        <v/>
      </c>
      <c r="O1239" s="10" t="str">
        <f t="shared" si="58"/>
        <v/>
      </c>
      <c r="P1239" s="11">
        <f t="shared" si="59"/>
        <v>0</v>
      </c>
    </row>
    <row r="1240" spans="14:16" x14ac:dyDescent="0.3">
      <c r="N1240" s="10" t="str">
        <f t="shared" si="57"/>
        <v/>
      </c>
      <c r="O1240" s="10" t="str">
        <f t="shared" si="58"/>
        <v/>
      </c>
      <c r="P1240" s="11">
        <f t="shared" si="59"/>
        <v>0</v>
      </c>
    </row>
    <row r="1241" spans="14:16" x14ac:dyDescent="0.3">
      <c r="N1241" s="10" t="str">
        <f t="shared" si="57"/>
        <v/>
      </c>
      <c r="O1241" s="10" t="str">
        <f t="shared" si="58"/>
        <v/>
      </c>
      <c r="P1241" s="11">
        <f t="shared" si="59"/>
        <v>0</v>
      </c>
    </row>
    <row r="1242" spans="14:16" x14ac:dyDescent="0.3">
      <c r="N1242" s="10" t="str">
        <f t="shared" si="57"/>
        <v/>
      </c>
      <c r="O1242" s="10" t="str">
        <f t="shared" si="58"/>
        <v/>
      </c>
      <c r="P1242" s="11">
        <f t="shared" si="59"/>
        <v>0</v>
      </c>
    </row>
    <row r="1243" spans="14:16" x14ac:dyDescent="0.3">
      <c r="N1243" s="10" t="str">
        <f t="shared" si="57"/>
        <v/>
      </c>
      <c r="O1243" s="10" t="str">
        <f t="shared" si="58"/>
        <v/>
      </c>
      <c r="P1243" s="11">
        <f t="shared" si="59"/>
        <v>0</v>
      </c>
    </row>
    <row r="1244" spans="14:16" x14ac:dyDescent="0.3">
      <c r="N1244" s="10" t="str">
        <f t="shared" si="57"/>
        <v/>
      </c>
      <c r="O1244" s="10" t="str">
        <f t="shared" si="58"/>
        <v/>
      </c>
      <c r="P1244" s="11">
        <f t="shared" si="59"/>
        <v>0</v>
      </c>
    </row>
    <row r="1245" spans="14:16" x14ac:dyDescent="0.3">
      <c r="N1245" s="10" t="str">
        <f t="shared" si="57"/>
        <v/>
      </c>
      <c r="O1245" s="10" t="str">
        <f t="shared" si="58"/>
        <v/>
      </c>
      <c r="P1245" s="11">
        <f t="shared" si="59"/>
        <v>0</v>
      </c>
    </row>
    <row r="1246" spans="14:16" x14ac:dyDescent="0.3">
      <c r="N1246" s="10" t="str">
        <f t="shared" si="57"/>
        <v/>
      </c>
      <c r="O1246" s="10" t="str">
        <f t="shared" si="58"/>
        <v/>
      </c>
      <c r="P1246" s="11">
        <f t="shared" si="59"/>
        <v>0</v>
      </c>
    </row>
    <row r="1247" spans="14:16" x14ac:dyDescent="0.3">
      <c r="N1247" s="10" t="str">
        <f t="shared" si="57"/>
        <v/>
      </c>
      <c r="O1247" s="10" t="str">
        <f t="shared" si="58"/>
        <v/>
      </c>
      <c r="P1247" s="11">
        <f t="shared" si="59"/>
        <v>0</v>
      </c>
    </row>
    <row r="1248" spans="14:16" x14ac:dyDescent="0.3">
      <c r="N1248" s="10" t="str">
        <f t="shared" si="57"/>
        <v/>
      </c>
      <c r="O1248" s="10" t="str">
        <f t="shared" si="58"/>
        <v/>
      </c>
      <c r="P1248" s="11">
        <f t="shared" si="59"/>
        <v>0</v>
      </c>
    </row>
    <row r="1249" spans="14:16" x14ac:dyDescent="0.3">
      <c r="N1249" s="10" t="str">
        <f t="shared" si="57"/>
        <v/>
      </c>
      <c r="O1249" s="10" t="str">
        <f t="shared" si="58"/>
        <v/>
      </c>
      <c r="P1249" s="11">
        <f t="shared" si="59"/>
        <v>0</v>
      </c>
    </row>
    <row r="1250" spans="14:16" x14ac:dyDescent="0.3">
      <c r="N1250" s="10" t="str">
        <f t="shared" si="57"/>
        <v/>
      </c>
      <c r="O1250" s="10" t="str">
        <f t="shared" si="58"/>
        <v/>
      </c>
      <c r="P1250" s="11">
        <f t="shared" si="59"/>
        <v>0</v>
      </c>
    </row>
    <row r="1251" spans="14:16" x14ac:dyDescent="0.3">
      <c r="N1251" s="10" t="str">
        <f t="shared" si="57"/>
        <v/>
      </c>
      <c r="O1251" s="10" t="str">
        <f t="shared" si="58"/>
        <v/>
      </c>
      <c r="P1251" s="11">
        <f t="shared" si="59"/>
        <v>0</v>
      </c>
    </row>
    <row r="1252" spans="14:16" x14ac:dyDescent="0.3">
      <c r="N1252" s="10" t="str">
        <f t="shared" si="57"/>
        <v/>
      </c>
      <c r="O1252" s="10" t="str">
        <f t="shared" si="58"/>
        <v/>
      </c>
      <c r="P1252" s="11">
        <f t="shared" si="59"/>
        <v>0</v>
      </c>
    </row>
    <row r="1253" spans="14:16" x14ac:dyDescent="0.3">
      <c r="N1253" s="10" t="str">
        <f t="shared" si="57"/>
        <v/>
      </c>
      <c r="O1253" s="10" t="str">
        <f t="shared" si="58"/>
        <v/>
      </c>
      <c r="P1253" s="11">
        <f t="shared" si="59"/>
        <v>0</v>
      </c>
    </row>
    <row r="1254" spans="14:16" x14ac:dyDescent="0.3">
      <c r="N1254" s="10" t="str">
        <f t="shared" si="57"/>
        <v/>
      </c>
      <c r="O1254" s="10" t="str">
        <f t="shared" si="58"/>
        <v/>
      </c>
      <c r="P1254" s="11">
        <f t="shared" si="59"/>
        <v>0</v>
      </c>
    </row>
    <row r="1255" spans="14:16" x14ac:dyDescent="0.3">
      <c r="N1255" s="10" t="str">
        <f t="shared" si="57"/>
        <v/>
      </c>
      <c r="O1255" s="10" t="str">
        <f t="shared" si="58"/>
        <v/>
      </c>
      <c r="P1255" s="11">
        <f t="shared" si="59"/>
        <v>0</v>
      </c>
    </row>
    <row r="1256" spans="14:16" x14ac:dyDescent="0.3">
      <c r="N1256" s="10" t="str">
        <f t="shared" si="57"/>
        <v/>
      </c>
      <c r="O1256" s="10" t="str">
        <f t="shared" si="58"/>
        <v/>
      </c>
      <c r="P1256" s="11">
        <f t="shared" si="59"/>
        <v>0</v>
      </c>
    </row>
    <row r="1257" spans="14:16" x14ac:dyDescent="0.3">
      <c r="N1257" s="10" t="str">
        <f t="shared" si="57"/>
        <v/>
      </c>
      <c r="O1257" s="10" t="str">
        <f t="shared" si="58"/>
        <v/>
      </c>
      <c r="P1257" s="11">
        <f t="shared" si="59"/>
        <v>0</v>
      </c>
    </row>
    <row r="1258" spans="14:16" x14ac:dyDescent="0.3">
      <c r="N1258" s="10" t="str">
        <f t="shared" si="57"/>
        <v/>
      </c>
      <c r="O1258" s="10" t="str">
        <f t="shared" si="58"/>
        <v/>
      </c>
      <c r="P1258" s="11">
        <f t="shared" si="59"/>
        <v>0</v>
      </c>
    </row>
    <row r="1259" spans="14:16" x14ac:dyDescent="0.3">
      <c r="N1259" s="10" t="str">
        <f t="shared" si="57"/>
        <v/>
      </c>
      <c r="O1259" s="10" t="str">
        <f t="shared" si="58"/>
        <v/>
      </c>
      <c r="P1259" s="11">
        <f t="shared" si="59"/>
        <v>0</v>
      </c>
    </row>
    <row r="1260" spans="14:16" x14ac:dyDescent="0.3">
      <c r="N1260" s="10" t="str">
        <f t="shared" si="57"/>
        <v/>
      </c>
      <c r="O1260" s="10" t="str">
        <f t="shared" si="58"/>
        <v/>
      </c>
      <c r="P1260" s="11">
        <f t="shared" si="59"/>
        <v>0</v>
      </c>
    </row>
    <row r="1261" spans="14:16" x14ac:dyDescent="0.3">
      <c r="N1261" s="10" t="str">
        <f t="shared" si="57"/>
        <v/>
      </c>
      <c r="O1261" s="10" t="str">
        <f t="shared" si="58"/>
        <v/>
      </c>
      <c r="P1261" s="11">
        <f t="shared" si="59"/>
        <v>0</v>
      </c>
    </row>
    <row r="1262" spans="14:16" x14ac:dyDescent="0.3">
      <c r="N1262" s="10" t="str">
        <f t="shared" si="57"/>
        <v/>
      </c>
      <c r="O1262" s="10" t="str">
        <f t="shared" si="58"/>
        <v/>
      </c>
      <c r="P1262" s="11">
        <f t="shared" si="59"/>
        <v>0</v>
      </c>
    </row>
    <row r="1263" spans="14:16" x14ac:dyDescent="0.3">
      <c r="N1263" s="10" t="str">
        <f t="shared" si="57"/>
        <v/>
      </c>
      <c r="O1263" s="10" t="str">
        <f t="shared" si="58"/>
        <v/>
      </c>
      <c r="P1263" s="11">
        <f t="shared" si="59"/>
        <v>0</v>
      </c>
    </row>
    <row r="1264" spans="14:16" x14ac:dyDescent="0.3">
      <c r="N1264" s="10" t="str">
        <f t="shared" si="57"/>
        <v/>
      </c>
      <c r="O1264" s="10" t="str">
        <f t="shared" si="58"/>
        <v/>
      </c>
      <c r="P1264" s="11">
        <f t="shared" si="59"/>
        <v>0</v>
      </c>
    </row>
    <row r="1265" spans="14:16" x14ac:dyDescent="0.3">
      <c r="N1265" s="10" t="str">
        <f t="shared" si="57"/>
        <v/>
      </c>
      <c r="O1265" s="10" t="str">
        <f t="shared" si="58"/>
        <v/>
      </c>
      <c r="P1265" s="11">
        <f t="shared" si="59"/>
        <v>0</v>
      </c>
    </row>
    <row r="1266" spans="14:16" x14ac:dyDescent="0.3">
      <c r="N1266" s="10" t="str">
        <f t="shared" si="57"/>
        <v/>
      </c>
      <c r="O1266" s="10" t="str">
        <f t="shared" si="58"/>
        <v/>
      </c>
      <c r="P1266" s="11">
        <f t="shared" si="59"/>
        <v>0</v>
      </c>
    </row>
    <row r="1267" spans="14:16" x14ac:dyDescent="0.3">
      <c r="N1267" s="10" t="str">
        <f t="shared" si="57"/>
        <v/>
      </c>
      <c r="O1267" s="10" t="str">
        <f t="shared" si="58"/>
        <v/>
      </c>
      <c r="P1267" s="11">
        <f t="shared" si="59"/>
        <v>0</v>
      </c>
    </row>
    <row r="1268" spans="14:16" x14ac:dyDescent="0.3">
      <c r="N1268" s="10" t="str">
        <f t="shared" si="57"/>
        <v/>
      </c>
      <c r="O1268" s="10" t="str">
        <f t="shared" si="58"/>
        <v/>
      </c>
      <c r="P1268" s="11">
        <f t="shared" si="59"/>
        <v>0</v>
      </c>
    </row>
    <row r="1269" spans="14:16" x14ac:dyDescent="0.3">
      <c r="N1269" s="10" t="str">
        <f t="shared" si="57"/>
        <v/>
      </c>
      <c r="O1269" s="10" t="str">
        <f t="shared" si="58"/>
        <v/>
      </c>
      <c r="P1269" s="11">
        <f t="shared" si="59"/>
        <v>0</v>
      </c>
    </row>
    <row r="1270" spans="14:16" x14ac:dyDescent="0.3">
      <c r="N1270" s="10" t="str">
        <f t="shared" si="57"/>
        <v/>
      </c>
      <c r="O1270" s="10" t="str">
        <f t="shared" si="58"/>
        <v/>
      </c>
      <c r="P1270" s="11">
        <f t="shared" si="59"/>
        <v>0</v>
      </c>
    </row>
    <row r="1271" spans="14:16" x14ac:dyDescent="0.3">
      <c r="N1271" s="10" t="str">
        <f t="shared" si="57"/>
        <v/>
      </c>
      <c r="O1271" s="10" t="str">
        <f t="shared" si="58"/>
        <v/>
      </c>
      <c r="P1271" s="11">
        <f t="shared" si="59"/>
        <v>0</v>
      </c>
    </row>
    <row r="1272" spans="14:16" x14ac:dyDescent="0.3">
      <c r="N1272" s="10" t="str">
        <f t="shared" si="57"/>
        <v/>
      </c>
      <c r="O1272" s="10" t="str">
        <f t="shared" si="58"/>
        <v/>
      </c>
      <c r="P1272" s="11">
        <f t="shared" si="59"/>
        <v>0</v>
      </c>
    </row>
    <row r="1273" spans="14:16" x14ac:dyDescent="0.3">
      <c r="N1273" s="10" t="str">
        <f t="shared" si="57"/>
        <v/>
      </c>
      <c r="O1273" s="10" t="str">
        <f t="shared" si="58"/>
        <v/>
      </c>
      <c r="P1273" s="11">
        <f t="shared" si="59"/>
        <v>0</v>
      </c>
    </row>
    <row r="1274" spans="14:16" x14ac:dyDescent="0.3">
      <c r="N1274" s="10" t="str">
        <f t="shared" si="57"/>
        <v/>
      </c>
      <c r="O1274" s="10" t="str">
        <f t="shared" si="58"/>
        <v/>
      </c>
      <c r="P1274" s="11">
        <f t="shared" si="59"/>
        <v>0</v>
      </c>
    </row>
    <row r="1275" spans="14:16" x14ac:dyDescent="0.3">
      <c r="N1275" s="10" t="str">
        <f t="shared" si="57"/>
        <v/>
      </c>
      <c r="O1275" s="10" t="str">
        <f t="shared" si="58"/>
        <v/>
      </c>
      <c r="P1275" s="11">
        <f t="shared" si="59"/>
        <v>0</v>
      </c>
    </row>
    <row r="1276" spans="14:16" x14ac:dyDescent="0.3">
      <c r="N1276" s="10" t="str">
        <f t="shared" si="57"/>
        <v/>
      </c>
      <c r="O1276" s="10" t="str">
        <f t="shared" si="58"/>
        <v/>
      </c>
      <c r="P1276" s="11">
        <f t="shared" si="59"/>
        <v>0</v>
      </c>
    </row>
    <row r="1277" spans="14:16" x14ac:dyDescent="0.3">
      <c r="N1277" s="10" t="str">
        <f t="shared" si="57"/>
        <v/>
      </c>
      <c r="O1277" s="10" t="str">
        <f t="shared" si="58"/>
        <v/>
      </c>
      <c r="P1277" s="11">
        <f t="shared" si="59"/>
        <v>0</v>
      </c>
    </row>
    <row r="1278" spans="14:16" x14ac:dyDescent="0.3">
      <c r="N1278" s="10" t="str">
        <f t="shared" si="57"/>
        <v/>
      </c>
      <c r="O1278" s="10" t="str">
        <f t="shared" si="58"/>
        <v/>
      </c>
      <c r="P1278" s="11">
        <f t="shared" si="59"/>
        <v>0</v>
      </c>
    </row>
    <row r="1279" spans="14:16" x14ac:dyDescent="0.3">
      <c r="N1279" s="10" t="str">
        <f t="shared" si="57"/>
        <v/>
      </c>
      <c r="O1279" s="10" t="str">
        <f t="shared" si="58"/>
        <v/>
      </c>
      <c r="P1279" s="11">
        <f t="shared" si="59"/>
        <v>0</v>
      </c>
    </row>
    <row r="1280" spans="14:16" x14ac:dyDescent="0.3">
      <c r="N1280" s="10" t="str">
        <f t="shared" si="57"/>
        <v/>
      </c>
      <c r="O1280" s="10" t="str">
        <f t="shared" si="58"/>
        <v/>
      </c>
      <c r="P1280" s="11">
        <f t="shared" si="59"/>
        <v>0</v>
      </c>
    </row>
    <row r="1281" spans="14:16" x14ac:dyDescent="0.3">
      <c r="N1281" s="10" t="str">
        <f t="shared" si="57"/>
        <v/>
      </c>
      <c r="O1281" s="10" t="str">
        <f t="shared" si="58"/>
        <v/>
      </c>
      <c r="P1281" s="11">
        <f t="shared" si="59"/>
        <v>0</v>
      </c>
    </row>
    <row r="1282" spans="14:16" x14ac:dyDescent="0.3">
      <c r="N1282" s="10" t="str">
        <f t="shared" ref="N1282:N1345" si="60">LEFT(C1282,1)</f>
        <v/>
      </c>
      <c r="O1282" s="10" t="str">
        <f t="shared" ref="O1282:O1345" si="61">RIGHT(A1282,5)</f>
        <v/>
      </c>
      <c r="P1282" s="11">
        <f t="shared" ref="P1282:P1345" si="62">L1282-M1282</f>
        <v>0</v>
      </c>
    </row>
    <row r="1283" spans="14:16" x14ac:dyDescent="0.3">
      <c r="N1283" s="10" t="str">
        <f t="shared" si="60"/>
        <v/>
      </c>
      <c r="O1283" s="10" t="str">
        <f t="shared" si="61"/>
        <v/>
      </c>
      <c r="P1283" s="11">
        <f t="shared" si="62"/>
        <v>0</v>
      </c>
    </row>
    <row r="1284" spans="14:16" x14ac:dyDescent="0.3">
      <c r="N1284" s="10" t="str">
        <f t="shared" si="60"/>
        <v/>
      </c>
      <c r="O1284" s="10" t="str">
        <f t="shared" si="61"/>
        <v/>
      </c>
      <c r="P1284" s="11">
        <f t="shared" si="62"/>
        <v>0</v>
      </c>
    </row>
    <row r="1285" spans="14:16" x14ac:dyDescent="0.3">
      <c r="N1285" s="10" t="str">
        <f t="shared" si="60"/>
        <v/>
      </c>
      <c r="O1285" s="10" t="str">
        <f t="shared" si="61"/>
        <v/>
      </c>
      <c r="P1285" s="11">
        <f t="shared" si="62"/>
        <v>0</v>
      </c>
    </row>
    <row r="1286" spans="14:16" x14ac:dyDescent="0.3">
      <c r="N1286" s="10" t="str">
        <f t="shared" si="60"/>
        <v/>
      </c>
      <c r="O1286" s="10" t="str">
        <f t="shared" si="61"/>
        <v/>
      </c>
      <c r="P1286" s="11">
        <f t="shared" si="62"/>
        <v>0</v>
      </c>
    </row>
    <row r="1287" spans="14:16" x14ac:dyDescent="0.3">
      <c r="N1287" s="10" t="str">
        <f t="shared" si="60"/>
        <v/>
      </c>
      <c r="O1287" s="10" t="str">
        <f t="shared" si="61"/>
        <v/>
      </c>
      <c r="P1287" s="11">
        <f t="shared" si="62"/>
        <v>0</v>
      </c>
    </row>
    <row r="1288" spans="14:16" x14ac:dyDescent="0.3">
      <c r="N1288" s="10" t="str">
        <f t="shared" si="60"/>
        <v/>
      </c>
      <c r="O1288" s="10" t="str">
        <f t="shared" si="61"/>
        <v/>
      </c>
      <c r="P1288" s="11">
        <f t="shared" si="62"/>
        <v>0</v>
      </c>
    </row>
    <row r="1289" spans="14:16" x14ac:dyDescent="0.3">
      <c r="N1289" s="10" t="str">
        <f t="shared" si="60"/>
        <v/>
      </c>
      <c r="O1289" s="10" t="str">
        <f t="shared" si="61"/>
        <v/>
      </c>
      <c r="P1289" s="11">
        <f t="shared" si="62"/>
        <v>0</v>
      </c>
    </row>
    <row r="1290" spans="14:16" x14ac:dyDescent="0.3">
      <c r="N1290" s="10" t="str">
        <f t="shared" si="60"/>
        <v/>
      </c>
      <c r="O1290" s="10" t="str">
        <f t="shared" si="61"/>
        <v/>
      </c>
      <c r="P1290" s="11">
        <f t="shared" si="62"/>
        <v>0</v>
      </c>
    </row>
    <row r="1291" spans="14:16" x14ac:dyDescent="0.3">
      <c r="N1291" s="10" t="str">
        <f t="shared" si="60"/>
        <v/>
      </c>
      <c r="O1291" s="10" t="str">
        <f t="shared" si="61"/>
        <v/>
      </c>
      <c r="P1291" s="11">
        <f t="shared" si="62"/>
        <v>0</v>
      </c>
    </row>
    <row r="1292" spans="14:16" x14ac:dyDescent="0.3">
      <c r="N1292" s="10" t="str">
        <f t="shared" si="60"/>
        <v/>
      </c>
      <c r="O1292" s="10" t="str">
        <f t="shared" si="61"/>
        <v/>
      </c>
      <c r="P1292" s="11">
        <f t="shared" si="62"/>
        <v>0</v>
      </c>
    </row>
    <row r="1293" spans="14:16" x14ac:dyDescent="0.3">
      <c r="N1293" s="10" t="str">
        <f t="shared" si="60"/>
        <v/>
      </c>
      <c r="O1293" s="10" t="str">
        <f t="shared" si="61"/>
        <v/>
      </c>
      <c r="P1293" s="11">
        <f t="shared" si="62"/>
        <v>0</v>
      </c>
    </row>
    <row r="1294" spans="14:16" x14ac:dyDescent="0.3">
      <c r="N1294" s="10" t="str">
        <f t="shared" si="60"/>
        <v/>
      </c>
      <c r="O1294" s="10" t="str">
        <f t="shared" si="61"/>
        <v/>
      </c>
      <c r="P1294" s="11">
        <f t="shared" si="62"/>
        <v>0</v>
      </c>
    </row>
    <row r="1295" spans="14:16" x14ac:dyDescent="0.3">
      <c r="N1295" s="10" t="str">
        <f t="shared" si="60"/>
        <v/>
      </c>
      <c r="O1295" s="10" t="str">
        <f t="shared" si="61"/>
        <v/>
      </c>
      <c r="P1295" s="11">
        <f t="shared" si="62"/>
        <v>0</v>
      </c>
    </row>
    <row r="1296" spans="14:16" x14ac:dyDescent="0.3">
      <c r="N1296" s="10" t="str">
        <f t="shared" si="60"/>
        <v/>
      </c>
      <c r="O1296" s="10" t="str">
        <f t="shared" si="61"/>
        <v/>
      </c>
      <c r="P1296" s="11">
        <f t="shared" si="62"/>
        <v>0</v>
      </c>
    </row>
    <row r="1297" spans="14:16" x14ac:dyDescent="0.3">
      <c r="N1297" s="10" t="str">
        <f t="shared" si="60"/>
        <v/>
      </c>
      <c r="O1297" s="10" t="str">
        <f t="shared" si="61"/>
        <v/>
      </c>
      <c r="P1297" s="11">
        <f t="shared" si="62"/>
        <v>0</v>
      </c>
    </row>
    <row r="1298" spans="14:16" x14ac:dyDescent="0.3">
      <c r="N1298" s="10" t="str">
        <f t="shared" si="60"/>
        <v/>
      </c>
      <c r="O1298" s="10" t="str">
        <f t="shared" si="61"/>
        <v/>
      </c>
      <c r="P1298" s="11">
        <f t="shared" si="62"/>
        <v>0</v>
      </c>
    </row>
    <row r="1299" spans="14:16" x14ac:dyDescent="0.3">
      <c r="N1299" s="10" t="str">
        <f t="shared" si="60"/>
        <v/>
      </c>
      <c r="O1299" s="10" t="str">
        <f t="shared" si="61"/>
        <v/>
      </c>
      <c r="P1299" s="11">
        <f t="shared" si="62"/>
        <v>0</v>
      </c>
    </row>
    <row r="1300" spans="14:16" x14ac:dyDescent="0.3">
      <c r="N1300" s="10" t="str">
        <f t="shared" si="60"/>
        <v/>
      </c>
      <c r="O1300" s="10" t="str">
        <f t="shared" si="61"/>
        <v/>
      </c>
      <c r="P1300" s="11">
        <f t="shared" si="62"/>
        <v>0</v>
      </c>
    </row>
    <row r="1301" spans="14:16" x14ac:dyDescent="0.3">
      <c r="N1301" s="10" t="str">
        <f t="shared" si="60"/>
        <v/>
      </c>
      <c r="O1301" s="10" t="str">
        <f t="shared" si="61"/>
        <v/>
      </c>
      <c r="P1301" s="11">
        <f t="shared" si="62"/>
        <v>0</v>
      </c>
    </row>
    <row r="1302" spans="14:16" x14ac:dyDescent="0.3">
      <c r="N1302" s="10" t="str">
        <f t="shared" si="60"/>
        <v/>
      </c>
      <c r="O1302" s="10" t="str">
        <f t="shared" si="61"/>
        <v/>
      </c>
      <c r="P1302" s="11">
        <f t="shared" si="62"/>
        <v>0</v>
      </c>
    </row>
    <row r="1303" spans="14:16" x14ac:dyDescent="0.3">
      <c r="N1303" s="10" t="str">
        <f t="shared" si="60"/>
        <v/>
      </c>
      <c r="O1303" s="10" t="str">
        <f t="shared" si="61"/>
        <v/>
      </c>
      <c r="P1303" s="11">
        <f t="shared" si="62"/>
        <v>0</v>
      </c>
    </row>
    <row r="1304" spans="14:16" x14ac:dyDescent="0.3">
      <c r="N1304" s="10" t="str">
        <f t="shared" si="60"/>
        <v/>
      </c>
      <c r="O1304" s="10" t="str">
        <f t="shared" si="61"/>
        <v/>
      </c>
      <c r="P1304" s="11">
        <f t="shared" si="62"/>
        <v>0</v>
      </c>
    </row>
    <row r="1305" spans="14:16" x14ac:dyDescent="0.3">
      <c r="N1305" s="10" t="str">
        <f t="shared" si="60"/>
        <v/>
      </c>
      <c r="O1305" s="10" t="str">
        <f t="shared" si="61"/>
        <v/>
      </c>
      <c r="P1305" s="11">
        <f t="shared" si="62"/>
        <v>0</v>
      </c>
    </row>
    <row r="1306" spans="14:16" x14ac:dyDescent="0.3">
      <c r="N1306" s="10" t="str">
        <f t="shared" si="60"/>
        <v/>
      </c>
      <c r="O1306" s="10" t="str">
        <f t="shared" si="61"/>
        <v/>
      </c>
      <c r="P1306" s="11">
        <f t="shared" si="62"/>
        <v>0</v>
      </c>
    </row>
    <row r="1307" spans="14:16" x14ac:dyDescent="0.3">
      <c r="N1307" s="10" t="str">
        <f t="shared" si="60"/>
        <v/>
      </c>
      <c r="O1307" s="10" t="str">
        <f t="shared" si="61"/>
        <v/>
      </c>
      <c r="P1307" s="11">
        <f t="shared" si="62"/>
        <v>0</v>
      </c>
    </row>
    <row r="1308" spans="14:16" x14ac:dyDescent="0.3">
      <c r="N1308" s="10" t="str">
        <f t="shared" si="60"/>
        <v/>
      </c>
      <c r="O1308" s="10" t="str">
        <f t="shared" si="61"/>
        <v/>
      </c>
      <c r="P1308" s="11">
        <f t="shared" si="62"/>
        <v>0</v>
      </c>
    </row>
    <row r="1309" spans="14:16" x14ac:dyDescent="0.3">
      <c r="N1309" s="10" t="str">
        <f t="shared" si="60"/>
        <v/>
      </c>
      <c r="O1309" s="10" t="str">
        <f t="shared" si="61"/>
        <v/>
      </c>
      <c r="P1309" s="11">
        <f t="shared" si="62"/>
        <v>0</v>
      </c>
    </row>
    <row r="1310" spans="14:16" x14ac:dyDescent="0.3">
      <c r="N1310" s="10" t="str">
        <f t="shared" si="60"/>
        <v/>
      </c>
      <c r="O1310" s="10" t="str">
        <f t="shared" si="61"/>
        <v/>
      </c>
      <c r="P1310" s="11">
        <f t="shared" si="62"/>
        <v>0</v>
      </c>
    </row>
    <row r="1311" spans="14:16" x14ac:dyDescent="0.3">
      <c r="N1311" s="10" t="str">
        <f t="shared" si="60"/>
        <v/>
      </c>
      <c r="O1311" s="10" t="str">
        <f t="shared" si="61"/>
        <v/>
      </c>
      <c r="P1311" s="11">
        <f t="shared" si="62"/>
        <v>0</v>
      </c>
    </row>
    <row r="1312" spans="14:16" x14ac:dyDescent="0.3">
      <c r="N1312" s="10" t="str">
        <f t="shared" si="60"/>
        <v/>
      </c>
      <c r="O1312" s="10" t="str">
        <f t="shared" si="61"/>
        <v/>
      </c>
      <c r="P1312" s="11">
        <f t="shared" si="62"/>
        <v>0</v>
      </c>
    </row>
    <row r="1313" spans="14:16" x14ac:dyDescent="0.3">
      <c r="N1313" s="10" t="str">
        <f t="shared" si="60"/>
        <v/>
      </c>
      <c r="O1313" s="10" t="str">
        <f t="shared" si="61"/>
        <v/>
      </c>
      <c r="P1313" s="11">
        <f t="shared" si="62"/>
        <v>0</v>
      </c>
    </row>
    <row r="1314" spans="14:16" x14ac:dyDescent="0.3">
      <c r="N1314" s="10" t="str">
        <f t="shared" si="60"/>
        <v/>
      </c>
      <c r="O1314" s="10" t="str">
        <f t="shared" si="61"/>
        <v/>
      </c>
      <c r="P1314" s="11">
        <f t="shared" si="62"/>
        <v>0</v>
      </c>
    </row>
    <row r="1315" spans="14:16" x14ac:dyDescent="0.3">
      <c r="N1315" s="10" t="str">
        <f t="shared" si="60"/>
        <v/>
      </c>
      <c r="O1315" s="10" t="str">
        <f t="shared" si="61"/>
        <v/>
      </c>
      <c r="P1315" s="11">
        <f t="shared" si="62"/>
        <v>0</v>
      </c>
    </row>
    <row r="1316" spans="14:16" x14ac:dyDescent="0.3">
      <c r="N1316" s="10" t="str">
        <f t="shared" si="60"/>
        <v/>
      </c>
      <c r="O1316" s="10" t="str">
        <f t="shared" si="61"/>
        <v/>
      </c>
      <c r="P1316" s="11">
        <f t="shared" si="62"/>
        <v>0</v>
      </c>
    </row>
    <row r="1317" spans="14:16" x14ac:dyDescent="0.3">
      <c r="N1317" s="10" t="str">
        <f t="shared" si="60"/>
        <v/>
      </c>
      <c r="O1317" s="10" t="str">
        <f t="shared" si="61"/>
        <v/>
      </c>
      <c r="P1317" s="11">
        <f t="shared" si="62"/>
        <v>0</v>
      </c>
    </row>
    <row r="1318" spans="14:16" x14ac:dyDescent="0.3">
      <c r="N1318" s="10" t="str">
        <f t="shared" si="60"/>
        <v/>
      </c>
      <c r="O1318" s="10" t="str">
        <f t="shared" si="61"/>
        <v/>
      </c>
      <c r="P1318" s="11">
        <f t="shared" si="62"/>
        <v>0</v>
      </c>
    </row>
    <row r="1319" spans="14:16" x14ac:dyDescent="0.3">
      <c r="N1319" s="10" t="str">
        <f t="shared" si="60"/>
        <v/>
      </c>
      <c r="O1319" s="10" t="str">
        <f t="shared" si="61"/>
        <v/>
      </c>
      <c r="P1319" s="11">
        <f t="shared" si="62"/>
        <v>0</v>
      </c>
    </row>
    <row r="1320" spans="14:16" x14ac:dyDescent="0.3">
      <c r="N1320" s="10" t="str">
        <f t="shared" si="60"/>
        <v/>
      </c>
      <c r="O1320" s="10" t="str">
        <f t="shared" si="61"/>
        <v/>
      </c>
      <c r="P1320" s="11">
        <f t="shared" si="62"/>
        <v>0</v>
      </c>
    </row>
    <row r="1321" spans="14:16" x14ac:dyDescent="0.3">
      <c r="N1321" s="10" t="str">
        <f t="shared" si="60"/>
        <v/>
      </c>
      <c r="O1321" s="10" t="str">
        <f t="shared" si="61"/>
        <v/>
      </c>
      <c r="P1321" s="11">
        <f t="shared" si="62"/>
        <v>0</v>
      </c>
    </row>
    <row r="1322" spans="14:16" x14ac:dyDescent="0.3">
      <c r="N1322" s="10" t="str">
        <f t="shared" si="60"/>
        <v/>
      </c>
      <c r="O1322" s="10" t="str">
        <f t="shared" si="61"/>
        <v/>
      </c>
      <c r="P1322" s="11">
        <f t="shared" si="62"/>
        <v>0</v>
      </c>
    </row>
    <row r="1323" spans="14:16" x14ac:dyDescent="0.3">
      <c r="N1323" s="10" t="str">
        <f t="shared" si="60"/>
        <v/>
      </c>
      <c r="O1323" s="10" t="str">
        <f t="shared" si="61"/>
        <v/>
      </c>
      <c r="P1323" s="11">
        <f t="shared" si="62"/>
        <v>0</v>
      </c>
    </row>
    <row r="1324" spans="14:16" x14ac:dyDescent="0.3">
      <c r="N1324" s="10" t="str">
        <f t="shared" si="60"/>
        <v/>
      </c>
      <c r="O1324" s="10" t="str">
        <f t="shared" si="61"/>
        <v/>
      </c>
      <c r="P1324" s="11">
        <f t="shared" si="62"/>
        <v>0</v>
      </c>
    </row>
    <row r="1325" spans="14:16" x14ac:dyDescent="0.3">
      <c r="N1325" s="10" t="str">
        <f t="shared" si="60"/>
        <v/>
      </c>
      <c r="O1325" s="10" t="str">
        <f t="shared" si="61"/>
        <v/>
      </c>
      <c r="P1325" s="11">
        <f t="shared" si="62"/>
        <v>0</v>
      </c>
    </row>
    <row r="1326" spans="14:16" x14ac:dyDescent="0.3">
      <c r="N1326" s="10" t="str">
        <f t="shared" si="60"/>
        <v/>
      </c>
      <c r="O1326" s="10" t="str">
        <f t="shared" si="61"/>
        <v/>
      </c>
      <c r="P1326" s="11">
        <f t="shared" si="62"/>
        <v>0</v>
      </c>
    </row>
    <row r="1327" spans="14:16" x14ac:dyDescent="0.3">
      <c r="N1327" s="10" t="str">
        <f t="shared" si="60"/>
        <v/>
      </c>
      <c r="O1327" s="10" t="str">
        <f t="shared" si="61"/>
        <v/>
      </c>
      <c r="P1327" s="11">
        <f t="shared" si="62"/>
        <v>0</v>
      </c>
    </row>
    <row r="1328" spans="14:16" x14ac:dyDescent="0.3">
      <c r="N1328" s="10" t="str">
        <f t="shared" si="60"/>
        <v/>
      </c>
      <c r="O1328" s="10" t="str">
        <f t="shared" si="61"/>
        <v/>
      </c>
      <c r="P1328" s="11">
        <f t="shared" si="62"/>
        <v>0</v>
      </c>
    </row>
    <row r="1329" spans="14:16" x14ac:dyDescent="0.3">
      <c r="N1329" s="10" t="str">
        <f t="shared" si="60"/>
        <v/>
      </c>
      <c r="O1329" s="10" t="str">
        <f t="shared" si="61"/>
        <v/>
      </c>
      <c r="P1329" s="11">
        <f t="shared" si="62"/>
        <v>0</v>
      </c>
    </row>
    <row r="1330" spans="14:16" x14ac:dyDescent="0.3">
      <c r="N1330" s="10" t="str">
        <f t="shared" si="60"/>
        <v/>
      </c>
      <c r="O1330" s="10" t="str">
        <f t="shared" si="61"/>
        <v/>
      </c>
      <c r="P1330" s="11">
        <f t="shared" si="62"/>
        <v>0</v>
      </c>
    </row>
    <row r="1331" spans="14:16" x14ac:dyDescent="0.3">
      <c r="N1331" s="10" t="str">
        <f t="shared" si="60"/>
        <v/>
      </c>
      <c r="O1331" s="10" t="str">
        <f t="shared" si="61"/>
        <v/>
      </c>
      <c r="P1331" s="11">
        <f t="shared" si="62"/>
        <v>0</v>
      </c>
    </row>
    <row r="1332" spans="14:16" x14ac:dyDescent="0.3">
      <c r="N1332" s="10" t="str">
        <f t="shared" si="60"/>
        <v/>
      </c>
      <c r="O1332" s="10" t="str">
        <f t="shared" si="61"/>
        <v/>
      </c>
      <c r="P1332" s="11">
        <f t="shared" si="62"/>
        <v>0</v>
      </c>
    </row>
    <row r="1333" spans="14:16" x14ac:dyDescent="0.3">
      <c r="N1333" s="10" t="str">
        <f t="shared" si="60"/>
        <v/>
      </c>
      <c r="O1333" s="10" t="str">
        <f t="shared" si="61"/>
        <v/>
      </c>
      <c r="P1333" s="11">
        <f t="shared" si="62"/>
        <v>0</v>
      </c>
    </row>
    <row r="1334" spans="14:16" x14ac:dyDescent="0.3">
      <c r="N1334" s="10" t="str">
        <f t="shared" si="60"/>
        <v/>
      </c>
      <c r="O1334" s="10" t="str">
        <f t="shared" si="61"/>
        <v/>
      </c>
      <c r="P1334" s="11">
        <f t="shared" si="62"/>
        <v>0</v>
      </c>
    </row>
    <row r="1335" spans="14:16" x14ac:dyDescent="0.3">
      <c r="N1335" s="10" t="str">
        <f t="shared" si="60"/>
        <v/>
      </c>
      <c r="O1335" s="10" t="str">
        <f t="shared" si="61"/>
        <v/>
      </c>
      <c r="P1335" s="11">
        <f t="shared" si="62"/>
        <v>0</v>
      </c>
    </row>
    <row r="1336" spans="14:16" x14ac:dyDescent="0.3">
      <c r="N1336" s="10" t="str">
        <f t="shared" si="60"/>
        <v/>
      </c>
      <c r="O1336" s="10" t="str">
        <f t="shared" si="61"/>
        <v/>
      </c>
      <c r="P1336" s="11">
        <f t="shared" si="62"/>
        <v>0</v>
      </c>
    </row>
    <row r="1337" spans="14:16" x14ac:dyDescent="0.3">
      <c r="N1337" s="10" t="str">
        <f t="shared" si="60"/>
        <v/>
      </c>
      <c r="O1337" s="10" t="str">
        <f t="shared" si="61"/>
        <v/>
      </c>
      <c r="P1337" s="11">
        <f t="shared" si="62"/>
        <v>0</v>
      </c>
    </row>
    <row r="1338" spans="14:16" x14ac:dyDescent="0.3">
      <c r="N1338" s="10" t="str">
        <f t="shared" si="60"/>
        <v/>
      </c>
      <c r="O1338" s="10" t="str">
        <f t="shared" si="61"/>
        <v/>
      </c>
      <c r="P1338" s="11">
        <f t="shared" si="62"/>
        <v>0</v>
      </c>
    </row>
    <row r="1339" spans="14:16" x14ac:dyDescent="0.3">
      <c r="N1339" s="10" t="str">
        <f t="shared" si="60"/>
        <v/>
      </c>
      <c r="O1339" s="10" t="str">
        <f t="shared" si="61"/>
        <v/>
      </c>
      <c r="P1339" s="11">
        <f t="shared" si="62"/>
        <v>0</v>
      </c>
    </row>
    <row r="1340" spans="14:16" x14ac:dyDescent="0.3">
      <c r="N1340" s="10" t="str">
        <f t="shared" si="60"/>
        <v/>
      </c>
      <c r="O1340" s="10" t="str">
        <f t="shared" si="61"/>
        <v/>
      </c>
      <c r="P1340" s="11">
        <f t="shared" si="62"/>
        <v>0</v>
      </c>
    </row>
    <row r="1341" spans="14:16" x14ac:dyDescent="0.3">
      <c r="N1341" s="10" t="str">
        <f t="shared" si="60"/>
        <v/>
      </c>
      <c r="O1341" s="10" t="str">
        <f t="shared" si="61"/>
        <v/>
      </c>
      <c r="P1341" s="11">
        <f t="shared" si="62"/>
        <v>0</v>
      </c>
    </row>
    <row r="1342" spans="14:16" x14ac:dyDescent="0.3">
      <c r="N1342" s="10" t="str">
        <f t="shared" si="60"/>
        <v/>
      </c>
      <c r="O1342" s="10" t="str">
        <f t="shared" si="61"/>
        <v/>
      </c>
      <c r="P1342" s="11">
        <f t="shared" si="62"/>
        <v>0</v>
      </c>
    </row>
    <row r="1343" spans="14:16" x14ac:dyDescent="0.3">
      <c r="N1343" s="10" t="str">
        <f t="shared" si="60"/>
        <v/>
      </c>
      <c r="O1343" s="10" t="str">
        <f t="shared" si="61"/>
        <v/>
      </c>
      <c r="P1343" s="11">
        <f t="shared" si="62"/>
        <v>0</v>
      </c>
    </row>
    <row r="1344" spans="14:16" x14ac:dyDescent="0.3">
      <c r="N1344" s="10" t="str">
        <f t="shared" si="60"/>
        <v/>
      </c>
      <c r="O1344" s="10" t="str">
        <f t="shared" si="61"/>
        <v/>
      </c>
      <c r="P1344" s="11">
        <f t="shared" si="62"/>
        <v>0</v>
      </c>
    </row>
    <row r="1345" spans="14:16" x14ac:dyDescent="0.3">
      <c r="N1345" s="10" t="str">
        <f t="shared" si="60"/>
        <v/>
      </c>
      <c r="O1345" s="10" t="str">
        <f t="shared" si="61"/>
        <v/>
      </c>
      <c r="P1345" s="11">
        <f t="shared" si="62"/>
        <v>0</v>
      </c>
    </row>
    <row r="1346" spans="14:16" x14ac:dyDescent="0.3">
      <c r="N1346" s="10" t="str">
        <f t="shared" ref="N1346:N1409" si="63">LEFT(C1346,1)</f>
        <v/>
      </c>
      <c r="O1346" s="10" t="str">
        <f t="shared" ref="O1346:O1409" si="64">RIGHT(A1346,5)</f>
        <v/>
      </c>
      <c r="P1346" s="11">
        <f t="shared" ref="P1346:P1409" si="65">L1346-M1346</f>
        <v>0</v>
      </c>
    </row>
    <row r="1347" spans="14:16" x14ac:dyDescent="0.3">
      <c r="N1347" s="10" t="str">
        <f t="shared" si="63"/>
        <v/>
      </c>
      <c r="O1347" s="10" t="str">
        <f t="shared" si="64"/>
        <v/>
      </c>
      <c r="P1347" s="11">
        <f t="shared" si="65"/>
        <v>0</v>
      </c>
    </row>
    <row r="1348" spans="14:16" x14ac:dyDescent="0.3">
      <c r="N1348" s="10" t="str">
        <f t="shared" si="63"/>
        <v/>
      </c>
      <c r="O1348" s="10" t="str">
        <f t="shared" si="64"/>
        <v/>
      </c>
      <c r="P1348" s="11">
        <f t="shared" si="65"/>
        <v>0</v>
      </c>
    </row>
    <row r="1349" spans="14:16" x14ac:dyDescent="0.3">
      <c r="N1349" s="10" t="str">
        <f t="shared" si="63"/>
        <v/>
      </c>
      <c r="O1349" s="10" t="str">
        <f t="shared" si="64"/>
        <v/>
      </c>
      <c r="P1349" s="11">
        <f t="shared" si="65"/>
        <v>0</v>
      </c>
    </row>
    <row r="1350" spans="14:16" x14ac:dyDescent="0.3">
      <c r="N1350" s="10" t="str">
        <f t="shared" si="63"/>
        <v/>
      </c>
      <c r="O1350" s="10" t="str">
        <f t="shared" si="64"/>
        <v/>
      </c>
      <c r="P1350" s="11">
        <f t="shared" si="65"/>
        <v>0</v>
      </c>
    </row>
    <row r="1351" spans="14:16" x14ac:dyDescent="0.3">
      <c r="N1351" s="10" t="str">
        <f t="shared" si="63"/>
        <v/>
      </c>
      <c r="O1351" s="10" t="str">
        <f t="shared" si="64"/>
        <v/>
      </c>
      <c r="P1351" s="11">
        <f t="shared" si="65"/>
        <v>0</v>
      </c>
    </row>
    <row r="1352" spans="14:16" x14ac:dyDescent="0.3">
      <c r="N1352" s="10" t="str">
        <f t="shared" si="63"/>
        <v/>
      </c>
      <c r="O1352" s="10" t="str">
        <f t="shared" si="64"/>
        <v/>
      </c>
      <c r="P1352" s="11">
        <f t="shared" si="65"/>
        <v>0</v>
      </c>
    </row>
    <row r="1353" spans="14:16" x14ac:dyDescent="0.3">
      <c r="N1353" s="10" t="str">
        <f t="shared" si="63"/>
        <v/>
      </c>
      <c r="O1353" s="10" t="str">
        <f t="shared" si="64"/>
        <v/>
      </c>
      <c r="P1353" s="11">
        <f t="shared" si="65"/>
        <v>0</v>
      </c>
    </row>
    <row r="1354" spans="14:16" x14ac:dyDescent="0.3">
      <c r="N1354" s="10" t="str">
        <f t="shared" si="63"/>
        <v/>
      </c>
      <c r="O1354" s="10" t="str">
        <f t="shared" si="64"/>
        <v/>
      </c>
      <c r="P1354" s="11">
        <f t="shared" si="65"/>
        <v>0</v>
      </c>
    </row>
    <row r="1355" spans="14:16" x14ac:dyDescent="0.3">
      <c r="N1355" s="10" t="str">
        <f t="shared" si="63"/>
        <v/>
      </c>
      <c r="O1355" s="10" t="str">
        <f t="shared" si="64"/>
        <v/>
      </c>
      <c r="P1355" s="11">
        <f t="shared" si="65"/>
        <v>0</v>
      </c>
    </row>
    <row r="1356" spans="14:16" x14ac:dyDescent="0.3">
      <c r="N1356" s="10" t="str">
        <f t="shared" si="63"/>
        <v/>
      </c>
      <c r="O1356" s="10" t="str">
        <f t="shared" si="64"/>
        <v/>
      </c>
      <c r="P1356" s="11">
        <f t="shared" si="65"/>
        <v>0</v>
      </c>
    </row>
    <row r="1357" spans="14:16" x14ac:dyDescent="0.3">
      <c r="N1357" s="10" t="str">
        <f t="shared" si="63"/>
        <v/>
      </c>
      <c r="O1357" s="10" t="str">
        <f t="shared" si="64"/>
        <v/>
      </c>
      <c r="P1357" s="11">
        <f t="shared" si="65"/>
        <v>0</v>
      </c>
    </row>
    <row r="1358" spans="14:16" x14ac:dyDescent="0.3">
      <c r="N1358" s="10" t="str">
        <f t="shared" si="63"/>
        <v/>
      </c>
      <c r="O1358" s="10" t="str">
        <f t="shared" si="64"/>
        <v/>
      </c>
      <c r="P1358" s="11">
        <f t="shared" si="65"/>
        <v>0</v>
      </c>
    </row>
    <row r="1359" spans="14:16" x14ac:dyDescent="0.3">
      <c r="N1359" s="10" t="str">
        <f t="shared" si="63"/>
        <v/>
      </c>
      <c r="O1359" s="10" t="str">
        <f t="shared" si="64"/>
        <v/>
      </c>
      <c r="P1359" s="11">
        <f t="shared" si="65"/>
        <v>0</v>
      </c>
    </row>
    <row r="1360" spans="14:16" x14ac:dyDescent="0.3">
      <c r="N1360" s="10" t="str">
        <f t="shared" si="63"/>
        <v/>
      </c>
      <c r="O1360" s="10" t="str">
        <f t="shared" si="64"/>
        <v/>
      </c>
      <c r="P1360" s="11">
        <f t="shared" si="65"/>
        <v>0</v>
      </c>
    </row>
    <row r="1361" spans="14:16" x14ac:dyDescent="0.3">
      <c r="N1361" s="10" t="str">
        <f t="shared" si="63"/>
        <v/>
      </c>
      <c r="O1361" s="10" t="str">
        <f t="shared" si="64"/>
        <v/>
      </c>
      <c r="P1361" s="11">
        <f t="shared" si="65"/>
        <v>0</v>
      </c>
    </row>
    <row r="1362" spans="14:16" x14ac:dyDescent="0.3">
      <c r="N1362" s="10" t="str">
        <f t="shared" si="63"/>
        <v/>
      </c>
      <c r="O1362" s="10" t="str">
        <f t="shared" si="64"/>
        <v/>
      </c>
      <c r="P1362" s="11">
        <f t="shared" si="65"/>
        <v>0</v>
      </c>
    </row>
    <row r="1363" spans="14:16" x14ac:dyDescent="0.3">
      <c r="N1363" s="10" t="str">
        <f t="shared" si="63"/>
        <v/>
      </c>
      <c r="O1363" s="10" t="str">
        <f t="shared" si="64"/>
        <v/>
      </c>
      <c r="P1363" s="11">
        <f t="shared" si="65"/>
        <v>0</v>
      </c>
    </row>
    <row r="1364" spans="14:16" x14ac:dyDescent="0.3">
      <c r="N1364" s="10" t="str">
        <f t="shared" si="63"/>
        <v/>
      </c>
      <c r="O1364" s="10" t="str">
        <f t="shared" si="64"/>
        <v/>
      </c>
      <c r="P1364" s="11">
        <f t="shared" si="65"/>
        <v>0</v>
      </c>
    </row>
    <row r="1365" spans="14:16" x14ac:dyDescent="0.3">
      <c r="N1365" s="10" t="str">
        <f t="shared" si="63"/>
        <v/>
      </c>
      <c r="O1365" s="10" t="str">
        <f t="shared" si="64"/>
        <v/>
      </c>
      <c r="P1365" s="11">
        <f t="shared" si="65"/>
        <v>0</v>
      </c>
    </row>
    <row r="1366" spans="14:16" x14ac:dyDescent="0.3">
      <c r="N1366" s="10" t="str">
        <f t="shared" si="63"/>
        <v/>
      </c>
      <c r="O1366" s="10" t="str">
        <f t="shared" si="64"/>
        <v/>
      </c>
      <c r="P1366" s="11">
        <f t="shared" si="65"/>
        <v>0</v>
      </c>
    </row>
    <row r="1367" spans="14:16" x14ac:dyDescent="0.3">
      <c r="N1367" s="10" t="str">
        <f t="shared" si="63"/>
        <v/>
      </c>
      <c r="O1367" s="10" t="str">
        <f t="shared" si="64"/>
        <v/>
      </c>
      <c r="P1367" s="11">
        <f t="shared" si="65"/>
        <v>0</v>
      </c>
    </row>
    <row r="1368" spans="14:16" x14ac:dyDescent="0.3">
      <c r="N1368" s="10" t="str">
        <f t="shared" si="63"/>
        <v/>
      </c>
      <c r="O1368" s="10" t="str">
        <f t="shared" si="64"/>
        <v/>
      </c>
      <c r="P1368" s="11">
        <f t="shared" si="65"/>
        <v>0</v>
      </c>
    </row>
    <row r="1369" spans="14:16" x14ac:dyDescent="0.3">
      <c r="N1369" s="10" t="str">
        <f t="shared" si="63"/>
        <v/>
      </c>
      <c r="O1369" s="10" t="str">
        <f t="shared" si="64"/>
        <v/>
      </c>
      <c r="P1369" s="11">
        <f t="shared" si="65"/>
        <v>0</v>
      </c>
    </row>
    <row r="1370" spans="14:16" x14ac:dyDescent="0.3">
      <c r="N1370" s="10" t="str">
        <f t="shared" si="63"/>
        <v/>
      </c>
      <c r="O1370" s="10" t="str">
        <f t="shared" si="64"/>
        <v/>
      </c>
      <c r="P1370" s="11">
        <f t="shared" si="65"/>
        <v>0</v>
      </c>
    </row>
    <row r="1371" spans="14:16" x14ac:dyDescent="0.3">
      <c r="N1371" s="10" t="str">
        <f t="shared" si="63"/>
        <v/>
      </c>
      <c r="O1371" s="10" t="str">
        <f t="shared" si="64"/>
        <v/>
      </c>
      <c r="P1371" s="11">
        <f t="shared" si="65"/>
        <v>0</v>
      </c>
    </row>
    <row r="1372" spans="14:16" x14ac:dyDescent="0.3">
      <c r="N1372" s="10" t="str">
        <f t="shared" si="63"/>
        <v/>
      </c>
      <c r="O1372" s="10" t="str">
        <f t="shared" si="64"/>
        <v/>
      </c>
      <c r="P1372" s="11">
        <f t="shared" si="65"/>
        <v>0</v>
      </c>
    </row>
    <row r="1373" spans="14:16" x14ac:dyDescent="0.3">
      <c r="N1373" s="10" t="str">
        <f t="shared" si="63"/>
        <v/>
      </c>
      <c r="O1373" s="10" t="str">
        <f t="shared" si="64"/>
        <v/>
      </c>
      <c r="P1373" s="11">
        <f t="shared" si="65"/>
        <v>0</v>
      </c>
    </row>
    <row r="1374" spans="14:16" x14ac:dyDescent="0.3">
      <c r="N1374" s="10" t="str">
        <f t="shared" si="63"/>
        <v/>
      </c>
      <c r="O1374" s="10" t="str">
        <f t="shared" si="64"/>
        <v/>
      </c>
      <c r="P1374" s="11">
        <f t="shared" si="65"/>
        <v>0</v>
      </c>
    </row>
    <row r="1375" spans="14:16" x14ac:dyDescent="0.3">
      <c r="N1375" s="10" t="str">
        <f t="shared" si="63"/>
        <v/>
      </c>
      <c r="O1375" s="10" t="str">
        <f t="shared" si="64"/>
        <v/>
      </c>
      <c r="P1375" s="11">
        <f t="shared" si="65"/>
        <v>0</v>
      </c>
    </row>
    <row r="1376" spans="14:16" x14ac:dyDescent="0.3">
      <c r="N1376" s="10" t="str">
        <f t="shared" si="63"/>
        <v/>
      </c>
      <c r="O1376" s="10" t="str">
        <f t="shared" si="64"/>
        <v/>
      </c>
      <c r="P1376" s="11">
        <f t="shared" si="65"/>
        <v>0</v>
      </c>
    </row>
    <row r="1377" spans="14:16" x14ac:dyDescent="0.3">
      <c r="N1377" s="10" t="str">
        <f t="shared" si="63"/>
        <v/>
      </c>
      <c r="O1377" s="10" t="str">
        <f t="shared" si="64"/>
        <v/>
      </c>
      <c r="P1377" s="11">
        <f t="shared" si="65"/>
        <v>0</v>
      </c>
    </row>
    <row r="1378" spans="14:16" x14ac:dyDescent="0.3">
      <c r="N1378" s="10" t="str">
        <f t="shared" si="63"/>
        <v/>
      </c>
      <c r="O1378" s="10" t="str">
        <f t="shared" si="64"/>
        <v/>
      </c>
      <c r="P1378" s="11">
        <f t="shared" si="65"/>
        <v>0</v>
      </c>
    </row>
    <row r="1379" spans="14:16" x14ac:dyDescent="0.3">
      <c r="N1379" s="10" t="str">
        <f t="shared" si="63"/>
        <v/>
      </c>
      <c r="O1379" s="10" t="str">
        <f t="shared" si="64"/>
        <v/>
      </c>
      <c r="P1379" s="11">
        <f t="shared" si="65"/>
        <v>0</v>
      </c>
    </row>
    <row r="1380" spans="14:16" x14ac:dyDescent="0.3">
      <c r="N1380" s="10" t="str">
        <f t="shared" si="63"/>
        <v/>
      </c>
      <c r="O1380" s="10" t="str">
        <f t="shared" si="64"/>
        <v/>
      </c>
      <c r="P1380" s="11">
        <f t="shared" si="65"/>
        <v>0</v>
      </c>
    </row>
    <row r="1381" spans="14:16" x14ac:dyDescent="0.3">
      <c r="N1381" s="10" t="str">
        <f t="shared" si="63"/>
        <v/>
      </c>
      <c r="O1381" s="10" t="str">
        <f t="shared" si="64"/>
        <v/>
      </c>
      <c r="P1381" s="11">
        <f t="shared" si="65"/>
        <v>0</v>
      </c>
    </row>
    <row r="1382" spans="14:16" x14ac:dyDescent="0.3">
      <c r="N1382" s="10" t="str">
        <f t="shared" si="63"/>
        <v/>
      </c>
      <c r="O1382" s="10" t="str">
        <f t="shared" si="64"/>
        <v/>
      </c>
      <c r="P1382" s="11">
        <f t="shared" si="65"/>
        <v>0</v>
      </c>
    </row>
    <row r="1383" spans="14:16" x14ac:dyDescent="0.3">
      <c r="N1383" s="10" t="str">
        <f t="shared" si="63"/>
        <v/>
      </c>
      <c r="O1383" s="10" t="str">
        <f t="shared" si="64"/>
        <v/>
      </c>
      <c r="P1383" s="11">
        <f t="shared" si="65"/>
        <v>0</v>
      </c>
    </row>
    <row r="1384" spans="14:16" x14ac:dyDescent="0.3">
      <c r="N1384" s="10" t="str">
        <f t="shared" si="63"/>
        <v/>
      </c>
      <c r="O1384" s="10" t="str">
        <f t="shared" si="64"/>
        <v/>
      </c>
      <c r="P1384" s="11">
        <f t="shared" si="65"/>
        <v>0</v>
      </c>
    </row>
    <row r="1385" spans="14:16" x14ac:dyDescent="0.3">
      <c r="N1385" s="10" t="str">
        <f t="shared" si="63"/>
        <v/>
      </c>
      <c r="O1385" s="10" t="str">
        <f t="shared" si="64"/>
        <v/>
      </c>
      <c r="P1385" s="11">
        <f t="shared" si="65"/>
        <v>0</v>
      </c>
    </row>
    <row r="1386" spans="14:16" x14ac:dyDescent="0.3">
      <c r="N1386" s="10" t="str">
        <f t="shared" si="63"/>
        <v/>
      </c>
      <c r="O1386" s="10" t="str">
        <f t="shared" si="64"/>
        <v/>
      </c>
      <c r="P1386" s="11">
        <f t="shared" si="65"/>
        <v>0</v>
      </c>
    </row>
    <row r="1387" spans="14:16" x14ac:dyDescent="0.3">
      <c r="N1387" s="10" t="str">
        <f t="shared" si="63"/>
        <v/>
      </c>
      <c r="O1387" s="10" t="str">
        <f t="shared" si="64"/>
        <v/>
      </c>
      <c r="P1387" s="11">
        <f t="shared" si="65"/>
        <v>0</v>
      </c>
    </row>
    <row r="1388" spans="14:16" x14ac:dyDescent="0.3">
      <c r="N1388" s="10" t="str">
        <f t="shared" si="63"/>
        <v/>
      </c>
      <c r="O1388" s="10" t="str">
        <f t="shared" si="64"/>
        <v/>
      </c>
      <c r="P1388" s="11">
        <f t="shared" si="65"/>
        <v>0</v>
      </c>
    </row>
    <row r="1389" spans="14:16" x14ac:dyDescent="0.3">
      <c r="N1389" s="10" t="str">
        <f t="shared" si="63"/>
        <v/>
      </c>
      <c r="O1389" s="10" t="str">
        <f t="shared" si="64"/>
        <v/>
      </c>
      <c r="P1389" s="11">
        <f t="shared" si="65"/>
        <v>0</v>
      </c>
    </row>
    <row r="1390" spans="14:16" x14ac:dyDescent="0.3">
      <c r="N1390" s="10" t="str">
        <f t="shared" si="63"/>
        <v/>
      </c>
      <c r="O1390" s="10" t="str">
        <f t="shared" si="64"/>
        <v/>
      </c>
      <c r="P1390" s="11">
        <f t="shared" si="65"/>
        <v>0</v>
      </c>
    </row>
    <row r="1391" spans="14:16" x14ac:dyDescent="0.3">
      <c r="N1391" s="10" t="str">
        <f t="shared" si="63"/>
        <v/>
      </c>
      <c r="O1391" s="10" t="str">
        <f t="shared" si="64"/>
        <v/>
      </c>
      <c r="P1391" s="11">
        <f t="shared" si="65"/>
        <v>0</v>
      </c>
    </row>
    <row r="1392" spans="14:16" x14ac:dyDescent="0.3">
      <c r="N1392" s="10" t="str">
        <f t="shared" si="63"/>
        <v/>
      </c>
      <c r="O1392" s="10" t="str">
        <f t="shared" si="64"/>
        <v/>
      </c>
      <c r="P1392" s="11">
        <f t="shared" si="65"/>
        <v>0</v>
      </c>
    </row>
    <row r="1393" spans="14:16" x14ac:dyDescent="0.3">
      <c r="N1393" s="10" t="str">
        <f t="shared" si="63"/>
        <v/>
      </c>
      <c r="O1393" s="10" t="str">
        <f t="shared" si="64"/>
        <v/>
      </c>
      <c r="P1393" s="11">
        <f t="shared" si="65"/>
        <v>0</v>
      </c>
    </row>
    <row r="1394" spans="14:16" x14ac:dyDescent="0.3">
      <c r="N1394" s="10" t="str">
        <f t="shared" si="63"/>
        <v/>
      </c>
      <c r="O1394" s="10" t="str">
        <f t="shared" si="64"/>
        <v/>
      </c>
      <c r="P1394" s="11">
        <f t="shared" si="65"/>
        <v>0</v>
      </c>
    </row>
    <row r="1395" spans="14:16" x14ac:dyDescent="0.3">
      <c r="N1395" s="10" t="str">
        <f t="shared" si="63"/>
        <v/>
      </c>
      <c r="O1395" s="10" t="str">
        <f t="shared" si="64"/>
        <v/>
      </c>
      <c r="P1395" s="11">
        <f t="shared" si="65"/>
        <v>0</v>
      </c>
    </row>
    <row r="1396" spans="14:16" x14ac:dyDescent="0.3">
      <c r="N1396" s="10" t="str">
        <f t="shared" si="63"/>
        <v/>
      </c>
      <c r="O1396" s="10" t="str">
        <f t="shared" si="64"/>
        <v/>
      </c>
      <c r="P1396" s="11">
        <f t="shared" si="65"/>
        <v>0</v>
      </c>
    </row>
    <row r="1397" spans="14:16" x14ac:dyDescent="0.3">
      <c r="N1397" s="10" t="str">
        <f t="shared" si="63"/>
        <v/>
      </c>
      <c r="O1397" s="10" t="str">
        <f t="shared" si="64"/>
        <v/>
      </c>
      <c r="P1397" s="11">
        <f t="shared" si="65"/>
        <v>0</v>
      </c>
    </row>
    <row r="1398" spans="14:16" x14ac:dyDescent="0.3">
      <c r="N1398" s="10" t="str">
        <f t="shared" si="63"/>
        <v/>
      </c>
      <c r="O1398" s="10" t="str">
        <f t="shared" si="64"/>
        <v/>
      </c>
      <c r="P1398" s="11">
        <f t="shared" si="65"/>
        <v>0</v>
      </c>
    </row>
    <row r="1399" spans="14:16" x14ac:dyDescent="0.3">
      <c r="N1399" s="10" t="str">
        <f t="shared" si="63"/>
        <v/>
      </c>
      <c r="O1399" s="10" t="str">
        <f t="shared" si="64"/>
        <v/>
      </c>
      <c r="P1399" s="11">
        <f t="shared" si="65"/>
        <v>0</v>
      </c>
    </row>
    <row r="1400" spans="14:16" x14ac:dyDescent="0.3">
      <c r="N1400" s="10" t="str">
        <f t="shared" si="63"/>
        <v/>
      </c>
      <c r="O1400" s="10" t="str">
        <f t="shared" si="64"/>
        <v/>
      </c>
      <c r="P1400" s="11">
        <f t="shared" si="65"/>
        <v>0</v>
      </c>
    </row>
    <row r="1401" spans="14:16" x14ac:dyDescent="0.3">
      <c r="N1401" s="10" t="str">
        <f t="shared" si="63"/>
        <v/>
      </c>
      <c r="O1401" s="10" t="str">
        <f t="shared" si="64"/>
        <v/>
      </c>
      <c r="P1401" s="11">
        <f t="shared" si="65"/>
        <v>0</v>
      </c>
    </row>
    <row r="1402" spans="14:16" x14ac:dyDescent="0.3">
      <c r="N1402" s="10" t="str">
        <f t="shared" si="63"/>
        <v/>
      </c>
      <c r="O1402" s="10" t="str">
        <f t="shared" si="64"/>
        <v/>
      </c>
      <c r="P1402" s="11">
        <f t="shared" si="65"/>
        <v>0</v>
      </c>
    </row>
    <row r="1403" spans="14:16" x14ac:dyDescent="0.3">
      <c r="N1403" s="10" t="str">
        <f t="shared" si="63"/>
        <v/>
      </c>
      <c r="O1403" s="10" t="str">
        <f t="shared" si="64"/>
        <v/>
      </c>
      <c r="P1403" s="11">
        <f t="shared" si="65"/>
        <v>0</v>
      </c>
    </row>
    <row r="1404" spans="14:16" x14ac:dyDescent="0.3">
      <c r="N1404" s="10" t="str">
        <f t="shared" si="63"/>
        <v/>
      </c>
      <c r="O1404" s="10" t="str">
        <f t="shared" si="64"/>
        <v/>
      </c>
      <c r="P1404" s="11">
        <f t="shared" si="65"/>
        <v>0</v>
      </c>
    </row>
    <row r="1405" spans="14:16" x14ac:dyDescent="0.3">
      <c r="N1405" s="10" t="str">
        <f t="shared" si="63"/>
        <v/>
      </c>
      <c r="O1405" s="10" t="str">
        <f t="shared" si="64"/>
        <v/>
      </c>
      <c r="P1405" s="11">
        <f t="shared" si="65"/>
        <v>0</v>
      </c>
    </row>
    <row r="1406" spans="14:16" x14ac:dyDescent="0.3">
      <c r="N1406" s="10" t="str">
        <f t="shared" si="63"/>
        <v/>
      </c>
      <c r="O1406" s="10" t="str">
        <f t="shared" si="64"/>
        <v/>
      </c>
      <c r="P1406" s="11">
        <f t="shared" si="65"/>
        <v>0</v>
      </c>
    </row>
    <row r="1407" spans="14:16" x14ac:dyDescent="0.3">
      <c r="N1407" s="10" t="str">
        <f t="shared" si="63"/>
        <v/>
      </c>
      <c r="O1407" s="10" t="str">
        <f t="shared" si="64"/>
        <v/>
      </c>
      <c r="P1407" s="11">
        <f t="shared" si="65"/>
        <v>0</v>
      </c>
    </row>
    <row r="1408" spans="14:16" x14ac:dyDescent="0.3">
      <c r="N1408" s="10" t="str">
        <f t="shared" si="63"/>
        <v/>
      </c>
      <c r="O1408" s="10" t="str">
        <f t="shared" si="64"/>
        <v/>
      </c>
      <c r="P1408" s="11">
        <f t="shared" si="65"/>
        <v>0</v>
      </c>
    </row>
    <row r="1409" spans="14:16" x14ac:dyDescent="0.3">
      <c r="N1409" s="10" t="str">
        <f t="shared" si="63"/>
        <v/>
      </c>
      <c r="O1409" s="10" t="str">
        <f t="shared" si="64"/>
        <v/>
      </c>
      <c r="P1409" s="11">
        <f t="shared" si="65"/>
        <v>0</v>
      </c>
    </row>
    <row r="1410" spans="14:16" x14ac:dyDescent="0.3">
      <c r="N1410" s="10" t="str">
        <f t="shared" ref="N1410:N1473" si="66">LEFT(C1410,1)</f>
        <v/>
      </c>
      <c r="O1410" s="10" t="str">
        <f t="shared" ref="O1410:O1473" si="67">RIGHT(A1410,5)</f>
        <v/>
      </c>
      <c r="P1410" s="11">
        <f t="shared" ref="P1410:P1473" si="68">L1410-M1410</f>
        <v>0</v>
      </c>
    </row>
    <row r="1411" spans="14:16" x14ac:dyDescent="0.3">
      <c r="N1411" s="10" t="str">
        <f t="shared" si="66"/>
        <v/>
      </c>
      <c r="O1411" s="10" t="str">
        <f t="shared" si="67"/>
        <v/>
      </c>
      <c r="P1411" s="11">
        <f t="shared" si="68"/>
        <v>0</v>
      </c>
    </row>
    <row r="1412" spans="14:16" x14ac:dyDescent="0.3">
      <c r="N1412" s="10" t="str">
        <f t="shared" si="66"/>
        <v/>
      </c>
      <c r="O1412" s="10" t="str">
        <f t="shared" si="67"/>
        <v/>
      </c>
      <c r="P1412" s="11">
        <f t="shared" si="68"/>
        <v>0</v>
      </c>
    </row>
    <row r="1413" spans="14:16" x14ac:dyDescent="0.3">
      <c r="N1413" s="10" t="str">
        <f t="shared" si="66"/>
        <v/>
      </c>
      <c r="O1413" s="10" t="str">
        <f t="shared" si="67"/>
        <v/>
      </c>
      <c r="P1413" s="11">
        <f t="shared" si="68"/>
        <v>0</v>
      </c>
    </row>
    <row r="1414" spans="14:16" x14ac:dyDescent="0.3">
      <c r="N1414" s="10" t="str">
        <f t="shared" si="66"/>
        <v/>
      </c>
      <c r="O1414" s="10" t="str">
        <f t="shared" si="67"/>
        <v/>
      </c>
      <c r="P1414" s="11">
        <f t="shared" si="68"/>
        <v>0</v>
      </c>
    </row>
    <row r="1415" spans="14:16" x14ac:dyDescent="0.3">
      <c r="N1415" s="10" t="str">
        <f t="shared" si="66"/>
        <v/>
      </c>
      <c r="O1415" s="10" t="str">
        <f t="shared" si="67"/>
        <v/>
      </c>
      <c r="P1415" s="11">
        <f t="shared" si="68"/>
        <v>0</v>
      </c>
    </row>
    <row r="1416" spans="14:16" x14ac:dyDescent="0.3">
      <c r="N1416" s="10" t="str">
        <f t="shared" si="66"/>
        <v/>
      </c>
      <c r="O1416" s="10" t="str">
        <f t="shared" si="67"/>
        <v/>
      </c>
      <c r="P1416" s="11">
        <f t="shared" si="68"/>
        <v>0</v>
      </c>
    </row>
    <row r="1417" spans="14:16" x14ac:dyDescent="0.3">
      <c r="N1417" s="10" t="str">
        <f t="shared" si="66"/>
        <v/>
      </c>
      <c r="O1417" s="10" t="str">
        <f t="shared" si="67"/>
        <v/>
      </c>
      <c r="P1417" s="11">
        <f t="shared" si="68"/>
        <v>0</v>
      </c>
    </row>
    <row r="1418" spans="14:16" x14ac:dyDescent="0.3">
      <c r="N1418" s="10" t="str">
        <f t="shared" si="66"/>
        <v/>
      </c>
      <c r="O1418" s="10" t="str">
        <f t="shared" si="67"/>
        <v/>
      </c>
      <c r="P1418" s="11">
        <f t="shared" si="68"/>
        <v>0</v>
      </c>
    </row>
    <row r="1419" spans="14:16" x14ac:dyDescent="0.3">
      <c r="N1419" s="10" t="str">
        <f t="shared" si="66"/>
        <v/>
      </c>
      <c r="O1419" s="10" t="str">
        <f t="shared" si="67"/>
        <v/>
      </c>
      <c r="P1419" s="11">
        <f t="shared" si="68"/>
        <v>0</v>
      </c>
    </row>
    <row r="1420" spans="14:16" x14ac:dyDescent="0.3">
      <c r="N1420" s="10" t="str">
        <f t="shared" si="66"/>
        <v/>
      </c>
      <c r="O1420" s="10" t="str">
        <f t="shared" si="67"/>
        <v/>
      </c>
      <c r="P1420" s="11">
        <f t="shared" si="68"/>
        <v>0</v>
      </c>
    </row>
    <row r="1421" spans="14:16" x14ac:dyDescent="0.3">
      <c r="N1421" s="10" t="str">
        <f t="shared" si="66"/>
        <v/>
      </c>
      <c r="O1421" s="10" t="str">
        <f t="shared" si="67"/>
        <v/>
      </c>
      <c r="P1421" s="11">
        <f t="shared" si="68"/>
        <v>0</v>
      </c>
    </row>
    <row r="1422" spans="14:16" x14ac:dyDescent="0.3">
      <c r="N1422" s="10" t="str">
        <f t="shared" si="66"/>
        <v/>
      </c>
      <c r="O1422" s="10" t="str">
        <f t="shared" si="67"/>
        <v/>
      </c>
      <c r="P1422" s="11">
        <f t="shared" si="68"/>
        <v>0</v>
      </c>
    </row>
    <row r="1423" spans="14:16" x14ac:dyDescent="0.3">
      <c r="N1423" s="10" t="str">
        <f t="shared" si="66"/>
        <v/>
      </c>
      <c r="O1423" s="10" t="str">
        <f t="shared" si="67"/>
        <v/>
      </c>
      <c r="P1423" s="11">
        <f t="shared" si="68"/>
        <v>0</v>
      </c>
    </row>
    <row r="1424" spans="14:16" x14ac:dyDescent="0.3">
      <c r="N1424" s="10" t="str">
        <f t="shared" si="66"/>
        <v/>
      </c>
      <c r="O1424" s="10" t="str">
        <f t="shared" si="67"/>
        <v/>
      </c>
      <c r="P1424" s="11">
        <f t="shared" si="68"/>
        <v>0</v>
      </c>
    </row>
    <row r="1425" spans="14:16" x14ac:dyDescent="0.3">
      <c r="N1425" s="10" t="str">
        <f t="shared" si="66"/>
        <v/>
      </c>
      <c r="O1425" s="10" t="str">
        <f t="shared" si="67"/>
        <v/>
      </c>
      <c r="P1425" s="11">
        <f t="shared" si="68"/>
        <v>0</v>
      </c>
    </row>
    <row r="1426" spans="14:16" x14ac:dyDescent="0.3">
      <c r="N1426" s="10" t="str">
        <f t="shared" si="66"/>
        <v/>
      </c>
      <c r="O1426" s="10" t="str">
        <f t="shared" si="67"/>
        <v/>
      </c>
      <c r="P1426" s="11">
        <f t="shared" si="68"/>
        <v>0</v>
      </c>
    </row>
    <row r="1427" spans="14:16" x14ac:dyDescent="0.3">
      <c r="N1427" s="10" t="str">
        <f t="shared" si="66"/>
        <v/>
      </c>
      <c r="O1427" s="10" t="str">
        <f t="shared" si="67"/>
        <v/>
      </c>
      <c r="P1427" s="11">
        <f t="shared" si="68"/>
        <v>0</v>
      </c>
    </row>
    <row r="1428" spans="14:16" x14ac:dyDescent="0.3">
      <c r="N1428" s="10" t="str">
        <f t="shared" si="66"/>
        <v/>
      </c>
      <c r="O1428" s="10" t="str">
        <f t="shared" si="67"/>
        <v/>
      </c>
      <c r="P1428" s="11">
        <f t="shared" si="68"/>
        <v>0</v>
      </c>
    </row>
    <row r="1429" spans="14:16" x14ac:dyDescent="0.3">
      <c r="N1429" s="10" t="str">
        <f t="shared" si="66"/>
        <v/>
      </c>
      <c r="O1429" s="10" t="str">
        <f t="shared" si="67"/>
        <v/>
      </c>
      <c r="P1429" s="11">
        <f t="shared" si="68"/>
        <v>0</v>
      </c>
    </row>
    <row r="1430" spans="14:16" x14ac:dyDescent="0.3">
      <c r="N1430" s="10" t="str">
        <f t="shared" si="66"/>
        <v/>
      </c>
      <c r="O1430" s="10" t="str">
        <f t="shared" si="67"/>
        <v/>
      </c>
      <c r="P1430" s="11">
        <f t="shared" si="68"/>
        <v>0</v>
      </c>
    </row>
    <row r="1431" spans="14:16" x14ac:dyDescent="0.3">
      <c r="N1431" s="10" t="str">
        <f t="shared" si="66"/>
        <v/>
      </c>
      <c r="O1431" s="10" t="str">
        <f t="shared" si="67"/>
        <v/>
      </c>
      <c r="P1431" s="11">
        <f t="shared" si="68"/>
        <v>0</v>
      </c>
    </row>
    <row r="1432" spans="14:16" x14ac:dyDescent="0.3">
      <c r="N1432" s="10" t="str">
        <f t="shared" si="66"/>
        <v/>
      </c>
      <c r="O1432" s="10" t="str">
        <f t="shared" si="67"/>
        <v/>
      </c>
      <c r="P1432" s="11">
        <f t="shared" si="68"/>
        <v>0</v>
      </c>
    </row>
    <row r="1433" spans="14:16" x14ac:dyDescent="0.3">
      <c r="N1433" s="10" t="str">
        <f t="shared" si="66"/>
        <v/>
      </c>
      <c r="O1433" s="10" t="str">
        <f t="shared" si="67"/>
        <v/>
      </c>
      <c r="P1433" s="11">
        <f t="shared" si="68"/>
        <v>0</v>
      </c>
    </row>
    <row r="1434" spans="14:16" x14ac:dyDescent="0.3">
      <c r="N1434" s="10" t="str">
        <f t="shared" si="66"/>
        <v/>
      </c>
      <c r="O1434" s="10" t="str">
        <f t="shared" si="67"/>
        <v/>
      </c>
      <c r="P1434" s="11">
        <f t="shared" si="68"/>
        <v>0</v>
      </c>
    </row>
    <row r="1435" spans="14:16" x14ac:dyDescent="0.3">
      <c r="N1435" s="10" t="str">
        <f t="shared" si="66"/>
        <v/>
      </c>
      <c r="O1435" s="10" t="str">
        <f t="shared" si="67"/>
        <v/>
      </c>
      <c r="P1435" s="11">
        <f t="shared" si="68"/>
        <v>0</v>
      </c>
    </row>
    <row r="1436" spans="14:16" x14ac:dyDescent="0.3">
      <c r="N1436" s="10" t="str">
        <f t="shared" si="66"/>
        <v/>
      </c>
      <c r="O1436" s="10" t="str">
        <f t="shared" si="67"/>
        <v/>
      </c>
      <c r="P1436" s="11">
        <f t="shared" si="68"/>
        <v>0</v>
      </c>
    </row>
    <row r="1437" spans="14:16" x14ac:dyDescent="0.3">
      <c r="N1437" s="10" t="str">
        <f t="shared" si="66"/>
        <v/>
      </c>
      <c r="O1437" s="10" t="str">
        <f t="shared" si="67"/>
        <v/>
      </c>
      <c r="P1437" s="11">
        <f t="shared" si="68"/>
        <v>0</v>
      </c>
    </row>
    <row r="1438" spans="14:16" x14ac:dyDescent="0.3">
      <c r="N1438" s="10" t="str">
        <f t="shared" si="66"/>
        <v/>
      </c>
      <c r="O1438" s="10" t="str">
        <f t="shared" si="67"/>
        <v/>
      </c>
      <c r="P1438" s="11">
        <f t="shared" si="68"/>
        <v>0</v>
      </c>
    </row>
    <row r="1439" spans="14:16" x14ac:dyDescent="0.3">
      <c r="N1439" s="10" t="str">
        <f t="shared" si="66"/>
        <v/>
      </c>
      <c r="O1439" s="10" t="str">
        <f t="shared" si="67"/>
        <v/>
      </c>
      <c r="P1439" s="11">
        <f t="shared" si="68"/>
        <v>0</v>
      </c>
    </row>
    <row r="1440" spans="14:16" x14ac:dyDescent="0.3">
      <c r="N1440" s="10" t="str">
        <f t="shared" si="66"/>
        <v/>
      </c>
      <c r="O1440" s="10" t="str">
        <f t="shared" si="67"/>
        <v/>
      </c>
      <c r="P1440" s="11">
        <f t="shared" si="68"/>
        <v>0</v>
      </c>
    </row>
    <row r="1441" spans="14:16" x14ac:dyDescent="0.3">
      <c r="N1441" s="10" t="str">
        <f t="shared" si="66"/>
        <v/>
      </c>
      <c r="O1441" s="10" t="str">
        <f t="shared" si="67"/>
        <v/>
      </c>
      <c r="P1441" s="11">
        <f t="shared" si="68"/>
        <v>0</v>
      </c>
    </row>
    <row r="1442" spans="14:16" x14ac:dyDescent="0.3">
      <c r="N1442" s="10" t="str">
        <f t="shared" si="66"/>
        <v/>
      </c>
      <c r="O1442" s="10" t="str">
        <f t="shared" si="67"/>
        <v/>
      </c>
      <c r="P1442" s="11">
        <f t="shared" si="68"/>
        <v>0</v>
      </c>
    </row>
    <row r="1443" spans="14:16" x14ac:dyDescent="0.3">
      <c r="N1443" s="10" t="str">
        <f t="shared" si="66"/>
        <v/>
      </c>
      <c r="O1443" s="10" t="str">
        <f t="shared" si="67"/>
        <v/>
      </c>
      <c r="P1443" s="11">
        <f t="shared" si="68"/>
        <v>0</v>
      </c>
    </row>
    <row r="1444" spans="14:16" x14ac:dyDescent="0.3">
      <c r="N1444" s="10" t="str">
        <f t="shared" si="66"/>
        <v/>
      </c>
      <c r="O1444" s="10" t="str">
        <f t="shared" si="67"/>
        <v/>
      </c>
      <c r="P1444" s="11">
        <f t="shared" si="68"/>
        <v>0</v>
      </c>
    </row>
    <row r="1445" spans="14:16" x14ac:dyDescent="0.3">
      <c r="N1445" s="10" t="str">
        <f t="shared" si="66"/>
        <v/>
      </c>
      <c r="O1445" s="10" t="str">
        <f t="shared" si="67"/>
        <v/>
      </c>
      <c r="P1445" s="11">
        <f t="shared" si="68"/>
        <v>0</v>
      </c>
    </row>
    <row r="1446" spans="14:16" x14ac:dyDescent="0.3">
      <c r="N1446" s="10" t="str">
        <f t="shared" si="66"/>
        <v/>
      </c>
      <c r="O1446" s="10" t="str">
        <f t="shared" si="67"/>
        <v/>
      </c>
      <c r="P1446" s="11">
        <f t="shared" si="68"/>
        <v>0</v>
      </c>
    </row>
    <row r="1447" spans="14:16" x14ac:dyDescent="0.3">
      <c r="N1447" s="10" t="str">
        <f t="shared" si="66"/>
        <v/>
      </c>
      <c r="O1447" s="10" t="str">
        <f t="shared" si="67"/>
        <v/>
      </c>
      <c r="P1447" s="11">
        <f t="shared" si="68"/>
        <v>0</v>
      </c>
    </row>
    <row r="1448" spans="14:16" x14ac:dyDescent="0.3">
      <c r="N1448" s="10" t="str">
        <f t="shared" si="66"/>
        <v/>
      </c>
      <c r="O1448" s="10" t="str">
        <f t="shared" si="67"/>
        <v/>
      </c>
      <c r="P1448" s="11">
        <f t="shared" si="68"/>
        <v>0</v>
      </c>
    </row>
    <row r="1449" spans="14:16" x14ac:dyDescent="0.3">
      <c r="N1449" s="10" t="str">
        <f t="shared" si="66"/>
        <v/>
      </c>
      <c r="O1449" s="10" t="str">
        <f t="shared" si="67"/>
        <v/>
      </c>
      <c r="P1449" s="11">
        <f t="shared" si="68"/>
        <v>0</v>
      </c>
    </row>
    <row r="1450" spans="14:16" x14ac:dyDescent="0.3">
      <c r="N1450" s="10" t="str">
        <f t="shared" si="66"/>
        <v/>
      </c>
      <c r="O1450" s="10" t="str">
        <f t="shared" si="67"/>
        <v/>
      </c>
      <c r="P1450" s="11">
        <f t="shared" si="68"/>
        <v>0</v>
      </c>
    </row>
    <row r="1451" spans="14:16" x14ac:dyDescent="0.3">
      <c r="N1451" s="10" t="str">
        <f t="shared" si="66"/>
        <v/>
      </c>
      <c r="O1451" s="10" t="str">
        <f t="shared" si="67"/>
        <v/>
      </c>
      <c r="P1451" s="11">
        <f t="shared" si="68"/>
        <v>0</v>
      </c>
    </row>
    <row r="1452" spans="14:16" x14ac:dyDescent="0.3">
      <c r="N1452" s="10" t="str">
        <f t="shared" si="66"/>
        <v/>
      </c>
      <c r="O1452" s="10" t="str">
        <f t="shared" si="67"/>
        <v/>
      </c>
      <c r="P1452" s="11">
        <f t="shared" si="68"/>
        <v>0</v>
      </c>
    </row>
    <row r="1453" spans="14:16" x14ac:dyDescent="0.3">
      <c r="N1453" s="10" t="str">
        <f t="shared" si="66"/>
        <v/>
      </c>
      <c r="O1453" s="10" t="str">
        <f t="shared" si="67"/>
        <v/>
      </c>
      <c r="P1453" s="11">
        <f t="shared" si="68"/>
        <v>0</v>
      </c>
    </row>
    <row r="1454" spans="14:16" x14ac:dyDescent="0.3">
      <c r="N1454" s="10" t="str">
        <f t="shared" si="66"/>
        <v/>
      </c>
      <c r="O1454" s="10" t="str">
        <f t="shared" si="67"/>
        <v/>
      </c>
      <c r="P1454" s="11">
        <f t="shared" si="68"/>
        <v>0</v>
      </c>
    </row>
    <row r="1455" spans="14:16" x14ac:dyDescent="0.3">
      <c r="N1455" s="10" t="str">
        <f t="shared" si="66"/>
        <v/>
      </c>
      <c r="O1455" s="10" t="str">
        <f t="shared" si="67"/>
        <v/>
      </c>
      <c r="P1455" s="11">
        <f t="shared" si="68"/>
        <v>0</v>
      </c>
    </row>
    <row r="1456" spans="14:16" x14ac:dyDescent="0.3">
      <c r="N1456" s="10" t="str">
        <f t="shared" si="66"/>
        <v/>
      </c>
      <c r="O1456" s="10" t="str">
        <f t="shared" si="67"/>
        <v/>
      </c>
      <c r="P1456" s="11">
        <f t="shared" si="68"/>
        <v>0</v>
      </c>
    </row>
    <row r="1457" spans="14:16" x14ac:dyDescent="0.3">
      <c r="N1457" s="10" t="str">
        <f t="shared" si="66"/>
        <v/>
      </c>
      <c r="O1457" s="10" t="str">
        <f t="shared" si="67"/>
        <v/>
      </c>
      <c r="P1457" s="11">
        <f t="shared" si="68"/>
        <v>0</v>
      </c>
    </row>
    <row r="1458" spans="14:16" x14ac:dyDescent="0.3">
      <c r="N1458" s="10" t="str">
        <f t="shared" si="66"/>
        <v/>
      </c>
      <c r="O1458" s="10" t="str">
        <f t="shared" si="67"/>
        <v/>
      </c>
      <c r="P1458" s="11">
        <f t="shared" si="68"/>
        <v>0</v>
      </c>
    </row>
    <row r="1459" spans="14:16" x14ac:dyDescent="0.3">
      <c r="N1459" s="10" t="str">
        <f t="shared" si="66"/>
        <v/>
      </c>
      <c r="O1459" s="10" t="str">
        <f t="shared" si="67"/>
        <v/>
      </c>
      <c r="P1459" s="11">
        <f t="shared" si="68"/>
        <v>0</v>
      </c>
    </row>
    <row r="1460" spans="14:16" x14ac:dyDescent="0.3">
      <c r="N1460" s="10" t="str">
        <f t="shared" si="66"/>
        <v/>
      </c>
      <c r="O1460" s="10" t="str">
        <f t="shared" si="67"/>
        <v/>
      </c>
      <c r="P1460" s="11">
        <f t="shared" si="68"/>
        <v>0</v>
      </c>
    </row>
    <row r="1461" spans="14:16" x14ac:dyDescent="0.3">
      <c r="N1461" s="10" t="str">
        <f t="shared" si="66"/>
        <v/>
      </c>
      <c r="O1461" s="10" t="str">
        <f t="shared" si="67"/>
        <v/>
      </c>
      <c r="P1461" s="11">
        <f t="shared" si="68"/>
        <v>0</v>
      </c>
    </row>
    <row r="1462" spans="14:16" x14ac:dyDescent="0.3">
      <c r="N1462" s="10" t="str">
        <f t="shared" si="66"/>
        <v/>
      </c>
      <c r="O1462" s="10" t="str">
        <f t="shared" si="67"/>
        <v/>
      </c>
      <c r="P1462" s="11">
        <f t="shared" si="68"/>
        <v>0</v>
      </c>
    </row>
    <row r="1463" spans="14:16" x14ac:dyDescent="0.3">
      <c r="N1463" s="10" t="str">
        <f t="shared" si="66"/>
        <v/>
      </c>
      <c r="O1463" s="10" t="str">
        <f t="shared" si="67"/>
        <v/>
      </c>
      <c r="P1463" s="11">
        <f t="shared" si="68"/>
        <v>0</v>
      </c>
    </row>
    <row r="1464" spans="14:16" x14ac:dyDescent="0.3">
      <c r="N1464" s="10" t="str">
        <f t="shared" si="66"/>
        <v/>
      </c>
      <c r="O1464" s="10" t="str">
        <f t="shared" si="67"/>
        <v/>
      </c>
      <c r="P1464" s="11">
        <f t="shared" si="68"/>
        <v>0</v>
      </c>
    </row>
    <row r="1465" spans="14:16" x14ac:dyDescent="0.3">
      <c r="N1465" s="10" t="str">
        <f t="shared" si="66"/>
        <v/>
      </c>
      <c r="O1465" s="10" t="str">
        <f t="shared" si="67"/>
        <v/>
      </c>
      <c r="P1465" s="11">
        <f t="shared" si="68"/>
        <v>0</v>
      </c>
    </row>
    <row r="1466" spans="14:16" x14ac:dyDescent="0.3">
      <c r="N1466" s="10" t="str">
        <f t="shared" si="66"/>
        <v/>
      </c>
      <c r="O1466" s="10" t="str">
        <f t="shared" si="67"/>
        <v/>
      </c>
      <c r="P1466" s="11">
        <f t="shared" si="68"/>
        <v>0</v>
      </c>
    </row>
    <row r="1467" spans="14:16" x14ac:dyDescent="0.3">
      <c r="N1467" s="10" t="str">
        <f t="shared" si="66"/>
        <v/>
      </c>
      <c r="O1467" s="10" t="str">
        <f t="shared" si="67"/>
        <v/>
      </c>
      <c r="P1467" s="11">
        <f t="shared" si="68"/>
        <v>0</v>
      </c>
    </row>
    <row r="1468" spans="14:16" x14ac:dyDescent="0.3">
      <c r="N1468" s="10" t="str">
        <f t="shared" si="66"/>
        <v/>
      </c>
      <c r="O1468" s="10" t="str">
        <f t="shared" si="67"/>
        <v/>
      </c>
      <c r="P1468" s="11">
        <f t="shared" si="68"/>
        <v>0</v>
      </c>
    </row>
    <row r="1469" spans="14:16" x14ac:dyDescent="0.3">
      <c r="N1469" s="10" t="str">
        <f t="shared" si="66"/>
        <v/>
      </c>
      <c r="O1469" s="10" t="str">
        <f t="shared" si="67"/>
        <v/>
      </c>
      <c r="P1469" s="11">
        <f t="shared" si="68"/>
        <v>0</v>
      </c>
    </row>
    <row r="1470" spans="14:16" x14ac:dyDescent="0.3">
      <c r="N1470" s="10" t="str">
        <f t="shared" si="66"/>
        <v/>
      </c>
      <c r="O1470" s="10" t="str">
        <f t="shared" si="67"/>
        <v/>
      </c>
      <c r="P1470" s="11">
        <f t="shared" si="68"/>
        <v>0</v>
      </c>
    </row>
    <row r="1471" spans="14:16" x14ac:dyDescent="0.3">
      <c r="N1471" s="10" t="str">
        <f t="shared" si="66"/>
        <v/>
      </c>
      <c r="O1471" s="10" t="str">
        <f t="shared" si="67"/>
        <v/>
      </c>
      <c r="P1471" s="11">
        <f t="shared" si="68"/>
        <v>0</v>
      </c>
    </row>
    <row r="1472" spans="14:16" x14ac:dyDescent="0.3">
      <c r="N1472" s="10" t="str">
        <f t="shared" si="66"/>
        <v/>
      </c>
      <c r="O1472" s="10" t="str">
        <f t="shared" si="67"/>
        <v/>
      </c>
      <c r="P1472" s="11">
        <f t="shared" si="68"/>
        <v>0</v>
      </c>
    </row>
    <row r="1473" spans="14:16" x14ac:dyDescent="0.3">
      <c r="N1473" s="10" t="str">
        <f t="shared" si="66"/>
        <v/>
      </c>
      <c r="O1473" s="10" t="str">
        <f t="shared" si="67"/>
        <v/>
      </c>
      <c r="P1473" s="11">
        <f t="shared" si="68"/>
        <v>0</v>
      </c>
    </row>
    <row r="1474" spans="14:16" x14ac:dyDescent="0.3">
      <c r="N1474" s="10" t="str">
        <f t="shared" ref="N1474:N1537" si="69">LEFT(C1474,1)</f>
        <v/>
      </c>
      <c r="O1474" s="10" t="str">
        <f t="shared" ref="O1474:O1537" si="70">RIGHT(A1474,5)</f>
        <v/>
      </c>
      <c r="P1474" s="11">
        <f t="shared" ref="P1474:P1537" si="71">L1474-M1474</f>
        <v>0</v>
      </c>
    </row>
    <row r="1475" spans="14:16" x14ac:dyDescent="0.3">
      <c r="N1475" s="10" t="str">
        <f t="shared" si="69"/>
        <v/>
      </c>
      <c r="O1475" s="10" t="str">
        <f t="shared" si="70"/>
        <v/>
      </c>
      <c r="P1475" s="11">
        <f t="shared" si="71"/>
        <v>0</v>
      </c>
    </row>
    <row r="1476" spans="14:16" x14ac:dyDescent="0.3">
      <c r="N1476" s="10" t="str">
        <f t="shared" si="69"/>
        <v/>
      </c>
      <c r="O1476" s="10" t="str">
        <f t="shared" si="70"/>
        <v/>
      </c>
      <c r="P1476" s="11">
        <f t="shared" si="71"/>
        <v>0</v>
      </c>
    </row>
    <row r="1477" spans="14:16" x14ac:dyDescent="0.3">
      <c r="N1477" s="10" t="str">
        <f t="shared" si="69"/>
        <v/>
      </c>
      <c r="O1477" s="10" t="str">
        <f t="shared" si="70"/>
        <v/>
      </c>
      <c r="P1477" s="11">
        <f t="shared" si="71"/>
        <v>0</v>
      </c>
    </row>
    <row r="1478" spans="14:16" x14ac:dyDescent="0.3">
      <c r="N1478" s="10" t="str">
        <f t="shared" si="69"/>
        <v/>
      </c>
      <c r="O1478" s="10" t="str">
        <f t="shared" si="70"/>
        <v/>
      </c>
      <c r="P1478" s="11">
        <f t="shared" si="71"/>
        <v>0</v>
      </c>
    </row>
    <row r="1479" spans="14:16" x14ac:dyDescent="0.3">
      <c r="N1479" s="10" t="str">
        <f t="shared" si="69"/>
        <v/>
      </c>
      <c r="O1479" s="10" t="str">
        <f t="shared" si="70"/>
        <v/>
      </c>
      <c r="P1479" s="11">
        <f t="shared" si="71"/>
        <v>0</v>
      </c>
    </row>
    <row r="1480" spans="14:16" x14ac:dyDescent="0.3">
      <c r="N1480" s="10" t="str">
        <f t="shared" si="69"/>
        <v/>
      </c>
      <c r="O1480" s="10" t="str">
        <f t="shared" si="70"/>
        <v/>
      </c>
      <c r="P1480" s="11">
        <f t="shared" si="71"/>
        <v>0</v>
      </c>
    </row>
    <row r="1481" spans="14:16" x14ac:dyDescent="0.3">
      <c r="N1481" s="10" t="str">
        <f t="shared" si="69"/>
        <v/>
      </c>
      <c r="O1481" s="10" t="str">
        <f t="shared" si="70"/>
        <v/>
      </c>
      <c r="P1481" s="11">
        <f t="shared" si="71"/>
        <v>0</v>
      </c>
    </row>
    <row r="1482" spans="14:16" x14ac:dyDescent="0.3">
      <c r="N1482" s="10" t="str">
        <f t="shared" si="69"/>
        <v/>
      </c>
      <c r="O1482" s="10" t="str">
        <f t="shared" si="70"/>
        <v/>
      </c>
      <c r="P1482" s="11">
        <f t="shared" si="71"/>
        <v>0</v>
      </c>
    </row>
    <row r="1483" spans="14:16" x14ac:dyDescent="0.3">
      <c r="N1483" s="10" t="str">
        <f t="shared" si="69"/>
        <v/>
      </c>
      <c r="O1483" s="10" t="str">
        <f t="shared" si="70"/>
        <v/>
      </c>
      <c r="P1483" s="11">
        <f t="shared" si="71"/>
        <v>0</v>
      </c>
    </row>
    <row r="1484" spans="14:16" x14ac:dyDescent="0.3">
      <c r="N1484" s="10" t="str">
        <f t="shared" si="69"/>
        <v/>
      </c>
      <c r="O1484" s="10" t="str">
        <f t="shared" si="70"/>
        <v/>
      </c>
      <c r="P1484" s="11">
        <f t="shared" si="71"/>
        <v>0</v>
      </c>
    </row>
    <row r="1485" spans="14:16" x14ac:dyDescent="0.3">
      <c r="N1485" s="10" t="str">
        <f t="shared" si="69"/>
        <v/>
      </c>
      <c r="O1485" s="10" t="str">
        <f t="shared" si="70"/>
        <v/>
      </c>
      <c r="P1485" s="11">
        <f t="shared" si="71"/>
        <v>0</v>
      </c>
    </row>
    <row r="1486" spans="14:16" x14ac:dyDescent="0.3">
      <c r="N1486" s="10" t="str">
        <f t="shared" si="69"/>
        <v/>
      </c>
      <c r="O1486" s="10" t="str">
        <f t="shared" si="70"/>
        <v/>
      </c>
      <c r="P1486" s="11">
        <f t="shared" si="71"/>
        <v>0</v>
      </c>
    </row>
    <row r="1487" spans="14:16" x14ac:dyDescent="0.3">
      <c r="N1487" s="10" t="str">
        <f t="shared" si="69"/>
        <v/>
      </c>
      <c r="O1487" s="10" t="str">
        <f t="shared" si="70"/>
        <v/>
      </c>
      <c r="P1487" s="11">
        <f t="shared" si="71"/>
        <v>0</v>
      </c>
    </row>
    <row r="1488" spans="14:16" x14ac:dyDescent="0.3">
      <c r="N1488" s="10" t="str">
        <f t="shared" si="69"/>
        <v/>
      </c>
      <c r="O1488" s="10" t="str">
        <f t="shared" si="70"/>
        <v/>
      </c>
      <c r="P1488" s="11">
        <f t="shared" si="71"/>
        <v>0</v>
      </c>
    </row>
    <row r="1489" spans="14:16" x14ac:dyDescent="0.3">
      <c r="N1489" s="10" t="str">
        <f t="shared" si="69"/>
        <v/>
      </c>
      <c r="O1489" s="10" t="str">
        <f t="shared" si="70"/>
        <v/>
      </c>
      <c r="P1489" s="11">
        <f t="shared" si="71"/>
        <v>0</v>
      </c>
    </row>
    <row r="1490" spans="14:16" x14ac:dyDescent="0.3">
      <c r="N1490" s="10" t="str">
        <f t="shared" si="69"/>
        <v/>
      </c>
      <c r="O1490" s="10" t="str">
        <f t="shared" si="70"/>
        <v/>
      </c>
      <c r="P1490" s="11">
        <f t="shared" si="71"/>
        <v>0</v>
      </c>
    </row>
    <row r="1491" spans="14:16" x14ac:dyDescent="0.3">
      <c r="N1491" s="10" t="str">
        <f t="shared" si="69"/>
        <v/>
      </c>
      <c r="O1491" s="10" t="str">
        <f t="shared" si="70"/>
        <v/>
      </c>
      <c r="P1491" s="11">
        <f t="shared" si="71"/>
        <v>0</v>
      </c>
    </row>
    <row r="1492" spans="14:16" x14ac:dyDescent="0.3">
      <c r="N1492" s="10" t="str">
        <f t="shared" si="69"/>
        <v/>
      </c>
      <c r="O1492" s="10" t="str">
        <f t="shared" si="70"/>
        <v/>
      </c>
      <c r="P1492" s="11">
        <f t="shared" si="71"/>
        <v>0</v>
      </c>
    </row>
    <row r="1493" spans="14:16" x14ac:dyDescent="0.3">
      <c r="N1493" s="10" t="str">
        <f t="shared" si="69"/>
        <v/>
      </c>
      <c r="O1493" s="10" t="str">
        <f t="shared" si="70"/>
        <v/>
      </c>
      <c r="P1493" s="11">
        <f t="shared" si="71"/>
        <v>0</v>
      </c>
    </row>
    <row r="1494" spans="14:16" x14ac:dyDescent="0.3">
      <c r="N1494" s="10" t="str">
        <f t="shared" si="69"/>
        <v/>
      </c>
      <c r="O1494" s="10" t="str">
        <f t="shared" si="70"/>
        <v/>
      </c>
      <c r="P1494" s="11">
        <f t="shared" si="71"/>
        <v>0</v>
      </c>
    </row>
    <row r="1495" spans="14:16" x14ac:dyDescent="0.3">
      <c r="N1495" s="10" t="str">
        <f t="shared" si="69"/>
        <v/>
      </c>
      <c r="O1495" s="10" t="str">
        <f t="shared" si="70"/>
        <v/>
      </c>
      <c r="P1495" s="11">
        <f t="shared" si="71"/>
        <v>0</v>
      </c>
    </row>
    <row r="1496" spans="14:16" x14ac:dyDescent="0.3">
      <c r="N1496" s="10" t="str">
        <f t="shared" si="69"/>
        <v/>
      </c>
      <c r="O1496" s="10" t="str">
        <f t="shared" si="70"/>
        <v/>
      </c>
      <c r="P1496" s="11">
        <f t="shared" si="71"/>
        <v>0</v>
      </c>
    </row>
    <row r="1497" spans="14:16" x14ac:dyDescent="0.3">
      <c r="N1497" s="10" t="str">
        <f t="shared" si="69"/>
        <v/>
      </c>
      <c r="O1497" s="10" t="str">
        <f t="shared" si="70"/>
        <v/>
      </c>
      <c r="P1497" s="11">
        <f t="shared" si="71"/>
        <v>0</v>
      </c>
    </row>
    <row r="1498" spans="14:16" x14ac:dyDescent="0.3">
      <c r="N1498" s="10" t="str">
        <f t="shared" si="69"/>
        <v/>
      </c>
      <c r="O1498" s="10" t="str">
        <f t="shared" si="70"/>
        <v/>
      </c>
      <c r="P1498" s="11">
        <f t="shared" si="71"/>
        <v>0</v>
      </c>
    </row>
    <row r="1499" spans="14:16" x14ac:dyDescent="0.3">
      <c r="N1499" s="10" t="str">
        <f t="shared" si="69"/>
        <v/>
      </c>
      <c r="O1499" s="10" t="str">
        <f t="shared" si="70"/>
        <v/>
      </c>
      <c r="P1499" s="11">
        <f t="shared" si="71"/>
        <v>0</v>
      </c>
    </row>
    <row r="1500" spans="14:16" x14ac:dyDescent="0.3">
      <c r="N1500" s="10" t="str">
        <f t="shared" si="69"/>
        <v/>
      </c>
      <c r="O1500" s="10" t="str">
        <f t="shared" si="70"/>
        <v/>
      </c>
      <c r="P1500" s="11">
        <f t="shared" si="71"/>
        <v>0</v>
      </c>
    </row>
    <row r="1501" spans="14:16" x14ac:dyDescent="0.3">
      <c r="N1501" s="10" t="str">
        <f t="shared" si="69"/>
        <v/>
      </c>
      <c r="O1501" s="10" t="str">
        <f t="shared" si="70"/>
        <v/>
      </c>
      <c r="P1501" s="11">
        <f t="shared" si="71"/>
        <v>0</v>
      </c>
    </row>
    <row r="1502" spans="14:16" x14ac:dyDescent="0.3">
      <c r="N1502" s="10" t="str">
        <f t="shared" si="69"/>
        <v/>
      </c>
      <c r="O1502" s="10" t="str">
        <f t="shared" si="70"/>
        <v/>
      </c>
      <c r="P1502" s="11">
        <f t="shared" si="71"/>
        <v>0</v>
      </c>
    </row>
    <row r="1503" spans="14:16" x14ac:dyDescent="0.3">
      <c r="N1503" s="10" t="str">
        <f t="shared" si="69"/>
        <v/>
      </c>
      <c r="O1503" s="10" t="str">
        <f t="shared" si="70"/>
        <v/>
      </c>
      <c r="P1503" s="11">
        <f t="shared" si="71"/>
        <v>0</v>
      </c>
    </row>
    <row r="1504" spans="14:16" x14ac:dyDescent="0.3">
      <c r="N1504" s="10" t="str">
        <f t="shared" si="69"/>
        <v/>
      </c>
      <c r="O1504" s="10" t="str">
        <f t="shared" si="70"/>
        <v/>
      </c>
      <c r="P1504" s="11">
        <f t="shared" si="71"/>
        <v>0</v>
      </c>
    </row>
    <row r="1505" spans="14:16" x14ac:dyDescent="0.3">
      <c r="N1505" s="10" t="str">
        <f t="shared" si="69"/>
        <v/>
      </c>
      <c r="O1505" s="10" t="str">
        <f t="shared" si="70"/>
        <v/>
      </c>
      <c r="P1505" s="11">
        <f t="shared" si="71"/>
        <v>0</v>
      </c>
    </row>
    <row r="1506" spans="14:16" x14ac:dyDescent="0.3">
      <c r="N1506" s="10" t="str">
        <f t="shared" si="69"/>
        <v/>
      </c>
      <c r="O1506" s="10" t="str">
        <f t="shared" si="70"/>
        <v/>
      </c>
      <c r="P1506" s="11">
        <f t="shared" si="71"/>
        <v>0</v>
      </c>
    </row>
    <row r="1507" spans="14:16" x14ac:dyDescent="0.3">
      <c r="N1507" s="10" t="str">
        <f t="shared" si="69"/>
        <v/>
      </c>
      <c r="O1507" s="10" t="str">
        <f t="shared" si="70"/>
        <v/>
      </c>
      <c r="P1507" s="11">
        <f t="shared" si="71"/>
        <v>0</v>
      </c>
    </row>
    <row r="1508" spans="14:16" x14ac:dyDescent="0.3">
      <c r="N1508" s="10" t="str">
        <f t="shared" si="69"/>
        <v/>
      </c>
      <c r="O1508" s="10" t="str">
        <f t="shared" si="70"/>
        <v/>
      </c>
      <c r="P1508" s="11">
        <f t="shared" si="71"/>
        <v>0</v>
      </c>
    </row>
    <row r="1509" spans="14:16" x14ac:dyDescent="0.3">
      <c r="N1509" s="10" t="str">
        <f t="shared" si="69"/>
        <v/>
      </c>
      <c r="O1509" s="10" t="str">
        <f t="shared" si="70"/>
        <v/>
      </c>
      <c r="P1509" s="11">
        <f t="shared" si="71"/>
        <v>0</v>
      </c>
    </row>
    <row r="1510" spans="14:16" x14ac:dyDescent="0.3">
      <c r="N1510" s="10" t="str">
        <f t="shared" si="69"/>
        <v/>
      </c>
      <c r="O1510" s="10" t="str">
        <f t="shared" si="70"/>
        <v/>
      </c>
      <c r="P1510" s="11">
        <f t="shared" si="71"/>
        <v>0</v>
      </c>
    </row>
    <row r="1511" spans="14:16" x14ac:dyDescent="0.3">
      <c r="N1511" s="10" t="str">
        <f t="shared" si="69"/>
        <v/>
      </c>
      <c r="O1511" s="10" t="str">
        <f t="shared" si="70"/>
        <v/>
      </c>
      <c r="P1511" s="11">
        <f t="shared" si="71"/>
        <v>0</v>
      </c>
    </row>
    <row r="1512" spans="14:16" x14ac:dyDescent="0.3">
      <c r="N1512" s="10" t="str">
        <f t="shared" si="69"/>
        <v/>
      </c>
      <c r="O1512" s="10" t="str">
        <f t="shared" si="70"/>
        <v/>
      </c>
      <c r="P1512" s="11">
        <f t="shared" si="71"/>
        <v>0</v>
      </c>
    </row>
    <row r="1513" spans="14:16" x14ac:dyDescent="0.3">
      <c r="N1513" s="10" t="str">
        <f t="shared" si="69"/>
        <v/>
      </c>
      <c r="O1513" s="10" t="str">
        <f t="shared" si="70"/>
        <v/>
      </c>
      <c r="P1513" s="11">
        <f t="shared" si="71"/>
        <v>0</v>
      </c>
    </row>
    <row r="1514" spans="14:16" x14ac:dyDescent="0.3">
      <c r="N1514" s="10" t="str">
        <f t="shared" si="69"/>
        <v/>
      </c>
      <c r="O1514" s="10" t="str">
        <f t="shared" si="70"/>
        <v/>
      </c>
      <c r="P1514" s="11">
        <f t="shared" si="71"/>
        <v>0</v>
      </c>
    </row>
    <row r="1515" spans="14:16" x14ac:dyDescent="0.3">
      <c r="N1515" s="10" t="str">
        <f t="shared" si="69"/>
        <v/>
      </c>
      <c r="O1515" s="10" t="str">
        <f t="shared" si="70"/>
        <v/>
      </c>
      <c r="P1515" s="11">
        <f t="shared" si="71"/>
        <v>0</v>
      </c>
    </row>
    <row r="1516" spans="14:16" x14ac:dyDescent="0.3">
      <c r="N1516" s="10" t="str">
        <f t="shared" si="69"/>
        <v/>
      </c>
      <c r="O1516" s="10" t="str">
        <f t="shared" si="70"/>
        <v/>
      </c>
      <c r="P1516" s="11">
        <f t="shared" si="71"/>
        <v>0</v>
      </c>
    </row>
    <row r="1517" spans="14:16" x14ac:dyDescent="0.3">
      <c r="N1517" s="10" t="str">
        <f t="shared" si="69"/>
        <v/>
      </c>
      <c r="O1517" s="10" t="str">
        <f t="shared" si="70"/>
        <v/>
      </c>
      <c r="P1517" s="11">
        <f t="shared" si="71"/>
        <v>0</v>
      </c>
    </row>
    <row r="1518" spans="14:16" x14ac:dyDescent="0.3">
      <c r="N1518" s="10" t="str">
        <f t="shared" si="69"/>
        <v/>
      </c>
      <c r="O1518" s="10" t="str">
        <f t="shared" si="70"/>
        <v/>
      </c>
      <c r="P1518" s="11">
        <f t="shared" si="71"/>
        <v>0</v>
      </c>
    </row>
    <row r="1519" spans="14:16" x14ac:dyDescent="0.3">
      <c r="N1519" s="10" t="str">
        <f t="shared" si="69"/>
        <v/>
      </c>
      <c r="O1519" s="10" t="str">
        <f t="shared" si="70"/>
        <v/>
      </c>
      <c r="P1519" s="11">
        <f t="shared" si="71"/>
        <v>0</v>
      </c>
    </row>
    <row r="1520" spans="14:16" x14ac:dyDescent="0.3">
      <c r="N1520" s="10" t="str">
        <f t="shared" si="69"/>
        <v/>
      </c>
      <c r="O1520" s="10" t="str">
        <f t="shared" si="70"/>
        <v/>
      </c>
      <c r="P1520" s="11">
        <f t="shared" si="71"/>
        <v>0</v>
      </c>
    </row>
    <row r="1521" spans="14:16" x14ac:dyDescent="0.3">
      <c r="N1521" s="10" t="str">
        <f t="shared" si="69"/>
        <v/>
      </c>
      <c r="O1521" s="10" t="str">
        <f t="shared" si="70"/>
        <v/>
      </c>
      <c r="P1521" s="11">
        <f t="shared" si="71"/>
        <v>0</v>
      </c>
    </row>
    <row r="1522" spans="14:16" x14ac:dyDescent="0.3">
      <c r="N1522" s="10" t="str">
        <f t="shared" si="69"/>
        <v/>
      </c>
      <c r="O1522" s="10" t="str">
        <f t="shared" si="70"/>
        <v/>
      </c>
      <c r="P1522" s="11">
        <f t="shared" si="71"/>
        <v>0</v>
      </c>
    </row>
    <row r="1523" spans="14:16" x14ac:dyDescent="0.3">
      <c r="N1523" s="10" t="str">
        <f t="shared" si="69"/>
        <v/>
      </c>
      <c r="O1523" s="10" t="str">
        <f t="shared" si="70"/>
        <v/>
      </c>
      <c r="P1523" s="11">
        <f t="shared" si="71"/>
        <v>0</v>
      </c>
    </row>
    <row r="1524" spans="14:16" x14ac:dyDescent="0.3">
      <c r="N1524" s="10" t="str">
        <f t="shared" si="69"/>
        <v/>
      </c>
      <c r="O1524" s="10" t="str">
        <f t="shared" si="70"/>
        <v/>
      </c>
      <c r="P1524" s="11">
        <f t="shared" si="71"/>
        <v>0</v>
      </c>
    </row>
    <row r="1525" spans="14:16" x14ac:dyDescent="0.3">
      <c r="N1525" s="10" t="str">
        <f t="shared" si="69"/>
        <v/>
      </c>
      <c r="O1525" s="10" t="str">
        <f t="shared" si="70"/>
        <v/>
      </c>
      <c r="P1525" s="11">
        <f t="shared" si="71"/>
        <v>0</v>
      </c>
    </row>
    <row r="1526" spans="14:16" x14ac:dyDescent="0.3">
      <c r="N1526" s="10" t="str">
        <f t="shared" si="69"/>
        <v/>
      </c>
      <c r="O1526" s="10" t="str">
        <f t="shared" si="70"/>
        <v/>
      </c>
      <c r="P1526" s="11">
        <f t="shared" si="71"/>
        <v>0</v>
      </c>
    </row>
    <row r="1527" spans="14:16" x14ac:dyDescent="0.3">
      <c r="N1527" s="10" t="str">
        <f t="shared" si="69"/>
        <v/>
      </c>
      <c r="O1527" s="10" t="str">
        <f t="shared" si="70"/>
        <v/>
      </c>
      <c r="P1527" s="11">
        <f t="shared" si="71"/>
        <v>0</v>
      </c>
    </row>
    <row r="1528" spans="14:16" x14ac:dyDescent="0.3">
      <c r="N1528" s="10" t="str">
        <f t="shared" si="69"/>
        <v/>
      </c>
      <c r="O1528" s="10" t="str">
        <f t="shared" si="70"/>
        <v/>
      </c>
      <c r="P1528" s="11">
        <f t="shared" si="71"/>
        <v>0</v>
      </c>
    </row>
    <row r="1529" spans="14:16" x14ac:dyDescent="0.3">
      <c r="N1529" s="10" t="str">
        <f t="shared" si="69"/>
        <v/>
      </c>
      <c r="O1529" s="10" t="str">
        <f t="shared" si="70"/>
        <v/>
      </c>
      <c r="P1529" s="11">
        <f t="shared" si="71"/>
        <v>0</v>
      </c>
    </row>
    <row r="1530" spans="14:16" x14ac:dyDescent="0.3">
      <c r="N1530" s="10" t="str">
        <f t="shared" si="69"/>
        <v/>
      </c>
      <c r="O1530" s="10" t="str">
        <f t="shared" si="70"/>
        <v/>
      </c>
      <c r="P1530" s="11">
        <f t="shared" si="71"/>
        <v>0</v>
      </c>
    </row>
    <row r="1531" spans="14:16" x14ac:dyDescent="0.3">
      <c r="N1531" s="10" t="str">
        <f t="shared" si="69"/>
        <v/>
      </c>
      <c r="O1531" s="10" t="str">
        <f t="shared" si="70"/>
        <v/>
      </c>
      <c r="P1531" s="11">
        <f t="shared" si="71"/>
        <v>0</v>
      </c>
    </row>
    <row r="1532" spans="14:16" x14ac:dyDescent="0.3">
      <c r="N1532" s="10" t="str">
        <f t="shared" si="69"/>
        <v/>
      </c>
      <c r="O1532" s="10" t="str">
        <f t="shared" si="70"/>
        <v/>
      </c>
      <c r="P1532" s="11">
        <f t="shared" si="71"/>
        <v>0</v>
      </c>
    </row>
    <row r="1533" spans="14:16" x14ac:dyDescent="0.3">
      <c r="N1533" s="10" t="str">
        <f t="shared" si="69"/>
        <v/>
      </c>
      <c r="O1533" s="10" t="str">
        <f t="shared" si="70"/>
        <v/>
      </c>
      <c r="P1533" s="11">
        <f t="shared" si="71"/>
        <v>0</v>
      </c>
    </row>
    <row r="1534" spans="14:16" x14ac:dyDescent="0.3">
      <c r="N1534" s="10" t="str">
        <f t="shared" si="69"/>
        <v/>
      </c>
      <c r="O1534" s="10" t="str">
        <f t="shared" si="70"/>
        <v/>
      </c>
      <c r="P1534" s="11">
        <f t="shared" si="71"/>
        <v>0</v>
      </c>
    </row>
    <row r="1535" spans="14:16" x14ac:dyDescent="0.3">
      <c r="N1535" s="10" t="str">
        <f t="shared" si="69"/>
        <v/>
      </c>
      <c r="O1535" s="10" t="str">
        <f t="shared" si="70"/>
        <v/>
      </c>
      <c r="P1535" s="11">
        <f t="shared" si="71"/>
        <v>0</v>
      </c>
    </row>
    <row r="1536" spans="14:16" x14ac:dyDescent="0.3">
      <c r="N1536" s="10" t="str">
        <f t="shared" si="69"/>
        <v/>
      </c>
      <c r="O1536" s="10" t="str">
        <f t="shared" si="70"/>
        <v/>
      </c>
      <c r="P1536" s="11">
        <f t="shared" si="71"/>
        <v>0</v>
      </c>
    </row>
    <row r="1537" spans="14:16" x14ac:dyDescent="0.3">
      <c r="N1537" s="10" t="str">
        <f t="shared" si="69"/>
        <v/>
      </c>
      <c r="O1537" s="10" t="str">
        <f t="shared" si="70"/>
        <v/>
      </c>
      <c r="P1537" s="11">
        <f t="shared" si="71"/>
        <v>0</v>
      </c>
    </row>
    <row r="1538" spans="14:16" x14ac:dyDescent="0.3">
      <c r="N1538" s="10" t="str">
        <f t="shared" ref="N1538:N1601" si="72">LEFT(C1538,1)</f>
        <v/>
      </c>
      <c r="O1538" s="10" t="str">
        <f t="shared" ref="O1538:O1601" si="73">RIGHT(A1538,5)</f>
        <v/>
      </c>
      <c r="P1538" s="11">
        <f t="shared" ref="P1538:P1601" si="74">L1538-M1538</f>
        <v>0</v>
      </c>
    </row>
    <row r="1539" spans="14:16" x14ac:dyDescent="0.3">
      <c r="N1539" s="10" t="str">
        <f t="shared" si="72"/>
        <v/>
      </c>
      <c r="O1539" s="10" t="str">
        <f t="shared" si="73"/>
        <v/>
      </c>
      <c r="P1539" s="11">
        <f t="shared" si="74"/>
        <v>0</v>
      </c>
    </row>
    <row r="1540" spans="14:16" x14ac:dyDescent="0.3">
      <c r="N1540" s="10" t="str">
        <f t="shared" si="72"/>
        <v/>
      </c>
      <c r="O1540" s="10" t="str">
        <f t="shared" si="73"/>
        <v/>
      </c>
      <c r="P1540" s="11">
        <f t="shared" si="74"/>
        <v>0</v>
      </c>
    </row>
    <row r="1541" spans="14:16" x14ac:dyDescent="0.3">
      <c r="N1541" s="10" t="str">
        <f t="shared" si="72"/>
        <v/>
      </c>
      <c r="O1541" s="10" t="str">
        <f t="shared" si="73"/>
        <v/>
      </c>
      <c r="P1541" s="11">
        <f t="shared" si="74"/>
        <v>0</v>
      </c>
    </row>
    <row r="1542" spans="14:16" x14ac:dyDescent="0.3">
      <c r="N1542" s="10" t="str">
        <f t="shared" si="72"/>
        <v/>
      </c>
      <c r="O1542" s="10" t="str">
        <f t="shared" si="73"/>
        <v/>
      </c>
      <c r="P1542" s="11">
        <f t="shared" si="74"/>
        <v>0</v>
      </c>
    </row>
    <row r="1543" spans="14:16" x14ac:dyDescent="0.3">
      <c r="N1543" s="10" t="str">
        <f t="shared" si="72"/>
        <v/>
      </c>
      <c r="O1543" s="10" t="str">
        <f t="shared" si="73"/>
        <v/>
      </c>
      <c r="P1543" s="11">
        <f t="shared" si="74"/>
        <v>0</v>
      </c>
    </row>
    <row r="1544" spans="14:16" x14ac:dyDescent="0.3">
      <c r="N1544" s="10" t="str">
        <f t="shared" si="72"/>
        <v/>
      </c>
      <c r="O1544" s="10" t="str">
        <f t="shared" si="73"/>
        <v/>
      </c>
      <c r="P1544" s="11">
        <f t="shared" si="74"/>
        <v>0</v>
      </c>
    </row>
    <row r="1545" spans="14:16" x14ac:dyDescent="0.3">
      <c r="N1545" s="10" t="str">
        <f t="shared" si="72"/>
        <v/>
      </c>
      <c r="O1545" s="10" t="str">
        <f t="shared" si="73"/>
        <v/>
      </c>
      <c r="P1545" s="11">
        <f t="shared" si="74"/>
        <v>0</v>
      </c>
    </row>
    <row r="1546" spans="14:16" x14ac:dyDescent="0.3">
      <c r="N1546" s="10" t="str">
        <f t="shared" si="72"/>
        <v/>
      </c>
      <c r="O1546" s="10" t="str">
        <f t="shared" si="73"/>
        <v/>
      </c>
      <c r="P1546" s="11">
        <f t="shared" si="74"/>
        <v>0</v>
      </c>
    </row>
    <row r="1547" spans="14:16" x14ac:dyDescent="0.3">
      <c r="N1547" s="10" t="str">
        <f t="shared" si="72"/>
        <v/>
      </c>
      <c r="O1547" s="10" t="str">
        <f t="shared" si="73"/>
        <v/>
      </c>
      <c r="P1547" s="11">
        <f t="shared" si="74"/>
        <v>0</v>
      </c>
    </row>
    <row r="1548" spans="14:16" x14ac:dyDescent="0.3">
      <c r="N1548" s="10" t="str">
        <f t="shared" si="72"/>
        <v/>
      </c>
      <c r="O1548" s="10" t="str">
        <f t="shared" si="73"/>
        <v/>
      </c>
      <c r="P1548" s="11">
        <f t="shared" si="74"/>
        <v>0</v>
      </c>
    </row>
    <row r="1549" spans="14:16" x14ac:dyDescent="0.3">
      <c r="N1549" s="10" t="str">
        <f t="shared" si="72"/>
        <v/>
      </c>
      <c r="O1549" s="10" t="str">
        <f t="shared" si="73"/>
        <v/>
      </c>
      <c r="P1549" s="11">
        <f t="shared" si="74"/>
        <v>0</v>
      </c>
    </row>
    <row r="1550" spans="14:16" x14ac:dyDescent="0.3">
      <c r="N1550" s="10" t="str">
        <f t="shared" si="72"/>
        <v/>
      </c>
      <c r="O1550" s="10" t="str">
        <f t="shared" si="73"/>
        <v/>
      </c>
      <c r="P1550" s="11">
        <f t="shared" si="74"/>
        <v>0</v>
      </c>
    </row>
    <row r="1551" spans="14:16" x14ac:dyDescent="0.3">
      <c r="N1551" s="10" t="str">
        <f t="shared" si="72"/>
        <v/>
      </c>
      <c r="O1551" s="10" t="str">
        <f t="shared" si="73"/>
        <v/>
      </c>
      <c r="P1551" s="11">
        <f t="shared" si="74"/>
        <v>0</v>
      </c>
    </row>
    <row r="1552" spans="14:16" x14ac:dyDescent="0.3">
      <c r="N1552" s="10" t="str">
        <f t="shared" si="72"/>
        <v/>
      </c>
      <c r="O1552" s="10" t="str">
        <f t="shared" si="73"/>
        <v/>
      </c>
      <c r="P1552" s="11">
        <f t="shared" si="74"/>
        <v>0</v>
      </c>
    </row>
    <row r="1553" spans="14:16" x14ac:dyDescent="0.3">
      <c r="N1553" s="10" t="str">
        <f t="shared" si="72"/>
        <v/>
      </c>
      <c r="O1553" s="10" t="str">
        <f t="shared" si="73"/>
        <v/>
      </c>
      <c r="P1553" s="11">
        <f t="shared" si="74"/>
        <v>0</v>
      </c>
    </row>
    <row r="1554" spans="14:16" x14ac:dyDescent="0.3">
      <c r="N1554" s="10" t="str">
        <f t="shared" si="72"/>
        <v/>
      </c>
      <c r="O1554" s="10" t="str">
        <f t="shared" si="73"/>
        <v/>
      </c>
      <c r="P1554" s="11">
        <f t="shared" si="74"/>
        <v>0</v>
      </c>
    </row>
    <row r="1555" spans="14:16" x14ac:dyDescent="0.3">
      <c r="N1555" s="10" t="str">
        <f t="shared" si="72"/>
        <v/>
      </c>
      <c r="O1555" s="10" t="str">
        <f t="shared" si="73"/>
        <v/>
      </c>
      <c r="P1555" s="11">
        <f t="shared" si="74"/>
        <v>0</v>
      </c>
    </row>
    <row r="1556" spans="14:16" x14ac:dyDescent="0.3">
      <c r="N1556" s="10" t="str">
        <f t="shared" si="72"/>
        <v/>
      </c>
      <c r="O1556" s="10" t="str">
        <f t="shared" si="73"/>
        <v/>
      </c>
      <c r="P1556" s="11">
        <f t="shared" si="74"/>
        <v>0</v>
      </c>
    </row>
    <row r="1557" spans="14:16" x14ac:dyDescent="0.3">
      <c r="N1557" s="10" t="str">
        <f t="shared" si="72"/>
        <v/>
      </c>
      <c r="O1557" s="10" t="str">
        <f t="shared" si="73"/>
        <v/>
      </c>
      <c r="P1557" s="11">
        <f t="shared" si="74"/>
        <v>0</v>
      </c>
    </row>
    <row r="1558" spans="14:16" x14ac:dyDescent="0.3">
      <c r="N1558" s="10" t="str">
        <f t="shared" si="72"/>
        <v/>
      </c>
      <c r="O1558" s="10" t="str">
        <f t="shared" si="73"/>
        <v/>
      </c>
      <c r="P1558" s="11">
        <f t="shared" si="74"/>
        <v>0</v>
      </c>
    </row>
    <row r="1559" spans="14:16" x14ac:dyDescent="0.3">
      <c r="N1559" s="10" t="str">
        <f t="shared" si="72"/>
        <v/>
      </c>
      <c r="O1559" s="10" t="str">
        <f t="shared" si="73"/>
        <v/>
      </c>
      <c r="P1559" s="11">
        <f t="shared" si="74"/>
        <v>0</v>
      </c>
    </row>
    <row r="1560" spans="14:16" x14ac:dyDescent="0.3">
      <c r="N1560" s="10" t="str">
        <f t="shared" si="72"/>
        <v/>
      </c>
      <c r="O1560" s="10" t="str">
        <f t="shared" si="73"/>
        <v/>
      </c>
      <c r="P1560" s="11">
        <f t="shared" si="74"/>
        <v>0</v>
      </c>
    </row>
    <row r="1561" spans="14:16" x14ac:dyDescent="0.3">
      <c r="N1561" s="10" t="str">
        <f t="shared" si="72"/>
        <v/>
      </c>
      <c r="O1561" s="10" t="str">
        <f t="shared" si="73"/>
        <v/>
      </c>
      <c r="P1561" s="11">
        <f t="shared" si="74"/>
        <v>0</v>
      </c>
    </row>
    <row r="1562" spans="14:16" x14ac:dyDescent="0.3">
      <c r="N1562" s="10" t="str">
        <f t="shared" si="72"/>
        <v/>
      </c>
      <c r="O1562" s="10" t="str">
        <f t="shared" si="73"/>
        <v/>
      </c>
      <c r="P1562" s="11">
        <f t="shared" si="74"/>
        <v>0</v>
      </c>
    </row>
    <row r="1563" spans="14:16" x14ac:dyDescent="0.3">
      <c r="N1563" s="10" t="str">
        <f t="shared" si="72"/>
        <v/>
      </c>
      <c r="O1563" s="10" t="str">
        <f t="shared" si="73"/>
        <v/>
      </c>
      <c r="P1563" s="11">
        <f t="shared" si="74"/>
        <v>0</v>
      </c>
    </row>
    <row r="1564" spans="14:16" x14ac:dyDescent="0.3">
      <c r="N1564" s="10" t="str">
        <f t="shared" si="72"/>
        <v/>
      </c>
      <c r="O1564" s="10" t="str">
        <f t="shared" si="73"/>
        <v/>
      </c>
      <c r="P1564" s="11">
        <f t="shared" si="74"/>
        <v>0</v>
      </c>
    </row>
    <row r="1565" spans="14:16" x14ac:dyDescent="0.3">
      <c r="N1565" s="10" t="str">
        <f t="shared" si="72"/>
        <v/>
      </c>
      <c r="O1565" s="10" t="str">
        <f t="shared" si="73"/>
        <v/>
      </c>
      <c r="P1565" s="11">
        <f t="shared" si="74"/>
        <v>0</v>
      </c>
    </row>
    <row r="1566" spans="14:16" x14ac:dyDescent="0.3">
      <c r="N1566" s="10" t="str">
        <f t="shared" si="72"/>
        <v/>
      </c>
      <c r="O1566" s="10" t="str">
        <f t="shared" si="73"/>
        <v/>
      </c>
      <c r="P1566" s="11">
        <f t="shared" si="74"/>
        <v>0</v>
      </c>
    </row>
    <row r="1567" spans="14:16" x14ac:dyDescent="0.3">
      <c r="N1567" s="10" t="str">
        <f t="shared" si="72"/>
        <v/>
      </c>
      <c r="O1567" s="10" t="str">
        <f t="shared" si="73"/>
        <v/>
      </c>
      <c r="P1567" s="11">
        <f t="shared" si="74"/>
        <v>0</v>
      </c>
    </row>
    <row r="1568" spans="14:16" x14ac:dyDescent="0.3">
      <c r="N1568" s="10" t="str">
        <f t="shared" si="72"/>
        <v/>
      </c>
      <c r="O1568" s="10" t="str">
        <f t="shared" si="73"/>
        <v/>
      </c>
      <c r="P1568" s="11">
        <f t="shared" si="74"/>
        <v>0</v>
      </c>
    </row>
    <row r="1569" spans="14:16" x14ac:dyDescent="0.3">
      <c r="N1569" s="10" t="str">
        <f t="shared" si="72"/>
        <v/>
      </c>
      <c r="O1569" s="10" t="str">
        <f t="shared" si="73"/>
        <v/>
      </c>
      <c r="P1569" s="11">
        <f t="shared" si="74"/>
        <v>0</v>
      </c>
    </row>
    <row r="1570" spans="14:16" x14ac:dyDescent="0.3">
      <c r="N1570" s="10" t="str">
        <f t="shared" si="72"/>
        <v/>
      </c>
      <c r="O1570" s="10" t="str">
        <f t="shared" si="73"/>
        <v/>
      </c>
      <c r="P1570" s="11">
        <f t="shared" si="74"/>
        <v>0</v>
      </c>
    </row>
    <row r="1571" spans="14:16" x14ac:dyDescent="0.3">
      <c r="N1571" s="10" t="str">
        <f t="shared" si="72"/>
        <v/>
      </c>
      <c r="O1571" s="10" t="str">
        <f t="shared" si="73"/>
        <v/>
      </c>
      <c r="P1571" s="11">
        <f t="shared" si="74"/>
        <v>0</v>
      </c>
    </row>
    <row r="1572" spans="14:16" x14ac:dyDescent="0.3">
      <c r="N1572" s="10" t="str">
        <f t="shared" si="72"/>
        <v/>
      </c>
      <c r="O1572" s="10" t="str">
        <f t="shared" si="73"/>
        <v/>
      </c>
      <c r="P1572" s="11">
        <f t="shared" si="74"/>
        <v>0</v>
      </c>
    </row>
    <row r="1573" spans="14:16" x14ac:dyDescent="0.3">
      <c r="N1573" s="10" t="str">
        <f t="shared" si="72"/>
        <v/>
      </c>
      <c r="O1573" s="10" t="str">
        <f t="shared" si="73"/>
        <v/>
      </c>
      <c r="P1573" s="11">
        <f t="shared" si="74"/>
        <v>0</v>
      </c>
    </row>
    <row r="1574" spans="14:16" x14ac:dyDescent="0.3">
      <c r="N1574" s="10" t="str">
        <f t="shared" si="72"/>
        <v/>
      </c>
      <c r="O1574" s="10" t="str">
        <f t="shared" si="73"/>
        <v/>
      </c>
      <c r="P1574" s="11">
        <f t="shared" si="74"/>
        <v>0</v>
      </c>
    </row>
    <row r="1575" spans="14:16" x14ac:dyDescent="0.3">
      <c r="N1575" s="10" t="str">
        <f t="shared" si="72"/>
        <v/>
      </c>
      <c r="O1575" s="10" t="str">
        <f t="shared" si="73"/>
        <v/>
      </c>
      <c r="P1575" s="11">
        <f t="shared" si="74"/>
        <v>0</v>
      </c>
    </row>
    <row r="1576" spans="14:16" x14ac:dyDescent="0.3">
      <c r="N1576" s="10" t="str">
        <f t="shared" si="72"/>
        <v/>
      </c>
      <c r="O1576" s="10" t="str">
        <f t="shared" si="73"/>
        <v/>
      </c>
      <c r="P1576" s="11">
        <f t="shared" si="74"/>
        <v>0</v>
      </c>
    </row>
    <row r="1577" spans="14:16" x14ac:dyDescent="0.3">
      <c r="N1577" s="10" t="str">
        <f t="shared" si="72"/>
        <v/>
      </c>
      <c r="O1577" s="10" t="str">
        <f t="shared" si="73"/>
        <v/>
      </c>
      <c r="P1577" s="11">
        <f t="shared" si="74"/>
        <v>0</v>
      </c>
    </row>
    <row r="1578" spans="14:16" x14ac:dyDescent="0.3">
      <c r="N1578" s="10" t="str">
        <f t="shared" si="72"/>
        <v/>
      </c>
      <c r="O1578" s="10" t="str">
        <f t="shared" si="73"/>
        <v/>
      </c>
      <c r="P1578" s="11">
        <f t="shared" si="74"/>
        <v>0</v>
      </c>
    </row>
    <row r="1579" spans="14:16" x14ac:dyDescent="0.3">
      <c r="N1579" s="10" t="str">
        <f t="shared" si="72"/>
        <v/>
      </c>
      <c r="O1579" s="10" t="str">
        <f t="shared" si="73"/>
        <v/>
      </c>
      <c r="P1579" s="11">
        <f t="shared" si="74"/>
        <v>0</v>
      </c>
    </row>
    <row r="1580" spans="14:16" x14ac:dyDescent="0.3">
      <c r="N1580" s="10" t="str">
        <f t="shared" si="72"/>
        <v/>
      </c>
      <c r="O1580" s="10" t="str">
        <f t="shared" si="73"/>
        <v/>
      </c>
      <c r="P1580" s="11">
        <f t="shared" si="74"/>
        <v>0</v>
      </c>
    </row>
    <row r="1581" spans="14:16" x14ac:dyDescent="0.3">
      <c r="N1581" s="10" t="str">
        <f t="shared" si="72"/>
        <v/>
      </c>
      <c r="O1581" s="10" t="str">
        <f t="shared" si="73"/>
        <v/>
      </c>
      <c r="P1581" s="11">
        <f t="shared" si="74"/>
        <v>0</v>
      </c>
    </row>
    <row r="1582" spans="14:16" x14ac:dyDescent="0.3">
      <c r="N1582" s="10" t="str">
        <f t="shared" si="72"/>
        <v/>
      </c>
      <c r="O1582" s="10" t="str">
        <f t="shared" si="73"/>
        <v/>
      </c>
      <c r="P1582" s="11">
        <f t="shared" si="74"/>
        <v>0</v>
      </c>
    </row>
    <row r="1583" spans="14:16" x14ac:dyDescent="0.3">
      <c r="N1583" s="10" t="str">
        <f t="shared" si="72"/>
        <v/>
      </c>
      <c r="O1583" s="10" t="str">
        <f t="shared" si="73"/>
        <v/>
      </c>
      <c r="P1583" s="11">
        <f t="shared" si="74"/>
        <v>0</v>
      </c>
    </row>
    <row r="1584" spans="14:16" x14ac:dyDescent="0.3">
      <c r="N1584" s="10" t="str">
        <f t="shared" si="72"/>
        <v/>
      </c>
      <c r="O1584" s="10" t="str">
        <f t="shared" si="73"/>
        <v/>
      </c>
      <c r="P1584" s="11">
        <f t="shared" si="74"/>
        <v>0</v>
      </c>
    </row>
    <row r="1585" spans="14:16" x14ac:dyDescent="0.3">
      <c r="N1585" s="10" t="str">
        <f t="shared" si="72"/>
        <v/>
      </c>
      <c r="O1585" s="10" t="str">
        <f t="shared" si="73"/>
        <v/>
      </c>
      <c r="P1585" s="11">
        <f t="shared" si="74"/>
        <v>0</v>
      </c>
    </row>
    <row r="1586" spans="14:16" x14ac:dyDescent="0.3">
      <c r="N1586" s="10" t="str">
        <f t="shared" si="72"/>
        <v/>
      </c>
      <c r="O1586" s="10" t="str">
        <f t="shared" si="73"/>
        <v/>
      </c>
      <c r="P1586" s="11">
        <f t="shared" si="74"/>
        <v>0</v>
      </c>
    </row>
    <row r="1587" spans="14:16" x14ac:dyDescent="0.3">
      <c r="N1587" s="10" t="str">
        <f t="shared" si="72"/>
        <v/>
      </c>
      <c r="O1587" s="10" t="str">
        <f t="shared" si="73"/>
        <v/>
      </c>
      <c r="P1587" s="11">
        <f t="shared" si="74"/>
        <v>0</v>
      </c>
    </row>
    <row r="1588" spans="14:16" x14ac:dyDescent="0.3">
      <c r="N1588" s="10" t="str">
        <f t="shared" si="72"/>
        <v/>
      </c>
      <c r="O1588" s="10" t="str">
        <f t="shared" si="73"/>
        <v/>
      </c>
      <c r="P1588" s="11">
        <f t="shared" si="74"/>
        <v>0</v>
      </c>
    </row>
    <row r="1589" spans="14:16" x14ac:dyDescent="0.3">
      <c r="N1589" s="10" t="str">
        <f t="shared" si="72"/>
        <v/>
      </c>
      <c r="O1589" s="10" t="str">
        <f t="shared" si="73"/>
        <v/>
      </c>
      <c r="P1589" s="11">
        <f t="shared" si="74"/>
        <v>0</v>
      </c>
    </row>
    <row r="1590" spans="14:16" x14ac:dyDescent="0.3">
      <c r="N1590" s="10" t="str">
        <f t="shared" si="72"/>
        <v/>
      </c>
      <c r="O1590" s="10" t="str">
        <f t="shared" si="73"/>
        <v/>
      </c>
      <c r="P1590" s="11">
        <f t="shared" si="74"/>
        <v>0</v>
      </c>
    </row>
    <row r="1591" spans="14:16" x14ac:dyDescent="0.3">
      <c r="N1591" s="10" t="str">
        <f t="shared" si="72"/>
        <v/>
      </c>
      <c r="O1591" s="10" t="str">
        <f t="shared" si="73"/>
        <v/>
      </c>
      <c r="P1591" s="11">
        <f t="shared" si="74"/>
        <v>0</v>
      </c>
    </row>
    <row r="1592" spans="14:16" x14ac:dyDescent="0.3">
      <c r="N1592" s="10" t="str">
        <f t="shared" si="72"/>
        <v/>
      </c>
      <c r="O1592" s="10" t="str">
        <f t="shared" si="73"/>
        <v/>
      </c>
      <c r="P1592" s="11">
        <f t="shared" si="74"/>
        <v>0</v>
      </c>
    </row>
    <row r="1593" spans="14:16" x14ac:dyDescent="0.3">
      <c r="N1593" s="10" t="str">
        <f t="shared" si="72"/>
        <v/>
      </c>
      <c r="O1593" s="10" t="str">
        <f t="shared" si="73"/>
        <v/>
      </c>
      <c r="P1593" s="11">
        <f t="shared" si="74"/>
        <v>0</v>
      </c>
    </row>
    <row r="1594" spans="14:16" x14ac:dyDescent="0.3">
      <c r="N1594" s="10" t="str">
        <f t="shared" si="72"/>
        <v/>
      </c>
      <c r="O1594" s="10" t="str">
        <f t="shared" si="73"/>
        <v/>
      </c>
      <c r="P1594" s="11">
        <f t="shared" si="74"/>
        <v>0</v>
      </c>
    </row>
    <row r="1595" spans="14:16" x14ac:dyDescent="0.3">
      <c r="N1595" s="10" t="str">
        <f t="shared" si="72"/>
        <v/>
      </c>
      <c r="O1595" s="10" t="str">
        <f t="shared" si="73"/>
        <v/>
      </c>
      <c r="P1595" s="11">
        <f t="shared" si="74"/>
        <v>0</v>
      </c>
    </row>
    <row r="1596" spans="14:16" x14ac:dyDescent="0.3">
      <c r="N1596" s="10" t="str">
        <f t="shared" si="72"/>
        <v/>
      </c>
      <c r="O1596" s="10" t="str">
        <f t="shared" si="73"/>
        <v/>
      </c>
      <c r="P1596" s="11">
        <f t="shared" si="74"/>
        <v>0</v>
      </c>
    </row>
    <row r="1597" spans="14:16" x14ac:dyDescent="0.3">
      <c r="N1597" s="10" t="str">
        <f t="shared" si="72"/>
        <v/>
      </c>
      <c r="O1597" s="10" t="str">
        <f t="shared" si="73"/>
        <v/>
      </c>
      <c r="P1597" s="11">
        <f t="shared" si="74"/>
        <v>0</v>
      </c>
    </row>
    <row r="1598" spans="14:16" x14ac:dyDescent="0.3">
      <c r="N1598" s="10" t="str">
        <f t="shared" si="72"/>
        <v/>
      </c>
      <c r="O1598" s="10" t="str">
        <f t="shared" si="73"/>
        <v/>
      </c>
      <c r="P1598" s="11">
        <f t="shared" si="74"/>
        <v>0</v>
      </c>
    </row>
    <row r="1599" spans="14:16" x14ac:dyDescent="0.3">
      <c r="N1599" s="10" t="str">
        <f t="shared" si="72"/>
        <v/>
      </c>
      <c r="O1599" s="10" t="str">
        <f t="shared" si="73"/>
        <v/>
      </c>
      <c r="P1599" s="11">
        <f t="shared" si="74"/>
        <v>0</v>
      </c>
    </row>
    <row r="1600" spans="14:16" x14ac:dyDescent="0.3">
      <c r="N1600" s="10" t="str">
        <f t="shared" si="72"/>
        <v/>
      </c>
      <c r="O1600" s="10" t="str">
        <f t="shared" si="73"/>
        <v/>
      </c>
      <c r="P1600" s="11">
        <f t="shared" si="74"/>
        <v>0</v>
      </c>
    </row>
    <row r="1601" spans="14:16" x14ac:dyDescent="0.3">
      <c r="N1601" s="10" t="str">
        <f t="shared" si="72"/>
        <v/>
      </c>
      <c r="O1601" s="10" t="str">
        <f t="shared" si="73"/>
        <v/>
      </c>
      <c r="P1601" s="11">
        <f t="shared" si="74"/>
        <v>0</v>
      </c>
    </row>
    <row r="1602" spans="14:16" x14ac:dyDescent="0.3">
      <c r="N1602" s="10" t="str">
        <f t="shared" ref="N1602:N1665" si="75">LEFT(C1602,1)</f>
        <v/>
      </c>
      <c r="O1602" s="10" t="str">
        <f t="shared" ref="O1602:O1665" si="76">RIGHT(A1602,5)</f>
        <v/>
      </c>
      <c r="P1602" s="11">
        <f t="shared" ref="P1602:P1665" si="77">L1602-M1602</f>
        <v>0</v>
      </c>
    </row>
    <row r="1603" spans="14:16" x14ac:dyDescent="0.3">
      <c r="N1603" s="10" t="str">
        <f t="shared" si="75"/>
        <v/>
      </c>
      <c r="O1603" s="10" t="str">
        <f t="shared" si="76"/>
        <v/>
      </c>
      <c r="P1603" s="11">
        <f t="shared" si="77"/>
        <v>0</v>
      </c>
    </row>
    <row r="1604" spans="14:16" x14ac:dyDescent="0.3">
      <c r="N1604" s="10" t="str">
        <f t="shared" si="75"/>
        <v/>
      </c>
      <c r="O1604" s="10" t="str">
        <f t="shared" si="76"/>
        <v/>
      </c>
      <c r="P1604" s="11">
        <f t="shared" si="77"/>
        <v>0</v>
      </c>
    </row>
    <row r="1605" spans="14:16" x14ac:dyDescent="0.3">
      <c r="N1605" s="10" t="str">
        <f t="shared" si="75"/>
        <v/>
      </c>
      <c r="O1605" s="10" t="str">
        <f t="shared" si="76"/>
        <v/>
      </c>
      <c r="P1605" s="11">
        <f t="shared" si="77"/>
        <v>0</v>
      </c>
    </row>
    <row r="1606" spans="14:16" x14ac:dyDescent="0.3">
      <c r="N1606" s="10" t="str">
        <f t="shared" si="75"/>
        <v/>
      </c>
      <c r="O1606" s="10" t="str">
        <f t="shared" si="76"/>
        <v/>
      </c>
      <c r="P1606" s="11">
        <f t="shared" si="77"/>
        <v>0</v>
      </c>
    </row>
    <row r="1607" spans="14:16" x14ac:dyDescent="0.3">
      <c r="N1607" s="10" t="str">
        <f t="shared" si="75"/>
        <v/>
      </c>
      <c r="O1607" s="10" t="str">
        <f t="shared" si="76"/>
        <v/>
      </c>
      <c r="P1607" s="11">
        <f t="shared" si="77"/>
        <v>0</v>
      </c>
    </row>
    <row r="1608" spans="14:16" x14ac:dyDescent="0.3">
      <c r="N1608" s="10" t="str">
        <f t="shared" si="75"/>
        <v/>
      </c>
      <c r="O1608" s="10" t="str">
        <f t="shared" si="76"/>
        <v/>
      </c>
      <c r="P1608" s="11">
        <f t="shared" si="77"/>
        <v>0</v>
      </c>
    </row>
    <row r="1609" spans="14:16" x14ac:dyDescent="0.3">
      <c r="N1609" s="10" t="str">
        <f t="shared" si="75"/>
        <v/>
      </c>
      <c r="O1609" s="10" t="str">
        <f t="shared" si="76"/>
        <v/>
      </c>
      <c r="P1609" s="11">
        <f t="shared" si="77"/>
        <v>0</v>
      </c>
    </row>
    <row r="1610" spans="14:16" x14ac:dyDescent="0.3">
      <c r="N1610" s="10" t="str">
        <f t="shared" si="75"/>
        <v/>
      </c>
      <c r="O1610" s="10" t="str">
        <f t="shared" si="76"/>
        <v/>
      </c>
      <c r="P1610" s="11">
        <f t="shared" si="77"/>
        <v>0</v>
      </c>
    </row>
    <row r="1611" spans="14:16" x14ac:dyDescent="0.3">
      <c r="N1611" s="10" t="str">
        <f t="shared" si="75"/>
        <v/>
      </c>
      <c r="O1611" s="10" t="str">
        <f t="shared" si="76"/>
        <v/>
      </c>
      <c r="P1611" s="11">
        <f t="shared" si="77"/>
        <v>0</v>
      </c>
    </row>
    <row r="1612" spans="14:16" x14ac:dyDescent="0.3">
      <c r="N1612" s="10" t="str">
        <f t="shared" si="75"/>
        <v/>
      </c>
      <c r="O1612" s="10" t="str">
        <f t="shared" si="76"/>
        <v/>
      </c>
      <c r="P1612" s="11">
        <f t="shared" si="77"/>
        <v>0</v>
      </c>
    </row>
    <row r="1613" spans="14:16" x14ac:dyDescent="0.3">
      <c r="N1613" s="10" t="str">
        <f t="shared" si="75"/>
        <v/>
      </c>
      <c r="O1613" s="10" t="str">
        <f t="shared" si="76"/>
        <v/>
      </c>
      <c r="P1613" s="11">
        <f t="shared" si="77"/>
        <v>0</v>
      </c>
    </row>
    <row r="1614" spans="14:16" x14ac:dyDescent="0.3">
      <c r="N1614" s="10" t="str">
        <f t="shared" si="75"/>
        <v/>
      </c>
      <c r="O1614" s="10" t="str">
        <f t="shared" si="76"/>
        <v/>
      </c>
      <c r="P1614" s="11">
        <f t="shared" si="77"/>
        <v>0</v>
      </c>
    </row>
    <row r="1615" spans="14:16" x14ac:dyDescent="0.3">
      <c r="N1615" s="10" t="str">
        <f t="shared" si="75"/>
        <v/>
      </c>
      <c r="O1615" s="10" t="str">
        <f t="shared" si="76"/>
        <v/>
      </c>
      <c r="P1615" s="11">
        <f t="shared" si="77"/>
        <v>0</v>
      </c>
    </row>
    <row r="1616" spans="14:16" x14ac:dyDescent="0.3">
      <c r="N1616" s="10" t="str">
        <f t="shared" si="75"/>
        <v/>
      </c>
      <c r="O1616" s="10" t="str">
        <f t="shared" si="76"/>
        <v/>
      </c>
      <c r="P1616" s="11">
        <f t="shared" si="77"/>
        <v>0</v>
      </c>
    </row>
    <row r="1617" spans="14:16" x14ac:dyDescent="0.3">
      <c r="N1617" s="10" t="str">
        <f t="shared" si="75"/>
        <v/>
      </c>
      <c r="O1617" s="10" t="str">
        <f t="shared" si="76"/>
        <v/>
      </c>
      <c r="P1617" s="11">
        <f t="shared" si="77"/>
        <v>0</v>
      </c>
    </row>
    <row r="1618" spans="14:16" x14ac:dyDescent="0.3">
      <c r="N1618" s="10" t="str">
        <f t="shared" si="75"/>
        <v/>
      </c>
      <c r="O1618" s="10" t="str">
        <f t="shared" si="76"/>
        <v/>
      </c>
      <c r="P1618" s="11">
        <f t="shared" si="77"/>
        <v>0</v>
      </c>
    </row>
    <row r="1619" spans="14:16" x14ac:dyDescent="0.3">
      <c r="N1619" s="10" t="str">
        <f t="shared" si="75"/>
        <v/>
      </c>
      <c r="O1619" s="10" t="str">
        <f t="shared" si="76"/>
        <v/>
      </c>
      <c r="P1619" s="11">
        <f t="shared" si="77"/>
        <v>0</v>
      </c>
    </row>
    <row r="1620" spans="14:16" x14ac:dyDescent="0.3">
      <c r="N1620" s="10" t="str">
        <f t="shared" si="75"/>
        <v/>
      </c>
      <c r="O1620" s="10" t="str">
        <f t="shared" si="76"/>
        <v/>
      </c>
      <c r="P1620" s="11">
        <f t="shared" si="77"/>
        <v>0</v>
      </c>
    </row>
    <row r="1621" spans="14:16" x14ac:dyDescent="0.3">
      <c r="N1621" s="10" t="str">
        <f t="shared" si="75"/>
        <v/>
      </c>
      <c r="O1621" s="10" t="str">
        <f t="shared" si="76"/>
        <v/>
      </c>
      <c r="P1621" s="11">
        <f t="shared" si="77"/>
        <v>0</v>
      </c>
    </row>
    <row r="1622" spans="14:16" x14ac:dyDescent="0.3">
      <c r="N1622" s="10" t="str">
        <f t="shared" si="75"/>
        <v/>
      </c>
      <c r="O1622" s="10" t="str">
        <f t="shared" si="76"/>
        <v/>
      </c>
      <c r="P1622" s="11">
        <f t="shared" si="77"/>
        <v>0</v>
      </c>
    </row>
    <row r="1623" spans="14:16" x14ac:dyDescent="0.3">
      <c r="N1623" s="10" t="str">
        <f t="shared" si="75"/>
        <v/>
      </c>
      <c r="O1623" s="10" t="str">
        <f t="shared" si="76"/>
        <v/>
      </c>
      <c r="P1623" s="11">
        <f t="shared" si="77"/>
        <v>0</v>
      </c>
    </row>
    <row r="1624" spans="14:16" x14ac:dyDescent="0.3">
      <c r="N1624" s="10" t="str">
        <f t="shared" si="75"/>
        <v/>
      </c>
      <c r="O1624" s="10" t="str">
        <f t="shared" si="76"/>
        <v/>
      </c>
      <c r="P1624" s="11">
        <f t="shared" si="77"/>
        <v>0</v>
      </c>
    </row>
    <row r="1625" spans="14:16" x14ac:dyDescent="0.3">
      <c r="N1625" s="10" t="str">
        <f t="shared" si="75"/>
        <v/>
      </c>
      <c r="O1625" s="10" t="str">
        <f t="shared" si="76"/>
        <v/>
      </c>
      <c r="P1625" s="11">
        <f t="shared" si="77"/>
        <v>0</v>
      </c>
    </row>
    <row r="1626" spans="14:16" x14ac:dyDescent="0.3">
      <c r="N1626" s="10" t="str">
        <f t="shared" si="75"/>
        <v/>
      </c>
      <c r="O1626" s="10" t="str">
        <f t="shared" si="76"/>
        <v/>
      </c>
      <c r="P1626" s="11">
        <f t="shared" si="77"/>
        <v>0</v>
      </c>
    </row>
    <row r="1627" spans="14:16" x14ac:dyDescent="0.3">
      <c r="N1627" s="10" t="str">
        <f t="shared" si="75"/>
        <v/>
      </c>
      <c r="O1627" s="10" t="str">
        <f t="shared" si="76"/>
        <v/>
      </c>
      <c r="P1627" s="11">
        <f t="shared" si="77"/>
        <v>0</v>
      </c>
    </row>
    <row r="1628" spans="14:16" x14ac:dyDescent="0.3">
      <c r="N1628" s="10" t="str">
        <f t="shared" si="75"/>
        <v/>
      </c>
      <c r="O1628" s="10" t="str">
        <f t="shared" si="76"/>
        <v/>
      </c>
      <c r="P1628" s="11">
        <f t="shared" si="77"/>
        <v>0</v>
      </c>
    </row>
    <row r="1629" spans="14:16" x14ac:dyDescent="0.3">
      <c r="N1629" s="10" t="str">
        <f t="shared" si="75"/>
        <v/>
      </c>
      <c r="O1629" s="10" t="str">
        <f t="shared" si="76"/>
        <v/>
      </c>
      <c r="P1629" s="11">
        <f t="shared" si="77"/>
        <v>0</v>
      </c>
    </row>
    <row r="1630" spans="14:16" x14ac:dyDescent="0.3">
      <c r="N1630" s="10" t="str">
        <f t="shared" si="75"/>
        <v/>
      </c>
      <c r="O1630" s="10" t="str">
        <f t="shared" si="76"/>
        <v/>
      </c>
      <c r="P1630" s="11">
        <f t="shared" si="77"/>
        <v>0</v>
      </c>
    </row>
    <row r="1631" spans="14:16" x14ac:dyDescent="0.3">
      <c r="N1631" s="10" t="str">
        <f t="shared" si="75"/>
        <v/>
      </c>
      <c r="O1631" s="10" t="str">
        <f t="shared" si="76"/>
        <v/>
      </c>
      <c r="P1631" s="11">
        <f t="shared" si="77"/>
        <v>0</v>
      </c>
    </row>
    <row r="1632" spans="14:16" x14ac:dyDescent="0.3">
      <c r="N1632" s="10" t="str">
        <f t="shared" si="75"/>
        <v/>
      </c>
      <c r="O1632" s="10" t="str">
        <f t="shared" si="76"/>
        <v/>
      </c>
      <c r="P1632" s="11">
        <f t="shared" si="77"/>
        <v>0</v>
      </c>
    </row>
    <row r="1633" spans="14:16" x14ac:dyDescent="0.3">
      <c r="N1633" s="10" t="str">
        <f t="shared" si="75"/>
        <v/>
      </c>
      <c r="O1633" s="10" t="str">
        <f t="shared" si="76"/>
        <v/>
      </c>
      <c r="P1633" s="11">
        <f t="shared" si="77"/>
        <v>0</v>
      </c>
    </row>
    <row r="1634" spans="14:16" x14ac:dyDescent="0.3">
      <c r="N1634" s="10" t="str">
        <f t="shared" si="75"/>
        <v/>
      </c>
      <c r="O1634" s="10" t="str">
        <f t="shared" si="76"/>
        <v/>
      </c>
      <c r="P1634" s="11">
        <f t="shared" si="77"/>
        <v>0</v>
      </c>
    </row>
    <row r="1635" spans="14:16" x14ac:dyDescent="0.3">
      <c r="N1635" s="10" t="str">
        <f t="shared" si="75"/>
        <v/>
      </c>
      <c r="O1635" s="10" t="str">
        <f t="shared" si="76"/>
        <v/>
      </c>
      <c r="P1635" s="11">
        <f t="shared" si="77"/>
        <v>0</v>
      </c>
    </row>
    <row r="1636" spans="14:16" x14ac:dyDescent="0.3">
      <c r="N1636" s="10" t="str">
        <f t="shared" si="75"/>
        <v/>
      </c>
      <c r="O1636" s="10" t="str">
        <f t="shared" si="76"/>
        <v/>
      </c>
      <c r="P1636" s="11">
        <f t="shared" si="77"/>
        <v>0</v>
      </c>
    </row>
    <row r="1637" spans="14:16" x14ac:dyDescent="0.3">
      <c r="N1637" s="10" t="str">
        <f t="shared" si="75"/>
        <v/>
      </c>
      <c r="O1637" s="10" t="str">
        <f t="shared" si="76"/>
        <v/>
      </c>
      <c r="P1637" s="11">
        <f t="shared" si="77"/>
        <v>0</v>
      </c>
    </row>
    <row r="1638" spans="14:16" x14ac:dyDescent="0.3">
      <c r="N1638" s="10" t="str">
        <f t="shared" si="75"/>
        <v/>
      </c>
      <c r="O1638" s="10" t="str">
        <f t="shared" si="76"/>
        <v/>
      </c>
      <c r="P1638" s="11">
        <f t="shared" si="77"/>
        <v>0</v>
      </c>
    </row>
    <row r="1639" spans="14:16" x14ac:dyDescent="0.3">
      <c r="N1639" s="10" t="str">
        <f t="shared" si="75"/>
        <v/>
      </c>
      <c r="O1639" s="10" t="str">
        <f t="shared" si="76"/>
        <v/>
      </c>
      <c r="P1639" s="11">
        <f t="shared" si="77"/>
        <v>0</v>
      </c>
    </row>
    <row r="1640" spans="14:16" x14ac:dyDescent="0.3">
      <c r="N1640" s="10" t="str">
        <f t="shared" si="75"/>
        <v/>
      </c>
      <c r="O1640" s="10" t="str">
        <f t="shared" si="76"/>
        <v/>
      </c>
      <c r="P1640" s="11">
        <f t="shared" si="77"/>
        <v>0</v>
      </c>
    </row>
    <row r="1641" spans="14:16" x14ac:dyDescent="0.3">
      <c r="N1641" s="10" t="str">
        <f t="shared" si="75"/>
        <v/>
      </c>
      <c r="O1641" s="10" t="str">
        <f t="shared" si="76"/>
        <v/>
      </c>
      <c r="P1641" s="11">
        <f t="shared" si="77"/>
        <v>0</v>
      </c>
    </row>
    <row r="1642" spans="14:16" x14ac:dyDescent="0.3">
      <c r="N1642" s="10" t="str">
        <f t="shared" si="75"/>
        <v/>
      </c>
      <c r="O1642" s="10" t="str">
        <f t="shared" si="76"/>
        <v/>
      </c>
      <c r="P1642" s="11">
        <f t="shared" si="77"/>
        <v>0</v>
      </c>
    </row>
    <row r="1643" spans="14:16" x14ac:dyDescent="0.3">
      <c r="N1643" s="10" t="str">
        <f t="shared" si="75"/>
        <v/>
      </c>
      <c r="O1643" s="10" t="str">
        <f t="shared" si="76"/>
        <v/>
      </c>
      <c r="P1643" s="11">
        <f t="shared" si="77"/>
        <v>0</v>
      </c>
    </row>
    <row r="1644" spans="14:16" x14ac:dyDescent="0.3">
      <c r="N1644" s="10" t="str">
        <f t="shared" si="75"/>
        <v/>
      </c>
      <c r="O1644" s="10" t="str">
        <f t="shared" si="76"/>
        <v/>
      </c>
      <c r="P1644" s="11">
        <f t="shared" si="77"/>
        <v>0</v>
      </c>
    </row>
    <row r="1645" spans="14:16" x14ac:dyDescent="0.3">
      <c r="N1645" s="10" t="str">
        <f t="shared" si="75"/>
        <v/>
      </c>
      <c r="O1645" s="10" t="str">
        <f t="shared" si="76"/>
        <v/>
      </c>
      <c r="P1645" s="11">
        <f t="shared" si="77"/>
        <v>0</v>
      </c>
    </row>
    <row r="1646" spans="14:16" x14ac:dyDescent="0.3">
      <c r="N1646" s="10" t="str">
        <f t="shared" si="75"/>
        <v/>
      </c>
      <c r="O1646" s="10" t="str">
        <f t="shared" si="76"/>
        <v/>
      </c>
      <c r="P1646" s="11">
        <f t="shared" si="77"/>
        <v>0</v>
      </c>
    </row>
    <row r="1647" spans="14:16" x14ac:dyDescent="0.3">
      <c r="N1647" s="10" t="str">
        <f t="shared" si="75"/>
        <v/>
      </c>
      <c r="O1647" s="10" t="str">
        <f t="shared" si="76"/>
        <v/>
      </c>
      <c r="P1647" s="11">
        <f t="shared" si="77"/>
        <v>0</v>
      </c>
    </row>
    <row r="1648" spans="14:16" x14ac:dyDescent="0.3">
      <c r="N1648" s="10" t="str">
        <f t="shared" si="75"/>
        <v/>
      </c>
      <c r="O1648" s="10" t="str">
        <f t="shared" si="76"/>
        <v/>
      </c>
      <c r="P1648" s="11">
        <f t="shared" si="77"/>
        <v>0</v>
      </c>
    </row>
    <row r="1649" spans="14:16" x14ac:dyDescent="0.3">
      <c r="N1649" s="10" t="str">
        <f t="shared" si="75"/>
        <v/>
      </c>
      <c r="O1649" s="10" t="str">
        <f t="shared" si="76"/>
        <v/>
      </c>
      <c r="P1649" s="11">
        <f t="shared" si="77"/>
        <v>0</v>
      </c>
    </row>
    <row r="1650" spans="14:16" x14ac:dyDescent="0.3">
      <c r="N1650" s="10" t="str">
        <f t="shared" si="75"/>
        <v/>
      </c>
      <c r="O1650" s="10" t="str">
        <f t="shared" si="76"/>
        <v/>
      </c>
      <c r="P1650" s="11">
        <f t="shared" si="77"/>
        <v>0</v>
      </c>
    </row>
    <row r="1651" spans="14:16" x14ac:dyDescent="0.3">
      <c r="N1651" s="10" t="str">
        <f t="shared" si="75"/>
        <v/>
      </c>
      <c r="O1651" s="10" t="str">
        <f t="shared" si="76"/>
        <v/>
      </c>
      <c r="P1651" s="11">
        <f t="shared" si="77"/>
        <v>0</v>
      </c>
    </row>
    <row r="1652" spans="14:16" x14ac:dyDescent="0.3">
      <c r="N1652" s="10" t="str">
        <f t="shared" si="75"/>
        <v/>
      </c>
      <c r="O1652" s="10" t="str">
        <f t="shared" si="76"/>
        <v/>
      </c>
      <c r="P1652" s="11">
        <f t="shared" si="77"/>
        <v>0</v>
      </c>
    </row>
    <row r="1653" spans="14:16" x14ac:dyDescent="0.3">
      <c r="N1653" s="10" t="str">
        <f t="shared" si="75"/>
        <v/>
      </c>
      <c r="O1653" s="10" t="str">
        <f t="shared" si="76"/>
        <v/>
      </c>
      <c r="P1653" s="11">
        <f t="shared" si="77"/>
        <v>0</v>
      </c>
    </row>
    <row r="1654" spans="14:16" x14ac:dyDescent="0.3">
      <c r="N1654" s="10" t="str">
        <f t="shared" si="75"/>
        <v/>
      </c>
      <c r="O1654" s="10" t="str">
        <f t="shared" si="76"/>
        <v/>
      </c>
      <c r="P1654" s="11">
        <f t="shared" si="77"/>
        <v>0</v>
      </c>
    </row>
    <row r="1655" spans="14:16" x14ac:dyDescent="0.3">
      <c r="N1655" s="10" t="str">
        <f t="shared" si="75"/>
        <v/>
      </c>
      <c r="O1655" s="10" t="str">
        <f t="shared" si="76"/>
        <v/>
      </c>
      <c r="P1655" s="11">
        <f t="shared" si="77"/>
        <v>0</v>
      </c>
    </row>
    <row r="1656" spans="14:16" x14ac:dyDescent="0.3">
      <c r="N1656" s="10" t="str">
        <f t="shared" si="75"/>
        <v/>
      </c>
      <c r="O1656" s="10" t="str">
        <f t="shared" si="76"/>
        <v/>
      </c>
      <c r="P1656" s="11">
        <f t="shared" si="77"/>
        <v>0</v>
      </c>
    </row>
    <row r="1657" spans="14:16" x14ac:dyDescent="0.3">
      <c r="N1657" s="10" t="str">
        <f t="shared" si="75"/>
        <v/>
      </c>
      <c r="O1657" s="10" t="str">
        <f t="shared" si="76"/>
        <v/>
      </c>
      <c r="P1657" s="11">
        <f t="shared" si="77"/>
        <v>0</v>
      </c>
    </row>
    <row r="1658" spans="14:16" x14ac:dyDescent="0.3">
      <c r="N1658" s="10" t="str">
        <f t="shared" si="75"/>
        <v/>
      </c>
      <c r="O1658" s="10" t="str">
        <f t="shared" si="76"/>
        <v/>
      </c>
      <c r="P1658" s="11">
        <f t="shared" si="77"/>
        <v>0</v>
      </c>
    </row>
    <row r="1659" spans="14:16" x14ac:dyDescent="0.3">
      <c r="N1659" s="10" t="str">
        <f t="shared" si="75"/>
        <v/>
      </c>
      <c r="O1659" s="10" t="str">
        <f t="shared" si="76"/>
        <v/>
      </c>
      <c r="P1659" s="11">
        <f t="shared" si="77"/>
        <v>0</v>
      </c>
    </row>
    <row r="1660" spans="14:16" x14ac:dyDescent="0.3">
      <c r="N1660" s="10" t="str">
        <f t="shared" si="75"/>
        <v/>
      </c>
      <c r="O1660" s="10" t="str">
        <f t="shared" si="76"/>
        <v/>
      </c>
      <c r="P1660" s="11">
        <f t="shared" si="77"/>
        <v>0</v>
      </c>
    </row>
    <row r="1661" spans="14:16" x14ac:dyDescent="0.3">
      <c r="N1661" s="10" t="str">
        <f t="shared" si="75"/>
        <v/>
      </c>
      <c r="O1661" s="10" t="str">
        <f t="shared" si="76"/>
        <v/>
      </c>
      <c r="P1661" s="11">
        <f t="shared" si="77"/>
        <v>0</v>
      </c>
    </row>
    <row r="1662" spans="14:16" x14ac:dyDescent="0.3">
      <c r="N1662" s="10" t="str">
        <f t="shared" si="75"/>
        <v/>
      </c>
      <c r="O1662" s="10" t="str">
        <f t="shared" si="76"/>
        <v/>
      </c>
      <c r="P1662" s="11">
        <f t="shared" si="77"/>
        <v>0</v>
      </c>
    </row>
    <row r="1663" spans="14:16" x14ac:dyDescent="0.3">
      <c r="N1663" s="10" t="str">
        <f t="shared" si="75"/>
        <v/>
      </c>
      <c r="O1663" s="10" t="str">
        <f t="shared" si="76"/>
        <v/>
      </c>
      <c r="P1663" s="11">
        <f t="shared" si="77"/>
        <v>0</v>
      </c>
    </row>
    <row r="1664" spans="14:16" x14ac:dyDescent="0.3">
      <c r="N1664" s="10" t="str">
        <f t="shared" si="75"/>
        <v/>
      </c>
      <c r="O1664" s="10" t="str">
        <f t="shared" si="76"/>
        <v/>
      </c>
      <c r="P1664" s="11">
        <f t="shared" si="77"/>
        <v>0</v>
      </c>
    </row>
    <row r="1665" spans="14:16" x14ac:dyDescent="0.3">
      <c r="N1665" s="10" t="str">
        <f t="shared" si="75"/>
        <v/>
      </c>
      <c r="O1665" s="10" t="str">
        <f t="shared" si="76"/>
        <v/>
      </c>
      <c r="P1665" s="11">
        <f t="shared" si="77"/>
        <v>0</v>
      </c>
    </row>
    <row r="1666" spans="14:16" x14ac:dyDescent="0.3">
      <c r="N1666" s="10" t="str">
        <f t="shared" ref="N1666:N1729" si="78">LEFT(C1666,1)</f>
        <v/>
      </c>
      <c r="O1666" s="10" t="str">
        <f t="shared" ref="O1666:O1729" si="79">RIGHT(A1666,5)</f>
        <v/>
      </c>
      <c r="P1666" s="11">
        <f t="shared" ref="P1666:P1729" si="80">L1666-M1666</f>
        <v>0</v>
      </c>
    </row>
    <row r="1667" spans="14:16" x14ac:dyDescent="0.3">
      <c r="N1667" s="10" t="str">
        <f t="shared" si="78"/>
        <v/>
      </c>
      <c r="O1667" s="10" t="str">
        <f t="shared" si="79"/>
        <v/>
      </c>
      <c r="P1667" s="11">
        <f t="shared" si="80"/>
        <v>0</v>
      </c>
    </row>
    <row r="1668" spans="14:16" x14ac:dyDescent="0.3">
      <c r="N1668" s="10" t="str">
        <f t="shared" si="78"/>
        <v/>
      </c>
      <c r="O1668" s="10" t="str">
        <f t="shared" si="79"/>
        <v/>
      </c>
      <c r="P1668" s="11">
        <f t="shared" si="80"/>
        <v>0</v>
      </c>
    </row>
    <row r="1669" spans="14:16" x14ac:dyDescent="0.3">
      <c r="N1669" s="10" t="str">
        <f t="shared" si="78"/>
        <v/>
      </c>
      <c r="O1669" s="10" t="str">
        <f t="shared" si="79"/>
        <v/>
      </c>
      <c r="P1669" s="11">
        <f t="shared" si="80"/>
        <v>0</v>
      </c>
    </row>
    <row r="1670" spans="14:16" x14ac:dyDescent="0.3">
      <c r="N1670" s="10" t="str">
        <f t="shared" si="78"/>
        <v/>
      </c>
      <c r="O1670" s="10" t="str">
        <f t="shared" si="79"/>
        <v/>
      </c>
      <c r="P1670" s="11">
        <f t="shared" si="80"/>
        <v>0</v>
      </c>
    </row>
    <row r="1671" spans="14:16" x14ac:dyDescent="0.3">
      <c r="N1671" s="10" t="str">
        <f t="shared" si="78"/>
        <v/>
      </c>
      <c r="O1671" s="10" t="str">
        <f t="shared" si="79"/>
        <v/>
      </c>
      <c r="P1671" s="11">
        <f t="shared" si="80"/>
        <v>0</v>
      </c>
    </row>
    <row r="1672" spans="14:16" x14ac:dyDescent="0.3">
      <c r="N1672" s="10" t="str">
        <f t="shared" si="78"/>
        <v/>
      </c>
      <c r="O1672" s="10" t="str">
        <f t="shared" si="79"/>
        <v/>
      </c>
      <c r="P1672" s="11">
        <f t="shared" si="80"/>
        <v>0</v>
      </c>
    </row>
    <row r="1673" spans="14:16" x14ac:dyDescent="0.3">
      <c r="N1673" s="10" t="str">
        <f t="shared" si="78"/>
        <v/>
      </c>
      <c r="O1673" s="10" t="str">
        <f t="shared" si="79"/>
        <v/>
      </c>
      <c r="P1673" s="11">
        <f t="shared" si="80"/>
        <v>0</v>
      </c>
    </row>
    <row r="1674" spans="14:16" x14ac:dyDescent="0.3">
      <c r="N1674" s="10" t="str">
        <f t="shared" si="78"/>
        <v/>
      </c>
      <c r="O1674" s="10" t="str">
        <f t="shared" si="79"/>
        <v/>
      </c>
      <c r="P1674" s="11">
        <f t="shared" si="80"/>
        <v>0</v>
      </c>
    </row>
    <row r="1675" spans="14:16" x14ac:dyDescent="0.3">
      <c r="N1675" s="10" t="str">
        <f t="shared" si="78"/>
        <v/>
      </c>
      <c r="O1675" s="10" t="str">
        <f t="shared" si="79"/>
        <v/>
      </c>
      <c r="P1675" s="11">
        <f t="shared" si="80"/>
        <v>0</v>
      </c>
    </row>
    <row r="1676" spans="14:16" x14ac:dyDescent="0.3">
      <c r="N1676" s="10" t="str">
        <f t="shared" si="78"/>
        <v/>
      </c>
      <c r="O1676" s="10" t="str">
        <f t="shared" si="79"/>
        <v/>
      </c>
      <c r="P1676" s="11">
        <f t="shared" si="80"/>
        <v>0</v>
      </c>
    </row>
    <row r="1677" spans="14:16" x14ac:dyDescent="0.3">
      <c r="N1677" s="10" t="str">
        <f t="shared" si="78"/>
        <v/>
      </c>
      <c r="O1677" s="10" t="str">
        <f t="shared" si="79"/>
        <v/>
      </c>
      <c r="P1677" s="11">
        <f t="shared" si="80"/>
        <v>0</v>
      </c>
    </row>
    <row r="1678" spans="14:16" x14ac:dyDescent="0.3">
      <c r="N1678" s="10" t="str">
        <f t="shared" si="78"/>
        <v/>
      </c>
      <c r="O1678" s="10" t="str">
        <f t="shared" si="79"/>
        <v/>
      </c>
      <c r="P1678" s="11">
        <f t="shared" si="80"/>
        <v>0</v>
      </c>
    </row>
    <row r="1679" spans="14:16" x14ac:dyDescent="0.3">
      <c r="N1679" s="10" t="str">
        <f t="shared" si="78"/>
        <v/>
      </c>
      <c r="O1679" s="10" t="str">
        <f t="shared" si="79"/>
        <v/>
      </c>
      <c r="P1679" s="11">
        <f t="shared" si="80"/>
        <v>0</v>
      </c>
    </row>
    <row r="1680" spans="14:16" x14ac:dyDescent="0.3">
      <c r="N1680" s="10" t="str">
        <f t="shared" si="78"/>
        <v/>
      </c>
      <c r="O1680" s="10" t="str">
        <f t="shared" si="79"/>
        <v/>
      </c>
      <c r="P1680" s="11">
        <f t="shared" si="80"/>
        <v>0</v>
      </c>
    </row>
    <row r="1681" spans="14:16" x14ac:dyDescent="0.3">
      <c r="N1681" s="10" t="str">
        <f t="shared" si="78"/>
        <v/>
      </c>
      <c r="O1681" s="10" t="str">
        <f t="shared" si="79"/>
        <v/>
      </c>
      <c r="P1681" s="11">
        <f t="shared" si="80"/>
        <v>0</v>
      </c>
    </row>
    <row r="1682" spans="14:16" x14ac:dyDescent="0.3">
      <c r="N1682" s="10" t="str">
        <f t="shared" si="78"/>
        <v/>
      </c>
      <c r="O1682" s="10" t="str">
        <f t="shared" si="79"/>
        <v/>
      </c>
      <c r="P1682" s="11">
        <f t="shared" si="80"/>
        <v>0</v>
      </c>
    </row>
    <row r="1683" spans="14:16" x14ac:dyDescent="0.3">
      <c r="N1683" s="10" t="str">
        <f t="shared" si="78"/>
        <v/>
      </c>
      <c r="O1683" s="10" t="str">
        <f t="shared" si="79"/>
        <v/>
      </c>
      <c r="P1683" s="11">
        <f t="shared" si="80"/>
        <v>0</v>
      </c>
    </row>
    <row r="1684" spans="14:16" x14ac:dyDescent="0.3">
      <c r="N1684" s="10" t="str">
        <f t="shared" si="78"/>
        <v/>
      </c>
      <c r="O1684" s="10" t="str">
        <f t="shared" si="79"/>
        <v/>
      </c>
      <c r="P1684" s="11">
        <f t="shared" si="80"/>
        <v>0</v>
      </c>
    </row>
    <row r="1685" spans="14:16" x14ac:dyDescent="0.3">
      <c r="N1685" s="10" t="str">
        <f t="shared" si="78"/>
        <v/>
      </c>
      <c r="O1685" s="10" t="str">
        <f t="shared" si="79"/>
        <v/>
      </c>
      <c r="P1685" s="11">
        <f t="shared" si="80"/>
        <v>0</v>
      </c>
    </row>
    <row r="1686" spans="14:16" x14ac:dyDescent="0.3">
      <c r="N1686" s="10" t="str">
        <f t="shared" si="78"/>
        <v/>
      </c>
      <c r="O1686" s="10" t="str">
        <f t="shared" si="79"/>
        <v/>
      </c>
      <c r="P1686" s="11">
        <f t="shared" si="80"/>
        <v>0</v>
      </c>
    </row>
    <row r="1687" spans="14:16" x14ac:dyDescent="0.3">
      <c r="N1687" s="10" t="str">
        <f t="shared" si="78"/>
        <v/>
      </c>
      <c r="O1687" s="10" t="str">
        <f t="shared" si="79"/>
        <v/>
      </c>
      <c r="P1687" s="11">
        <f t="shared" si="80"/>
        <v>0</v>
      </c>
    </row>
    <row r="1688" spans="14:16" x14ac:dyDescent="0.3">
      <c r="N1688" s="10" t="str">
        <f t="shared" si="78"/>
        <v/>
      </c>
      <c r="O1688" s="10" t="str">
        <f t="shared" si="79"/>
        <v/>
      </c>
      <c r="P1688" s="11">
        <f t="shared" si="80"/>
        <v>0</v>
      </c>
    </row>
    <row r="1689" spans="14:16" x14ac:dyDescent="0.3">
      <c r="N1689" s="10" t="str">
        <f t="shared" si="78"/>
        <v/>
      </c>
      <c r="O1689" s="10" t="str">
        <f t="shared" si="79"/>
        <v/>
      </c>
      <c r="P1689" s="11">
        <f t="shared" si="80"/>
        <v>0</v>
      </c>
    </row>
    <row r="1690" spans="14:16" x14ac:dyDescent="0.3">
      <c r="N1690" s="10" t="str">
        <f t="shared" si="78"/>
        <v/>
      </c>
      <c r="O1690" s="10" t="str">
        <f t="shared" si="79"/>
        <v/>
      </c>
      <c r="P1690" s="11">
        <f t="shared" si="80"/>
        <v>0</v>
      </c>
    </row>
    <row r="1691" spans="14:16" x14ac:dyDescent="0.3">
      <c r="N1691" s="10" t="str">
        <f t="shared" si="78"/>
        <v/>
      </c>
      <c r="O1691" s="10" t="str">
        <f t="shared" si="79"/>
        <v/>
      </c>
      <c r="P1691" s="11">
        <f t="shared" si="80"/>
        <v>0</v>
      </c>
    </row>
    <row r="1692" spans="14:16" x14ac:dyDescent="0.3">
      <c r="N1692" s="10" t="str">
        <f t="shared" si="78"/>
        <v/>
      </c>
      <c r="O1692" s="10" t="str">
        <f t="shared" si="79"/>
        <v/>
      </c>
      <c r="P1692" s="11">
        <f t="shared" si="80"/>
        <v>0</v>
      </c>
    </row>
    <row r="1693" spans="14:16" x14ac:dyDescent="0.3">
      <c r="N1693" s="10" t="str">
        <f t="shared" si="78"/>
        <v/>
      </c>
      <c r="O1693" s="10" t="str">
        <f t="shared" si="79"/>
        <v/>
      </c>
      <c r="P1693" s="11">
        <f t="shared" si="80"/>
        <v>0</v>
      </c>
    </row>
    <row r="1694" spans="14:16" x14ac:dyDescent="0.3">
      <c r="N1694" s="10" t="str">
        <f t="shared" si="78"/>
        <v/>
      </c>
      <c r="O1694" s="10" t="str">
        <f t="shared" si="79"/>
        <v/>
      </c>
      <c r="P1694" s="11">
        <f t="shared" si="80"/>
        <v>0</v>
      </c>
    </row>
    <row r="1695" spans="14:16" x14ac:dyDescent="0.3">
      <c r="N1695" s="10" t="str">
        <f t="shared" si="78"/>
        <v/>
      </c>
      <c r="O1695" s="10" t="str">
        <f t="shared" si="79"/>
        <v/>
      </c>
      <c r="P1695" s="11">
        <f t="shared" si="80"/>
        <v>0</v>
      </c>
    </row>
    <row r="1696" spans="14:16" x14ac:dyDescent="0.3">
      <c r="N1696" s="10" t="str">
        <f t="shared" si="78"/>
        <v/>
      </c>
      <c r="O1696" s="10" t="str">
        <f t="shared" si="79"/>
        <v/>
      </c>
      <c r="P1696" s="11">
        <f t="shared" si="80"/>
        <v>0</v>
      </c>
    </row>
    <row r="1697" spans="14:16" x14ac:dyDescent="0.3">
      <c r="N1697" s="10" t="str">
        <f t="shared" si="78"/>
        <v/>
      </c>
      <c r="O1697" s="10" t="str">
        <f t="shared" si="79"/>
        <v/>
      </c>
      <c r="P1697" s="11">
        <f t="shared" si="80"/>
        <v>0</v>
      </c>
    </row>
    <row r="1698" spans="14:16" x14ac:dyDescent="0.3">
      <c r="N1698" s="10" t="str">
        <f t="shared" si="78"/>
        <v/>
      </c>
      <c r="O1698" s="10" t="str">
        <f t="shared" si="79"/>
        <v/>
      </c>
      <c r="P1698" s="11">
        <f t="shared" si="80"/>
        <v>0</v>
      </c>
    </row>
    <row r="1699" spans="14:16" x14ac:dyDescent="0.3">
      <c r="N1699" s="10" t="str">
        <f t="shared" si="78"/>
        <v/>
      </c>
      <c r="O1699" s="10" t="str">
        <f t="shared" si="79"/>
        <v/>
      </c>
      <c r="P1699" s="11">
        <f t="shared" si="80"/>
        <v>0</v>
      </c>
    </row>
    <row r="1700" spans="14:16" x14ac:dyDescent="0.3">
      <c r="N1700" s="10" t="str">
        <f t="shared" si="78"/>
        <v/>
      </c>
      <c r="O1700" s="10" t="str">
        <f t="shared" si="79"/>
        <v/>
      </c>
      <c r="P1700" s="11">
        <f t="shared" si="80"/>
        <v>0</v>
      </c>
    </row>
    <row r="1701" spans="14:16" x14ac:dyDescent="0.3">
      <c r="N1701" s="10" t="str">
        <f t="shared" si="78"/>
        <v/>
      </c>
      <c r="O1701" s="10" t="str">
        <f t="shared" si="79"/>
        <v/>
      </c>
      <c r="P1701" s="11">
        <f t="shared" si="80"/>
        <v>0</v>
      </c>
    </row>
    <row r="1702" spans="14:16" x14ac:dyDescent="0.3">
      <c r="N1702" s="10" t="str">
        <f t="shared" si="78"/>
        <v/>
      </c>
      <c r="O1702" s="10" t="str">
        <f t="shared" si="79"/>
        <v/>
      </c>
      <c r="P1702" s="11">
        <f t="shared" si="80"/>
        <v>0</v>
      </c>
    </row>
    <row r="1703" spans="14:16" x14ac:dyDescent="0.3">
      <c r="N1703" s="10" t="str">
        <f t="shared" si="78"/>
        <v/>
      </c>
      <c r="O1703" s="10" t="str">
        <f t="shared" si="79"/>
        <v/>
      </c>
      <c r="P1703" s="11">
        <f t="shared" si="80"/>
        <v>0</v>
      </c>
    </row>
    <row r="1704" spans="14:16" x14ac:dyDescent="0.3">
      <c r="N1704" s="10" t="str">
        <f t="shared" si="78"/>
        <v/>
      </c>
      <c r="O1704" s="10" t="str">
        <f t="shared" si="79"/>
        <v/>
      </c>
      <c r="P1704" s="11">
        <f t="shared" si="80"/>
        <v>0</v>
      </c>
    </row>
    <row r="1705" spans="14:16" x14ac:dyDescent="0.3">
      <c r="N1705" s="10" t="str">
        <f t="shared" si="78"/>
        <v/>
      </c>
      <c r="O1705" s="10" t="str">
        <f t="shared" si="79"/>
        <v/>
      </c>
      <c r="P1705" s="11">
        <f t="shared" si="80"/>
        <v>0</v>
      </c>
    </row>
    <row r="1706" spans="14:16" x14ac:dyDescent="0.3">
      <c r="N1706" s="10" t="str">
        <f t="shared" si="78"/>
        <v/>
      </c>
      <c r="O1706" s="10" t="str">
        <f t="shared" si="79"/>
        <v/>
      </c>
      <c r="P1706" s="11">
        <f t="shared" si="80"/>
        <v>0</v>
      </c>
    </row>
    <row r="1707" spans="14:16" x14ac:dyDescent="0.3">
      <c r="N1707" s="10" t="str">
        <f t="shared" si="78"/>
        <v/>
      </c>
      <c r="O1707" s="10" t="str">
        <f t="shared" si="79"/>
        <v/>
      </c>
      <c r="P1707" s="11">
        <f t="shared" si="80"/>
        <v>0</v>
      </c>
    </row>
    <row r="1708" spans="14:16" x14ac:dyDescent="0.3">
      <c r="N1708" s="10" t="str">
        <f t="shared" si="78"/>
        <v/>
      </c>
      <c r="O1708" s="10" t="str">
        <f t="shared" si="79"/>
        <v/>
      </c>
      <c r="P1708" s="11">
        <f t="shared" si="80"/>
        <v>0</v>
      </c>
    </row>
    <row r="1709" spans="14:16" x14ac:dyDescent="0.3">
      <c r="N1709" s="10" t="str">
        <f t="shared" si="78"/>
        <v/>
      </c>
      <c r="O1709" s="10" t="str">
        <f t="shared" si="79"/>
        <v/>
      </c>
      <c r="P1709" s="11">
        <f t="shared" si="80"/>
        <v>0</v>
      </c>
    </row>
    <row r="1710" spans="14:16" x14ac:dyDescent="0.3">
      <c r="N1710" s="10" t="str">
        <f t="shared" si="78"/>
        <v/>
      </c>
      <c r="O1710" s="10" t="str">
        <f t="shared" si="79"/>
        <v/>
      </c>
      <c r="P1710" s="11">
        <f t="shared" si="80"/>
        <v>0</v>
      </c>
    </row>
    <row r="1711" spans="14:16" x14ac:dyDescent="0.3">
      <c r="N1711" s="10" t="str">
        <f t="shared" si="78"/>
        <v/>
      </c>
      <c r="O1711" s="10" t="str">
        <f t="shared" si="79"/>
        <v/>
      </c>
      <c r="P1711" s="11">
        <f t="shared" si="80"/>
        <v>0</v>
      </c>
    </row>
    <row r="1712" spans="14:16" x14ac:dyDescent="0.3">
      <c r="N1712" s="10" t="str">
        <f t="shared" si="78"/>
        <v/>
      </c>
      <c r="O1712" s="10" t="str">
        <f t="shared" si="79"/>
        <v/>
      </c>
      <c r="P1712" s="11">
        <f t="shared" si="80"/>
        <v>0</v>
      </c>
    </row>
    <row r="1713" spans="14:16" x14ac:dyDescent="0.3">
      <c r="N1713" s="10" t="str">
        <f t="shared" si="78"/>
        <v/>
      </c>
      <c r="O1713" s="10" t="str">
        <f t="shared" si="79"/>
        <v/>
      </c>
      <c r="P1713" s="11">
        <f t="shared" si="80"/>
        <v>0</v>
      </c>
    </row>
    <row r="1714" spans="14:16" x14ac:dyDescent="0.3">
      <c r="N1714" s="10" t="str">
        <f t="shared" si="78"/>
        <v/>
      </c>
      <c r="O1714" s="10" t="str">
        <f t="shared" si="79"/>
        <v/>
      </c>
      <c r="P1714" s="11">
        <f t="shared" si="80"/>
        <v>0</v>
      </c>
    </row>
    <row r="1715" spans="14:16" x14ac:dyDescent="0.3">
      <c r="N1715" s="10" t="str">
        <f t="shared" si="78"/>
        <v/>
      </c>
      <c r="O1715" s="10" t="str">
        <f t="shared" si="79"/>
        <v/>
      </c>
      <c r="P1715" s="11">
        <f t="shared" si="80"/>
        <v>0</v>
      </c>
    </row>
    <row r="1716" spans="14:16" x14ac:dyDescent="0.3">
      <c r="N1716" s="10" t="str">
        <f t="shared" si="78"/>
        <v/>
      </c>
      <c r="O1716" s="10" t="str">
        <f t="shared" si="79"/>
        <v/>
      </c>
      <c r="P1716" s="11">
        <f t="shared" si="80"/>
        <v>0</v>
      </c>
    </row>
    <row r="1717" spans="14:16" x14ac:dyDescent="0.3">
      <c r="N1717" s="10" t="str">
        <f t="shared" si="78"/>
        <v/>
      </c>
      <c r="O1717" s="10" t="str">
        <f t="shared" si="79"/>
        <v/>
      </c>
      <c r="P1717" s="11">
        <f t="shared" si="80"/>
        <v>0</v>
      </c>
    </row>
    <row r="1718" spans="14:16" x14ac:dyDescent="0.3">
      <c r="N1718" s="10" t="str">
        <f t="shared" si="78"/>
        <v/>
      </c>
      <c r="O1718" s="10" t="str">
        <f t="shared" si="79"/>
        <v/>
      </c>
      <c r="P1718" s="11">
        <f t="shared" si="80"/>
        <v>0</v>
      </c>
    </row>
    <row r="1719" spans="14:16" x14ac:dyDescent="0.3">
      <c r="N1719" s="10" t="str">
        <f t="shared" si="78"/>
        <v/>
      </c>
      <c r="O1719" s="10" t="str">
        <f t="shared" si="79"/>
        <v/>
      </c>
      <c r="P1719" s="11">
        <f t="shared" si="80"/>
        <v>0</v>
      </c>
    </row>
    <row r="1720" spans="14:16" x14ac:dyDescent="0.3">
      <c r="N1720" s="10" t="str">
        <f t="shared" si="78"/>
        <v/>
      </c>
      <c r="O1720" s="10" t="str">
        <f t="shared" si="79"/>
        <v/>
      </c>
      <c r="P1720" s="11">
        <f t="shared" si="80"/>
        <v>0</v>
      </c>
    </row>
    <row r="1721" spans="14:16" x14ac:dyDescent="0.3">
      <c r="N1721" s="10" t="str">
        <f t="shared" si="78"/>
        <v/>
      </c>
      <c r="O1721" s="10" t="str">
        <f t="shared" si="79"/>
        <v/>
      </c>
      <c r="P1721" s="11">
        <f t="shared" si="80"/>
        <v>0</v>
      </c>
    </row>
    <row r="1722" spans="14:16" x14ac:dyDescent="0.3">
      <c r="N1722" s="10" t="str">
        <f t="shared" si="78"/>
        <v/>
      </c>
      <c r="O1722" s="10" t="str">
        <f t="shared" si="79"/>
        <v/>
      </c>
      <c r="P1722" s="11">
        <f t="shared" si="80"/>
        <v>0</v>
      </c>
    </row>
    <row r="1723" spans="14:16" x14ac:dyDescent="0.3">
      <c r="N1723" s="10" t="str">
        <f t="shared" si="78"/>
        <v/>
      </c>
      <c r="O1723" s="10" t="str">
        <f t="shared" si="79"/>
        <v/>
      </c>
      <c r="P1723" s="11">
        <f t="shared" si="80"/>
        <v>0</v>
      </c>
    </row>
    <row r="1724" spans="14:16" x14ac:dyDescent="0.3">
      <c r="N1724" s="10" t="str">
        <f t="shared" si="78"/>
        <v/>
      </c>
      <c r="O1724" s="10" t="str">
        <f t="shared" si="79"/>
        <v/>
      </c>
      <c r="P1724" s="11">
        <f t="shared" si="80"/>
        <v>0</v>
      </c>
    </row>
    <row r="1725" spans="14:16" x14ac:dyDescent="0.3">
      <c r="N1725" s="10" t="str">
        <f t="shared" si="78"/>
        <v/>
      </c>
      <c r="O1725" s="10" t="str">
        <f t="shared" si="79"/>
        <v/>
      </c>
      <c r="P1725" s="11">
        <f t="shared" si="80"/>
        <v>0</v>
      </c>
    </row>
    <row r="1726" spans="14:16" x14ac:dyDescent="0.3">
      <c r="N1726" s="10" t="str">
        <f t="shared" si="78"/>
        <v/>
      </c>
      <c r="O1726" s="10" t="str">
        <f t="shared" si="79"/>
        <v/>
      </c>
      <c r="P1726" s="11">
        <f t="shared" si="80"/>
        <v>0</v>
      </c>
    </row>
    <row r="1727" spans="14:16" x14ac:dyDescent="0.3">
      <c r="N1727" s="10" t="str">
        <f t="shared" si="78"/>
        <v/>
      </c>
      <c r="O1727" s="10" t="str">
        <f t="shared" si="79"/>
        <v/>
      </c>
      <c r="P1727" s="11">
        <f t="shared" si="80"/>
        <v>0</v>
      </c>
    </row>
    <row r="1728" spans="14:16" x14ac:dyDescent="0.3">
      <c r="N1728" s="10" t="str">
        <f t="shared" si="78"/>
        <v/>
      </c>
      <c r="O1728" s="10" t="str">
        <f t="shared" si="79"/>
        <v/>
      </c>
      <c r="P1728" s="11">
        <f t="shared" si="80"/>
        <v>0</v>
      </c>
    </row>
    <row r="1729" spans="14:16" x14ac:dyDescent="0.3">
      <c r="N1729" s="10" t="str">
        <f t="shared" si="78"/>
        <v/>
      </c>
      <c r="O1729" s="10" t="str">
        <f t="shared" si="79"/>
        <v/>
      </c>
      <c r="P1729" s="11">
        <f t="shared" si="80"/>
        <v>0</v>
      </c>
    </row>
    <row r="1730" spans="14:16" x14ac:dyDescent="0.3">
      <c r="N1730" s="10" t="str">
        <f t="shared" ref="N1730:N1793" si="81">LEFT(C1730,1)</f>
        <v/>
      </c>
      <c r="O1730" s="10" t="str">
        <f t="shared" ref="O1730:O1793" si="82">RIGHT(A1730,5)</f>
        <v/>
      </c>
      <c r="P1730" s="11">
        <f t="shared" ref="P1730:P1793" si="83">L1730-M1730</f>
        <v>0</v>
      </c>
    </row>
    <row r="1731" spans="14:16" x14ac:dyDescent="0.3">
      <c r="N1731" s="10" t="str">
        <f t="shared" si="81"/>
        <v/>
      </c>
      <c r="O1731" s="10" t="str">
        <f t="shared" si="82"/>
        <v/>
      </c>
      <c r="P1731" s="11">
        <f t="shared" si="83"/>
        <v>0</v>
      </c>
    </row>
    <row r="1732" spans="14:16" x14ac:dyDescent="0.3">
      <c r="N1732" s="10" t="str">
        <f t="shared" si="81"/>
        <v/>
      </c>
      <c r="O1732" s="10" t="str">
        <f t="shared" si="82"/>
        <v/>
      </c>
      <c r="P1732" s="11">
        <f t="shared" si="83"/>
        <v>0</v>
      </c>
    </row>
    <row r="1733" spans="14:16" x14ac:dyDescent="0.3">
      <c r="N1733" s="10" t="str">
        <f t="shared" si="81"/>
        <v/>
      </c>
      <c r="O1733" s="10" t="str">
        <f t="shared" si="82"/>
        <v/>
      </c>
      <c r="P1733" s="11">
        <f t="shared" si="83"/>
        <v>0</v>
      </c>
    </row>
    <row r="1734" spans="14:16" x14ac:dyDescent="0.3">
      <c r="N1734" s="10" t="str">
        <f t="shared" si="81"/>
        <v/>
      </c>
      <c r="O1734" s="10" t="str">
        <f t="shared" si="82"/>
        <v/>
      </c>
      <c r="P1734" s="11">
        <f t="shared" si="83"/>
        <v>0</v>
      </c>
    </row>
    <row r="1735" spans="14:16" x14ac:dyDescent="0.3">
      <c r="N1735" s="10" t="str">
        <f t="shared" si="81"/>
        <v/>
      </c>
      <c r="O1735" s="10" t="str">
        <f t="shared" si="82"/>
        <v/>
      </c>
      <c r="P1735" s="11">
        <f t="shared" si="83"/>
        <v>0</v>
      </c>
    </row>
    <row r="1736" spans="14:16" x14ac:dyDescent="0.3">
      <c r="N1736" s="10" t="str">
        <f t="shared" si="81"/>
        <v/>
      </c>
      <c r="O1736" s="10" t="str">
        <f t="shared" si="82"/>
        <v/>
      </c>
      <c r="P1736" s="11">
        <f t="shared" si="83"/>
        <v>0</v>
      </c>
    </row>
    <row r="1737" spans="14:16" x14ac:dyDescent="0.3">
      <c r="N1737" s="10" t="str">
        <f t="shared" si="81"/>
        <v/>
      </c>
      <c r="O1737" s="10" t="str">
        <f t="shared" si="82"/>
        <v/>
      </c>
      <c r="P1737" s="11">
        <f t="shared" si="83"/>
        <v>0</v>
      </c>
    </row>
    <row r="1738" spans="14:16" x14ac:dyDescent="0.3">
      <c r="N1738" s="10" t="str">
        <f t="shared" si="81"/>
        <v/>
      </c>
      <c r="O1738" s="10" t="str">
        <f t="shared" si="82"/>
        <v/>
      </c>
      <c r="P1738" s="11">
        <f t="shared" si="83"/>
        <v>0</v>
      </c>
    </row>
    <row r="1739" spans="14:16" x14ac:dyDescent="0.3">
      <c r="N1739" s="10" t="str">
        <f t="shared" si="81"/>
        <v/>
      </c>
      <c r="O1739" s="10" t="str">
        <f t="shared" si="82"/>
        <v/>
      </c>
      <c r="P1739" s="11">
        <f t="shared" si="83"/>
        <v>0</v>
      </c>
    </row>
    <row r="1740" spans="14:16" x14ac:dyDescent="0.3">
      <c r="N1740" s="10" t="str">
        <f t="shared" si="81"/>
        <v/>
      </c>
      <c r="O1740" s="10" t="str">
        <f t="shared" si="82"/>
        <v/>
      </c>
      <c r="P1740" s="11">
        <f t="shared" si="83"/>
        <v>0</v>
      </c>
    </row>
    <row r="1741" spans="14:16" x14ac:dyDescent="0.3">
      <c r="N1741" s="10" t="str">
        <f t="shared" si="81"/>
        <v/>
      </c>
      <c r="O1741" s="10" t="str">
        <f t="shared" si="82"/>
        <v/>
      </c>
      <c r="P1741" s="11">
        <f t="shared" si="83"/>
        <v>0</v>
      </c>
    </row>
    <row r="1742" spans="14:16" x14ac:dyDescent="0.3">
      <c r="N1742" s="10" t="str">
        <f t="shared" si="81"/>
        <v/>
      </c>
      <c r="O1742" s="10" t="str">
        <f t="shared" si="82"/>
        <v/>
      </c>
      <c r="P1742" s="11">
        <f t="shared" si="83"/>
        <v>0</v>
      </c>
    </row>
    <row r="1743" spans="14:16" x14ac:dyDescent="0.3">
      <c r="N1743" s="10" t="str">
        <f t="shared" si="81"/>
        <v/>
      </c>
      <c r="O1743" s="10" t="str">
        <f t="shared" si="82"/>
        <v/>
      </c>
      <c r="P1743" s="11">
        <f t="shared" si="83"/>
        <v>0</v>
      </c>
    </row>
    <row r="1744" spans="14:16" x14ac:dyDescent="0.3">
      <c r="N1744" s="10" t="str">
        <f t="shared" si="81"/>
        <v/>
      </c>
      <c r="O1744" s="10" t="str">
        <f t="shared" si="82"/>
        <v/>
      </c>
      <c r="P1744" s="11">
        <f t="shared" si="83"/>
        <v>0</v>
      </c>
    </row>
    <row r="1745" spans="14:16" x14ac:dyDescent="0.3">
      <c r="N1745" s="10" t="str">
        <f t="shared" si="81"/>
        <v/>
      </c>
      <c r="O1745" s="10" t="str">
        <f t="shared" si="82"/>
        <v/>
      </c>
      <c r="P1745" s="11">
        <f t="shared" si="83"/>
        <v>0</v>
      </c>
    </row>
    <row r="1746" spans="14:16" x14ac:dyDescent="0.3">
      <c r="N1746" s="10" t="str">
        <f t="shared" si="81"/>
        <v/>
      </c>
      <c r="O1746" s="10" t="str">
        <f t="shared" si="82"/>
        <v/>
      </c>
      <c r="P1746" s="11">
        <f t="shared" si="83"/>
        <v>0</v>
      </c>
    </row>
    <row r="1747" spans="14:16" x14ac:dyDescent="0.3">
      <c r="N1747" s="10" t="str">
        <f t="shared" si="81"/>
        <v/>
      </c>
      <c r="O1747" s="10" t="str">
        <f t="shared" si="82"/>
        <v/>
      </c>
      <c r="P1747" s="11">
        <f t="shared" si="83"/>
        <v>0</v>
      </c>
    </row>
    <row r="1748" spans="14:16" x14ac:dyDescent="0.3">
      <c r="N1748" s="10" t="str">
        <f t="shared" si="81"/>
        <v/>
      </c>
      <c r="O1748" s="10" t="str">
        <f t="shared" si="82"/>
        <v/>
      </c>
      <c r="P1748" s="11">
        <f t="shared" si="83"/>
        <v>0</v>
      </c>
    </row>
    <row r="1749" spans="14:16" x14ac:dyDescent="0.3">
      <c r="N1749" s="10" t="str">
        <f t="shared" si="81"/>
        <v/>
      </c>
      <c r="O1749" s="10" t="str">
        <f t="shared" si="82"/>
        <v/>
      </c>
      <c r="P1749" s="11">
        <f t="shared" si="83"/>
        <v>0</v>
      </c>
    </row>
    <row r="1750" spans="14:16" x14ac:dyDescent="0.3">
      <c r="N1750" s="10" t="str">
        <f t="shared" si="81"/>
        <v/>
      </c>
      <c r="O1750" s="10" t="str">
        <f t="shared" si="82"/>
        <v/>
      </c>
      <c r="P1750" s="11">
        <f t="shared" si="83"/>
        <v>0</v>
      </c>
    </row>
    <row r="1751" spans="14:16" x14ac:dyDescent="0.3">
      <c r="N1751" s="10" t="str">
        <f t="shared" si="81"/>
        <v/>
      </c>
      <c r="O1751" s="10" t="str">
        <f t="shared" si="82"/>
        <v/>
      </c>
      <c r="P1751" s="11">
        <f t="shared" si="83"/>
        <v>0</v>
      </c>
    </row>
    <row r="1752" spans="14:16" x14ac:dyDescent="0.3">
      <c r="N1752" s="10" t="str">
        <f t="shared" si="81"/>
        <v/>
      </c>
      <c r="O1752" s="10" t="str">
        <f t="shared" si="82"/>
        <v/>
      </c>
      <c r="P1752" s="11">
        <f t="shared" si="83"/>
        <v>0</v>
      </c>
    </row>
    <row r="1753" spans="14:16" x14ac:dyDescent="0.3">
      <c r="N1753" s="10" t="str">
        <f t="shared" si="81"/>
        <v/>
      </c>
      <c r="O1753" s="10" t="str">
        <f t="shared" si="82"/>
        <v/>
      </c>
      <c r="P1753" s="11">
        <f t="shared" si="83"/>
        <v>0</v>
      </c>
    </row>
    <row r="1754" spans="14:16" x14ac:dyDescent="0.3">
      <c r="N1754" s="10" t="str">
        <f t="shared" si="81"/>
        <v/>
      </c>
      <c r="O1754" s="10" t="str">
        <f t="shared" si="82"/>
        <v/>
      </c>
      <c r="P1754" s="11">
        <f t="shared" si="83"/>
        <v>0</v>
      </c>
    </row>
    <row r="1755" spans="14:16" x14ac:dyDescent="0.3">
      <c r="N1755" s="10" t="str">
        <f t="shared" si="81"/>
        <v/>
      </c>
      <c r="O1755" s="10" t="str">
        <f t="shared" si="82"/>
        <v/>
      </c>
      <c r="P1755" s="11">
        <f t="shared" si="83"/>
        <v>0</v>
      </c>
    </row>
    <row r="1756" spans="14:16" x14ac:dyDescent="0.3">
      <c r="N1756" s="10" t="str">
        <f t="shared" si="81"/>
        <v/>
      </c>
      <c r="O1756" s="10" t="str">
        <f t="shared" si="82"/>
        <v/>
      </c>
      <c r="P1756" s="11">
        <f t="shared" si="83"/>
        <v>0</v>
      </c>
    </row>
    <row r="1757" spans="14:16" x14ac:dyDescent="0.3">
      <c r="N1757" s="10" t="str">
        <f t="shared" si="81"/>
        <v/>
      </c>
      <c r="O1757" s="10" t="str">
        <f t="shared" si="82"/>
        <v/>
      </c>
      <c r="P1757" s="11">
        <f t="shared" si="83"/>
        <v>0</v>
      </c>
    </row>
    <row r="1758" spans="14:16" x14ac:dyDescent="0.3">
      <c r="N1758" s="10" t="str">
        <f t="shared" si="81"/>
        <v/>
      </c>
      <c r="O1758" s="10" t="str">
        <f t="shared" si="82"/>
        <v/>
      </c>
      <c r="P1758" s="11">
        <f t="shared" si="83"/>
        <v>0</v>
      </c>
    </row>
    <row r="1759" spans="14:16" x14ac:dyDescent="0.3">
      <c r="N1759" s="10" t="str">
        <f t="shared" si="81"/>
        <v/>
      </c>
      <c r="O1759" s="10" t="str">
        <f t="shared" si="82"/>
        <v/>
      </c>
      <c r="P1759" s="11">
        <f t="shared" si="83"/>
        <v>0</v>
      </c>
    </row>
    <row r="1760" spans="14:16" x14ac:dyDescent="0.3">
      <c r="N1760" s="10" t="str">
        <f t="shared" si="81"/>
        <v/>
      </c>
      <c r="O1760" s="10" t="str">
        <f t="shared" si="82"/>
        <v/>
      </c>
      <c r="P1760" s="11">
        <f t="shared" si="83"/>
        <v>0</v>
      </c>
    </row>
    <row r="1761" spans="14:16" x14ac:dyDescent="0.3">
      <c r="N1761" s="10" t="str">
        <f t="shared" si="81"/>
        <v/>
      </c>
      <c r="O1761" s="10" t="str">
        <f t="shared" si="82"/>
        <v/>
      </c>
      <c r="P1761" s="11">
        <f t="shared" si="83"/>
        <v>0</v>
      </c>
    </row>
    <row r="1762" spans="14:16" x14ac:dyDescent="0.3">
      <c r="N1762" s="10" t="str">
        <f t="shared" si="81"/>
        <v/>
      </c>
      <c r="O1762" s="10" t="str">
        <f t="shared" si="82"/>
        <v/>
      </c>
      <c r="P1762" s="11">
        <f t="shared" si="83"/>
        <v>0</v>
      </c>
    </row>
    <row r="1763" spans="14:16" x14ac:dyDescent="0.3">
      <c r="N1763" s="10" t="str">
        <f t="shared" si="81"/>
        <v/>
      </c>
      <c r="O1763" s="10" t="str">
        <f t="shared" si="82"/>
        <v/>
      </c>
      <c r="P1763" s="11">
        <f t="shared" si="83"/>
        <v>0</v>
      </c>
    </row>
    <row r="1764" spans="14:16" x14ac:dyDescent="0.3">
      <c r="N1764" s="10" t="str">
        <f t="shared" si="81"/>
        <v/>
      </c>
      <c r="O1764" s="10" t="str">
        <f t="shared" si="82"/>
        <v/>
      </c>
      <c r="P1764" s="11">
        <f t="shared" si="83"/>
        <v>0</v>
      </c>
    </row>
    <row r="1765" spans="14:16" x14ac:dyDescent="0.3">
      <c r="N1765" s="10" t="str">
        <f t="shared" si="81"/>
        <v/>
      </c>
      <c r="O1765" s="10" t="str">
        <f t="shared" si="82"/>
        <v/>
      </c>
      <c r="P1765" s="11">
        <f t="shared" si="83"/>
        <v>0</v>
      </c>
    </row>
    <row r="1766" spans="14:16" x14ac:dyDescent="0.3">
      <c r="N1766" s="10" t="str">
        <f t="shared" si="81"/>
        <v/>
      </c>
      <c r="O1766" s="10" t="str">
        <f t="shared" si="82"/>
        <v/>
      </c>
      <c r="P1766" s="11">
        <f t="shared" si="83"/>
        <v>0</v>
      </c>
    </row>
    <row r="1767" spans="14:16" x14ac:dyDescent="0.3">
      <c r="N1767" s="10" t="str">
        <f t="shared" si="81"/>
        <v/>
      </c>
      <c r="O1767" s="10" t="str">
        <f t="shared" si="82"/>
        <v/>
      </c>
      <c r="P1767" s="11">
        <f t="shared" si="83"/>
        <v>0</v>
      </c>
    </row>
    <row r="1768" spans="14:16" x14ac:dyDescent="0.3">
      <c r="N1768" s="10" t="str">
        <f t="shared" si="81"/>
        <v/>
      </c>
      <c r="O1768" s="10" t="str">
        <f t="shared" si="82"/>
        <v/>
      </c>
      <c r="P1768" s="11">
        <f t="shared" si="83"/>
        <v>0</v>
      </c>
    </row>
    <row r="1769" spans="14:16" x14ac:dyDescent="0.3">
      <c r="N1769" s="10" t="str">
        <f t="shared" si="81"/>
        <v/>
      </c>
      <c r="O1769" s="10" t="str">
        <f t="shared" si="82"/>
        <v/>
      </c>
      <c r="P1769" s="11">
        <f t="shared" si="83"/>
        <v>0</v>
      </c>
    </row>
    <row r="1770" spans="14:16" x14ac:dyDescent="0.3">
      <c r="N1770" s="10" t="str">
        <f t="shared" si="81"/>
        <v/>
      </c>
      <c r="O1770" s="10" t="str">
        <f t="shared" si="82"/>
        <v/>
      </c>
      <c r="P1770" s="11">
        <f t="shared" si="83"/>
        <v>0</v>
      </c>
    </row>
    <row r="1771" spans="14:16" x14ac:dyDescent="0.3">
      <c r="N1771" s="10" t="str">
        <f t="shared" si="81"/>
        <v/>
      </c>
      <c r="O1771" s="10" t="str">
        <f t="shared" si="82"/>
        <v/>
      </c>
      <c r="P1771" s="11">
        <f t="shared" si="83"/>
        <v>0</v>
      </c>
    </row>
    <row r="1772" spans="14:16" x14ac:dyDescent="0.3">
      <c r="N1772" s="10" t="str">
        <f t="shared" si="81"/>
        <v/>
      </c>
      <c r="O1772" s="10" t="str">
        <f t="shared" si="82"/>
        <v/>
      </c>
      <c r="P1772" s="11">
        <f t="shared" si="83"/>
        <v>0</v>
      </c>
    </row>
    <row r="1773" spans="14:16" x14ac:dyDescent="0.3">
      <c r="N1773" s="10" t="str">
        <f t="shared" si="81"/>
        <v/>
      </c>
      <c r="O1773" s="10" t="str">
        <f t="shared" si="82"/>
        <v/>
      </c>
      <c r="P1773" s="11">
        <f t="shared" si="83"/>
        <v>0</v>
      </c>
    </row>
    <row r="1774" spans="14:16" x14ac:dyDescent="0.3">
      <c r="N1774" s="10" t="str">
        <f t="shared" si="81"/>
        <v/>
      </c>
      <c r="O1774" s="10" t="str">
        <f t="shared" si="82"/>
        <v/>
      </c>
      <c r="P1774" s="11">
        <f t="shared" si="83"/>
        <v>0</v>
      </c>
    </row>
    <row r="1775" spans="14:16" x14ac:dyDescent="0.3">
      <c r="N1775" s="10" t="str">
        <f t="shared" si="81"/>
        <v/>
      </c>
      <c r="O1775" s="10" t="str">
        <f t="shared" si="82"/>
        <v/>
      </c>
      <c r="P1775" s="11">
        <f t="shared" si="83"/>
        <v>0</v>
      </c>
    </row>
    <row r="1776" spans="14:16" x14ac:dyDescent="0.3">
      <c r="N1776" s="10" t="str">
        <f t="shared" si="81"/>
        <v/>
      </c>
      <c r="O1776" s="10" t="str">
        <f t="shared" si="82"/>
        <v/>
      </c>
      <c r="P1776" s="11">
        <f t="shared" si="83"/>
        <v>0</v>
      </c>
    </row>
    <row r="1777" spans="14:16" x14ac:dyDescent="0.3">
      <c r="N1777" s="10" t="str">
        <f t="shared" si="81"/>
        <v/>
      </c>
      <c r="O1777" s="10" t="str">
        <f t="shared" si="82"/>
        <v/>
      </c>
      <c r="P1777" s="11">
        <f t="shared" si="83"/>
        <v>0</v>
      </c>
    </row>
    <row r="1778" spans="14:16" x14ac:dyDescent="0.3">
      <c r="N1778" s="10" t="str">
        <f t="shared" si="81"/>
        <v/>
      </c>
      <c r="O1778" s="10" t="str">
        <f t="shared" si="82"/>
        <v/>
      </c>
      <c r="P1778" s="11">
        <f t="shared" si="83"/>
        <v>0</v>
      </c>
    </row>
    <row r="1779" spans="14:16" x14ac:dyDescent="0.3">
      <c r="N1779" s="10" t="str">
        <f t="shared" si="81"/>
        <v/>
      </c>
      <c r="O1779" s="10" t="str">
        <f t="shared" si="82"/>
        <v/>
      </c>
      <c r="P1779" s="11">
        <f t="shared" si="83"/>
        <v>0</v>
      </c>
    </row>
    <row r="1780" spans="14:16" x14ac:dyDescent="0.3">
      <c r="N1780" s="10" t="str">
        <f t="shared" si="81"/>
        <v/>
      </c>
      <c r="O1780" s="10" t="str">
        <f t="shared" si="82"/>
        <v/>
      </c>
      <c r="P1780" s="11">
        <f t="shared" si="83"/>
        <v>0</v>
      </c>
    </row>
    <row r="1781" spans="14:16" x14ac:dyDescent="0.3">
      <c r="N1781" s="10" t="str">
        <f t="shared" si="81"/>
        <v/>
      </c>
      <c r="O1781" s="10" t="str">
        <f t="shared" si="82"/>
        <v/>
      </c>
      <c r="P1781" s="11">
        <f t="shared" si="83"/>
        <v>0</v>
      </c>
    </row>
    <row r="1782" spans="14:16" x14ac:dyDescent="0.3">
      <c r="N1782" s="10" t="str">
        <f t="shared" si="81"/>
        <v/>
      </c>
      <c r="O1782" s="10" t="str">
        <f t="shared" si="82"/>
        <v/>
      </c>
      <c r="P1782" s="11">
        <f t="shared" si="83"/>
        <v>0</v>
      </c>
    </row>
    <row r="1783" spans="14:16" x14ac:dyDescent="0.3">
      <c r="N1783" s="10" t="str">
        <f t="shared" si="81"/>
        <v/>
      </c>
      <c r="O1783" s="10" t="str">
        <f t="shared" si="82"/>
        <v/>
      </c>
      <c r="P1783" s="11">
        <f t="shared" si="83"/>
        <v>0</v>
      </c>
    </row>
    <row r="1784" spans="14:16" x14ac:dyDescent="0.3">
      <c r="N1784" s="10" t="str">
        <f t="shared" si="81"/>
        <v/>
      </c>
      <c r="O1784" s="10" t="str">
        <f t="shared" si="82"/>
        <v/>
      </c>
      <c r="P1784" s="11">
        <f t="shared" si="83"/>
        <v>0</v>
      </c>
    </row>
    <row r="1785" spans="14:16" x14ac:dyDescent="0.3">
      <c r="N1785" s="10" t="str">
        <f t="shared" si="81"/>
        <v/>
      </c>
      <c r="O1785" s="10" t="str">
        <f t="shared" si="82"/>
        <v/>
      </c>
      <c r="P1785" s="11">
        <f t="shared" si="83"/>
        <v>0</v>
      </c>
    </row>
    <row r="1786" spans="14:16" x14ac:dyDescent="0.3">
      <c r="N1786" s="10" t="str">
        <f t="shared" si="81"/>
        <v/>
      </c>
      <c r="O1786" s="10" t="str">
        <f t="shared" si="82"/>
        <v/>
      </c>
      <c r="P1786" s="11">
        <f t="shared" si="83"/>
        <v>0</v>
      </c>
    </row>
    <row r="1787" spans="14:16" x14ac:dyDescent="0.3">
      <c r="N1787" s="10" t="str">
        <f t="shared" si="81"/>
        <v/>
      </c>
      <c r="O1787" s="10" t="str">
        <f t="shared" si="82"/>
        <v/>
      </c>
      <c r="P1787" s="11">
        <f t="shared" si="83"/>
        <v>0</v>
      </c>
    </row>
    <row r="1788" spans="14:16" x14ac:dyDescent="0.3">
      <c r="N1788" s="10" t="str">
        <f t="shared" si="81"/>
        <v/>
      </c>
      <c r="O1788" s="10" t="str">
        <f t="shared" si="82"/>
        <v/>
      </c>
      <c r="P1788" s="11">
        <f t="shared" si="83"/>
        <v>0</v>
      </c>
    </row>
    <row r="1789" spans="14:16" x14ac:dyDescent="0.3">
      <c r="N1789" s="10" t="str">
        <f t="shared" si="81"/>
        <v/>
      </c>
      <c r="O1789" s="10" t="str">
        <f t="shared" si="82"/>
        <v/>
      </c>
      <c r="P1789" s="11">
        <f t="shared" si="83"/>
        <v>0</v>
      </c>
    </row>
    <row r="1790" spans="14:16" x14ac:dyDescent="0.3">
      <c r="N1790" s="10" t="str">
        <f t="shared" si="81"/>
        <v/>
      </c>
      <c r="O1790" s="10" t="str">
        <f t="shared" si="82"/>
        <v/>
      </c>
      <c r="P1790" s="11">
        <f t="shared" si="83"/>
        <v>0</v>
      </c>
    </row>
    <row r="1791" spans="14:16" x14ac:dyDescent="0.3">
      <c r="N1791" s="10" t="str">
        <f t="shared" si="81"/>
        <v/>
      </c>
      <c r="O1791" s="10" t="str">
        <f t="shared" si="82"/>
        <v/>
      </c>
      <c r="P1791" s="11">
        <f t="shared" si="83"/>
        <v>0</v>
      </c>
    </row>
    <row r="1792" spans="14:16" x14ac:dyDescent="0.3">
      <c r="N1792" s="10" t="str">
        <f t="shared" si="81"/>
        <v/>
      </c>
      <c r="O1792" s="10" t="str">
        <f t="shared" si="82"/>
        <v/>
      </c>
      <c r="P1792" s="11">
        <f t="shared" si="83"/>
        <v>0</v>
      </c>
    </row>
    <row r="1793" spans="14:16" x14ac:dyDescent="0.3">
      <c r="N1793" s="10" t="str">
        <f t="shared" si="81"/>
        <v/>
      </c>
      <c r="O1793" s="10" t="str">
        <f t="shared" si="82"/>
        <v/>
      </c>
      <c r="P1793" s="11">
        <f t="shared" si="83"/>
        <v>0</v>
      </c>
    </row>
    <row r="1794" spans="14:16" x14ac:dyDescent="0.3">
      <c r="N1794" s="10" t="str">
        <f t="shared" ref="N1794:N1857" si="84">LEFT(C1794,1)</f>
        <v/>
      </c>
      <c r="O1794" s="10" t="str">
        <f t="shared" ref="O1794:O1857" si="85">RIGHT(A1794,5)</f>
        <v/>
      </c>
      <c r="P1794" s="11">
        <f t="shared" ref="P1794:P1857" si="86">L1794-M1794</f>
        <v>0</v>
      </c>
    </row>
    <row r="1795" spans="14:16" x14ac:dyDescent="0.3">
      <c r="N1795" s="10" t="str">
        <f t="shared" si="84"/>
        <v/>
      </c>
      <c r="O1795" s="10" t="str">
        <f t="shared" si="85"/>
        <v/>
      </c>
      <c r="P1795" s="11">
        <f t="shared" si="86"/>
        <v>0</v>
      </c>
    </row>
    <row r="1796" spans="14:16" x14ac:dyDescent="0.3">
      <c r="N1796" s="10" t="str">
        <f t="shared" si="84"/>
        <v/>
      </c>
      <c r="O1796" s="10" t="str">
        <f t="shared" si="85"/>
        <v/>
      </c>
      <c r="P1796" s="11">
        <f t="shared" si="86"/>
        <v>0</v>
      </c>
    </row>
    <row r="1797" spans="14:16" x14ac:dyDescent="0.3">
      <c r="N1797" s="10" t="str">
        <f t="shared" si="84"/>
        <v/>
      </c>
      <c r="O1797" s="10" t="str">
        <f t="shared" si="85"/>
        <v/>
      </c>
      <c r="P1797" s="11">
        <f t="shared" si="86"/>
        <v>0</v>
      </c>
    </row>
    <row r="1798" spans="14:16" x14ac:dyDescent="0.3">
      <c r="N1798" s="10" t="str">
        <f t="shared" si="84"/>
        <v/>
      </c>
      <c r="O1798" s="10" t="str">
        <f t="shared" si="85"/>
        <v/>
      </c>
      <c r="P1798" s="11">
        <f t="shared" si="86"/>
        <v>0</v>
      </c>
    </row>
    <row r="1799" spans="14:16" x14ac:dyDescent="0.3">
      <c r="N1799" s="10" t="str">
        <f t="shared" si="84"/>
        <v/>
      </c>
      <c r="O1799" s="10" t="str">
        <f t="shared" si="85"/>
        <v/>
      </c>
      <c r="P1799" s="11">
        <f t="shared" si="86"/>
        <v>0</v>
      </c>
    </row>
    <row r="1800" spans="14:16" x14ac:dyDescent="0.3">
      <c r="N1800" s="10" t="str">
        <f t="shared" si="84"/>
        <v/>
      </c>
      <c r="O1800" s="10" t="str">
        <f t="shared" si="85"/>
        <v/>
      </c>
      <c r="P1800" s="11">
        <f t="shared" si="86"/>
        <v>0</v>
      </c>
    </row>
    <row r="1801" spans="14:16" x14ac:dyDescent="0.3">
      <c r="N1801" s="10" t="str">
        <f t="shared" si="84"/>
        <v/>
      </c>
      <c r="O1801" s="10" t="str">
        <f t="shared" si="85"/>
        <v/>
      </c>
      <c r="P1801" s="11">
        <f t="shared" si="86"/>
        <v>0</v>
      </c>
    </row>
    <row r="1802" spans="14:16" x14ac:dyDescent="0.3">
      <c r="N1802" s="10" t="str">
        <f t="shared" si="84"/>
        <v/>
      </c>
      <c r="O1802" s="10" t="str">
        <f t="shared" si="85"/>
        <v/>
      </c>
      <c r="P1802" s="11">
        <f t="shared" si="86"/>
        <v>0</v>
      </c>
    </row>
    <row r="1803" spans="14:16" x14ac:dyDescent="0.3">
      <c r="N1803" s="10" t="str">
        <f t="shared" si="84"/>
        <v/>
      </c>
      <c r="O1803" s="10" t="str">
        <f t="shared" si="85"/>
        <v/>
      </c>
      <c r="P1803" s="11">
        <f t="shared" si="86"/>
        <v>0</v>
      </c>
    </row>
    <row r="1804" spans="14:16" x14ac:dyDescent="0.3">
      <c r="N1804" s="10" t="str">
        <f t="shared" si="84"/>
        <v/>
      </c>
      <c r="O1804" s="10" t="str">
        <f t="shared" si="85"/>
        <v/>
      </c>
      <c r="P1804" s="11">
        <f t="shared" si="86"/>
        <v>0</v>
      </c>
    </row>
    <row r="1805" spans="14:16" x14ac:dyDescent="0.3">
      <c r="N1805" s="10" t="str">
        <f t="shared" si="84"/>
        <v/>
      </c>
      <c r="O1805" s="10" t="str">
        <f t="shared" si="85"/>
        <v/>
      </c>
      <c r="P1805" s="11">
        <f t="shared" si="86"/>
        <v>0</v>
      </c>
    </row>
    <row r="1806" spans="14:16" x14ac:dyDescent="0.3">
      <c r="N1806" s="10" t="str">
        <f t="shared" si="84"/>
        <v/>
      </c>
      <c r="O1806" s="10" t="str">
        <f t="shared" si="85"/>
        <v/>
      </c>
      <c r="P1806" s="11">
        <f t="shared" si="86"/>
        <v>0</v>
      </c>
    </row>
    <row r="1807" spans="14:16" x14ac:dyDescent="0.3">
      <c r="N1807" s="10" t="str">
        <f t="shared" si="84"/>
        <v/>
      </c>
      <c r="O1807" s="10" t="str">
        <f t="shared" si="85"/>
        <v/>
      </c>
      <c r="P1807" s="11">
        <f t="shared" si="86"/>
        <v>0</v>
      </c>
    </row>
    <row r="1808" spans="14:16" x14ac:dyDescent="0.3">
      <c r="N1808" s="10" t="str">
        <f t="shared" si="84"/>
        <v/>
      </c>
      <c r="O1808" s="10" t="str">
        <f t="shared" si="85"/>
        <v/>
      </c>
      <c r="P1808" s="11">
        <f t="shared" si="86"/>
        <v>0</v>
      </c>
    </row>
    <row r="1809" spans="14:16" x14ac:dyDescent="0.3">
      <c r="N1809" s="10" t="str">
        <f t="shared" si="84"/>
        <v/>
      </c>
      <c r="O1809" s="10" t="str">
        <f t="shared" si="85"/>
        <v/>
      </c>
      <c r="P1809" s="11">
        <f t="shared" si="86"/>
        <v>0</v>
      </c>
    </row>
    <row r="1810" spans="14:16" x14ac:dyDescent="0.3">
      <c r="N1810" s="10" t="str">
        <f t="shared" si="84"/>
        <v/>
      </c>
      <c r="O1810" s="10" t="str">
        <f t="shared" si="85"/>
        <v/>
      </c>
      <c r="P1810" s="11">
        <f t="shared" si="86"/>
        <v>0</v>
      </c>
    </row>
    <row r="1811" spans="14:16" x14ac:dyDescent="0.3">
      <c r="N1811" s="10" t="str">
        <f t="shared" si="84"/>
        <v/>
      </c>
      <c r="O1811" s="10" t="str">
        <f t="shared" si="85"/>
        <v/>
      </c>
      <c r="P1811" s="11">
        <f t="shared" si="86"/>
        <v>0</v>
      </c>
    </row>
    <row r="1812" spans="14:16" x14ac:dyDescent="0.3">
      <c r="N1812" s="10" t="str">
        <f t="shared" si="84"/>
        <v/>
      </c>
      <c r="O1812" s="10" t="str">
        <f t="shared" si="85"/>
        <v/>
      </c>
      <c r="P1812" s="11">
        <f t="shared" si="86"/>
        <v>0</v>
      </c>
    </row>
    <row r="1813" spans="14:16" x14ac:dyDescent="0.3">
      <c r="N1813" s="10" t="str">
        <f t="shared" si="84"/>
        <v/>
      </c>
      <c r="O1813" s="10" t="str">
        <f t="shared" si="85"/>
        <v/>
      </c>
      <c r="P1813" s="11">
        <f t="shared" si="86"/>
        <v>0</v>
      </c>
    </row>
    <row r="1814" spans="14:16" x14ac:dyDescent="0.3">
      <c r="N1814" s="10" t="str">
        <f t="shared" si="84"/>
        <v/>
      </c>
      <c r="O1814" s="10" t="str">
        <f t="shared" si="85"/>
        <v/>
      </c>
      <c r="P1814" s="11">
        <f t="shared" si="86"/>
        <v>0</v>
      </c>
    </row>
    <row r="1815" spans="14:16" x14ac:dyDescent="0.3">
      <c r="N1815" s="10" t="str">
        <f t="shared" si="84"/>
        <v/>
      </c>
      <c r="O1815" s="10" t="str">
        <f t="shared" si="85"/>
        <v/>
      </c>
      <c r="P1815" s="11">
        <f t="shared" si="86"/>
        <v>0</v>
      </c>
    </row>
    <row r="1816" spans="14:16" x14ac:dyDescent="0.3">
      <c r="N1816" s="10" t="str">
        <f t="shared" si="84"/>
        <v/>
      </c>
      <c r="O1816" s="10" t="str">
        <f t="shared" si="85"/>
        <v/>
      </c>
      <c r="P1816" s="11">
        <f t="shared" si="86"/>
        <v>0</v>
      </c>
    </row>
    <row r="1817" spans="14:16" x14ac:dyDescent="0.3">
      <c r="N1817" s="10" t="str">
        <f t="shared" si="84"/>
        <v/>
      </c>
      <c r="O1817" s="10" t="str">
        <f t="shared" si="85"/>
        <v/>
      </c>
      <c r="P1817" s="11">
        <f t="shared" si="86"/>
        <v>0</v>
      </c>
    </row>
    <row r="1818" spans="14:16" x14ac:dyDescent="0.3">
      <c r="N1818" s="10" t="str">
        <f t="shared" si="84"/>
        <v/>
      </c>
      <c r="O1818" s="10" t="str">
        <f t="shared" si="85"/>
        <v/>
      </c>
      <c r="P1818" s="11">
        <f t="shared" si="86"/>
        <v>0</v>
      </c>
    </row>
    <row r="1819" spans="14:16" x14ac:dyDescent="0.3">
      <c r="N1819" s="10" t="str">
        <f t="shared" si="84"/>
        <v/>
      </c>
      <c r="O1819" s="10" t="str">
        <f t="shared" si="85"/>
        <v/>
      </c>
      <c r="P1819" s="11">
        <f t="shared" si="86"/>
        <v>0</v>
      </c>
    </row>
    <row r="1820" spans="14:16" x14ac:dyDescent="0.3">
      <c r="N1820" s="10" t="str">
        <f t="shared" si="84"/>
        <v/>
      </c>
      <c r="O1820" s="10" t="str">
        <f t="shared" si="85"/>
        <v/>
      </c>
      <c r="P1820" s="11">
        <f t="shared" si="86"/>
        <v>0</v>
      </c>
    </row>
    <row r="1821" spans="14:16" x14ac:dyDescent="0.3">
      <c r="N1821" s="10" t="str">
        <f t="shared" si="84"/>
        <v/>
      </c>
      <c r="O1821" s="10" t="str">
        <f t="shared" si="85"/>
        <v/>
      </c>
      <c r="P1821" s="11">
        <f t="shared" si="86"/>
        <v>0</v>
      </c>
    </row>
    <row r="1822" spans="14:16" x14ac:dyDescent="0.3">
      <c r="N1822" s="10" t="str">
        <f t="shared" si="84"/>
        <v/>
      </c>
      <c r="O1822" s="10" t="str">
        <f t="shared" si="85"/>
        <v/>
      </c>
      <c r="P1822" s="11">
        <f t="shared" si="86"/>
        <v>0</v>
      </c>
    </row>
    <row r="1823" spans="14:16" x14ac:dyDescent="0.3">
      <c r="N1823" s="10" t="str">
        <f t="shared" si="84"/>
        <v/>
      </c>
      <c r="O1823" s="10" t="str">
        <f t="shared" si="85"/>
        <v/>
      </c>
      <c r="P1823" s="11">
        <f t="shared" si="86"/>
        <v>0</v>
      </c>
    </row>
    <row r="1824" spans="14:16" x14ac:dyDescent="0.3">
      <c r="N1824" s="10" t="str">
        <f t="shared" si="84"/>
        <v/>
      </c>
      <c r="O1824" s="10" t="str">
        <f t="shared" si="85"/>
        <v/>
      </c>
      <c r="P1824" s="11">
        <f t="shared" si="86"/>
        <v>0</v>
      </c>
    </row>
    <row r="1825" spans="14:16" x14ac:dyDescent="0.3">
      <c r="N1825" s="10" t="str">
        <f t="shared" si="84"/>
        <v/>
      </c>
      <c r="O1825" s="10" t="str">
        <f t="shared" si="85"/>
        <v/>
      </c>
      <c r="P1825" s="11">
        <f t="shared" si="86"/>
        <v>0</v>
      </c>
    </row>
    <row r="1826" spans="14:16" x14ac:dyDescent="0.3">
      <c r="N1826" s="10" t="str">
        <f t="shared" si="84"/>
        <v/>
      </c>
      <c r="O1826" s="10" t="str">
        <f t="shared" si="85"/>
        <v/>
      </c>
      <c r="P1826" s="11">
        <f t="shared" si="86"/>
        <v>0</v>
      </c>
    </row>
    <row r="1827" spans="14:16" x14ac:dyDescent="0.3">
      <c r="N1827" s="10" t="str">
        <f t="shared" si="84"/>
        <v/>
      </c>
      <c r="O1827" s="10" t="str">
        <f t="shared" si="85"/>
        <v/>
      </c>
      <c r="P1827" s="11">
        <f t="shared" si="86"/>
        <v>0</v>
      </c>
    </row>
    <row r="1828" spans="14:16" x14ac:dyDescent="0.3">
      <c r="N1828" s="10" t="str">
        <f t="shared" si="84"/>
        <v/>
      </c>
      <c r="O1828" s="10" t="str">
        <f t="shared" si="85"/>
        <v/>
      </c>
      <c r="P1828" s="11">
        <f t="shared" si="86"/>
        <v>0</v>
      </c>
    </row>
    <row r="1829" spans="14:16" x14ac:dyDescent="0.3">
      <c r="N1829" s="10" t="str">
        <f t="shared" si="84"/>
        <v/>
      </c>
      <c r="O1829" s="10" t="str">
        <f t="shared" si="85"/>
        <v/>
      </c>
      <c r="P1829" s="11">
        <f t="shared" si="86"/>
        <v>0</v>
      </c>
    </row>
    <row r="1830" spans="14:16" x14ac:dyDescent="0.3">
      <c r="N1830" s="10" t="str">
        <f t="shared" si="84"/>
        <v/>
      </c>
      <c r="O1830" s="10" t="str">
        <f t="shared" si="85"/>
        <v/>
      </c>
      <c r="P1830" s="11">
        <f t="shared" si="86"/>
        <v>0</v>
      </c>
    </row>
    <row r="1831" spans="14:16" x14ac:dyDescent="0.3">
      <c r="N1831" s="10" t="str">
        <f t="shared" si="84"/>
        <v/>
      </c>
      <c r="O1831" s="10" t="str">
        <f t="shared" si="85"/>
        <v/>
      </c>
      <c r="P1831" s="11">
        <f t="shared" si="86"/>
        <v>0</v>
      </c>
    </row>
    <row r="1832" spans="14:16" x14ac:dyDescent="0.3">
      <c r="N1832" s="10" t="str">
        <f t="shared" si="84"/>
        <v/>
      </c>
      <c r="O1832" s="10" t="str">
        <f t="shared" si="85"/>
        <v/>
      </c>
      <c r="P1832" s="11">
        <f t="shared" si="86"/>
        <v>0</v>
      </c>
    </row>
    <row r="1833" spans="14:16" x14ac:dyDescent="0.3">
      <c r="N1833" s="10" t="str">
        <f t="shared" si="84"/>
        <v/>
      </c>
      <c r="O1833" s="10" t="str">
        <f t="shared" si="85"/>
        <v/>
      </c>
      <c r="P1833" s="11">
        <f t="shared" si="86"/>
        <v>0</v>
      </c>
    </row>
    <row r="1834" spans="14:16" x14ac:dyDescent="0.3">
      <c r="N1834" s="10" t="str">
        <f t="shared" si="84"/>
        <v/>
      </c>
      <c r="O1834" s="10" t="str">
        <f t="shared" si="85"/>
        <v/>
      </c>
      <c r="P1834" s="11">
        <f t="shared" si="86"/>
        <v>0</v>
      </c>
    </row>
    <row r="1835" spans="14:16" x14ac:dyDescent="0.3">
      <c r="N1835" s="10" t="str">
        <f t="shared" si="84"/>
        <v/>
      </c>
      <c r="O1835" s="10" t="str">
        <f t="shared" si="85"/>
        <v/>
      </c>
      <c r="P1835" s="11">
        <f t="shared" si="86"/>
        <v>0</v>
      </c>
    </row>
    <row r="1836" spans="14:16" x14ac:dyDescent="0.3">
      <c r="N1836" s="10" t="str">
        <f t="shared" si="84"/>
        <v/>
      </c>
      <c r="O1836" s="10" t="str">
        <f t="shared" si="85"/>
        <v/>
      </c>
      <c r="P1836" s="11">
        <f t="shared" si="86"/>
        <v>0</v>
      </c>
    </row>
    <row r="1837" spans="14:16" x14ac:dyDescent="0.3">
      <c r="N1837" s="10" t="str">
        <f t="shared" si="84"/>
        <v/>
      </c>
      <c r="O1837" s="10" t="str">
        <f t="shared" si="85"/>
        <v/>
      </c>
      <c r="P1837" s="11">
        <f t="shared" si="86"/>
        <v>0</v>
      </c>
    </row>
    <row r="1838" spans="14:16" x14ac:dyDescent="0.3">
      <c r="N1838" s="10" t="str">
        <f t="shared" si="84"/>
        <v/>
      </c>
      <c r="O1838" s="10" t="str">
        <f t="shared" si="85"/>
        <v/>
      </c>
      <c r="P1838" s="11">
        <f t="shared" si="86"/>
        <v>0</v>
      </c>
    </row>
    <row r="1839" spans="14:16" x14ac:dyDescent="0.3">
      <c r="N1839" s="10" t="str">
        <f t="shared" si="84"/>
        <v/>
      </c>
      <c r="O1839" s="10" t="str">
        <f t="shared" si="85"/>
        <v/>
      </c>
      <c r="P1839" s="11">
        <f t="shared" si="86"/>
        <v>0</v>
      </c>
    </row>
    <row r="1840" spans="14:16" x14ac:dyDescent="0.3">
      <c r="N1840" s="10" t="str">
        <f t="shared" si="84"/>
        <v/>
      </c>
      <c r="O1840" s="10" t="str">
        <f t="shared" si="85"/>
        <v/>
      </c>
      <c r="P1840" s="11">
        <f t="shared" si="86"/>
        <v>0</v>
      </c>
    </row>
    <row r="1841" spans="14:16" x14ac:dyDescent="0.3">
      <c r="N1841" s="10" t="str">
        <f t="shared" si="84"/>
        <v/>
      </c>
      <c r="O1841" s="10" t="str">
        <f t="shared" si="85"/>
        <v/>
      </c>
      <c r="P1841" s="11">
        <f t="shared" si="86"/>
        <v>0</v>
      </c>
    </row>
    <row r="1842" spans="14:16" x14ac:dyDescent="0.3">
      <c r="N1842" s="10" t="str">
        <f t="shared" si="84"/>
        <v/>
      </c>
      <c r="O1842" s="10" t="str">
        <f t="shared" si="85"/>
        <v/>
      </c>
      <c r="P1842" s="11">
        <f t="shared" si="86"/>
        <v>0</v>
      </c>
    </row>
    <row r="1843" spans="14:16" x14ac:dyDescent="0.3">
      <c r="N1843" s="10" t="str">
        <f t="shared" si="84"/>
        <v/>
      </c>
      <c r="O1843" s="10" t="str">
        <f t="shared" si="85"/>
        <v/>
      </c>
      <c r="P1843" s="11">
        <f t="shared" si="86"/>
        <v>0</v>
      </c>
    </row>
    <row r="1844" spans="14:16" x14ac:dyDescent="0.3">
      <c r="N1844" s="10" t="str">
        <f t="shared" si="84"/>
        <v/>
      </c>
      <c r="O1844" s="10" t="str">
        <f t="shared" si="85"/>
        <v/>
      </c>
      <c r="P1844" s="11">
        <f t="shared" si="86"/>
        <v>0</v>
      </c>
    </row>
    <row r="1845" spans="14:16" x14ac:dyDescent="0.3">
      <c r="N1845" s="10" t="str">
        <f t="shared" si="84"/>
        <v/>
      </c>
      <c r="O1845" s="10" t="str">
        <f t="shared" si="85"/>
        <v/>
      </c>
      <c r="P1845" s="11">
        <f t="shared" si="86"/>
        <v>0</v>
      </c>
    </row>
    <row r="1846" spans="14:16" x14ac:dyDescent="0.3">
      <c r="N1846" s="10" t="str">
        <f t="shared" si="84"/>
        <v/>
      </c>
      <c r="O1846" s="10" t="str">
        <f t="shared" si="85"/>
        <v/>
      </c>
      <c r="P1846" s="11">
        <f t="shared" si="86"/>
        <v>0</v>
      </c>
    </row>
    <row r="1847" spans="14:16" x14ac:dyDescent="0.3">
      <c r="N1847" s="10" t="str">
        <f t="shared" si="84"/>
        <v/>
      </c>
      <c r="O1847" s="10" t="str">
        <f t="shared" si="85"/>
        <v/>
      </c>
      <c r="P1847" s="11">
        <f t="shared" si="86"/>
        <v>0</v>
      </c>
    </row>
    <row r="1848" spans="14:16" x14ac:dyDescent="0.3">
      <c r="N1848" s="10" t="str">
        <f t="shared" si="84"/>
        <v/>
      </c>
      <c r="O1848" s="10" t="str">
        <f t="shared" si="85"/>
        <v/>
      </c>
      <c r="P1848" s="11">
        <f t="shared" si="86"/>
        <v>0</v>
      </c>
    </row>
    <row r="1849" spans="14:16" x14ac:dyDescent="0.3">
      <c r="N1849" s="10" t="str">
        <f t="shared" si="84"/>
        <v/>
      </c>
      <c r="O1849" s="10" t="str">
        <f t="shared" si="85"/>
        <v/>
      </c>
      <c r="P1849" s="11">
        <f t="shared" si="86"/>
        <v>0</v>
      </c>
    </row>
    <row r="1850" spans="14:16" x14ac:dyDescent="0.3">
      <c r="N1850" s="10" t="str">
        <f t="shared" si="84"/>
        <v/>
      </c>
      <c r="O1850" s="10" t="str">
        <f t="shared" si="85"/>
        <v/>
      </c>
      <c r="P1850" s="11">
        <f t="shared" si="86"/>
        <v>0</v>
      </c>
    </row>
    <row r="1851" spans="14:16" x14ac:dyDescent="0.3">
      <c r="N1851" s="10" t="str">
        <f t="shared" si="84"/>
        <v/>
      </c>
      <c r="O1851" s="10" t="str">
        <f t="shared" si="85"/>
        <v/>
      </c>
      <c r="P1851" s="11">
        <f t="shared" si="86"/>
        <v>0</v>
      </c>
    </row>
    <row r="1852" spans="14:16" x14ac:dyDescent="0.3">
      <c r="N1852" s="10" t="str">
        <f t="shared" si="84"/>
        <v/>
      </c>
      <c r="O1852" s="10" t="str">
        <f t="shared" si="85"/>
        <v/>
      </c>
      <c r="P1852" s="11">
        <f t="shared" si="86"/>
        <v>0</v>
      </c>
    </row>
    <row r="1853" spans="14:16" x14ac:dyDescent="0.3">
      <c r="N1853" s="10" t="str">
        <f t="shared" si="84"/>
        <v/>
      </c>
      <c r="O1853" s="10" t="str">
        <f t="shared" si="85"/>
        <v/>
      </c>
      <c r="P1853" s="11">
        <f t="shared" si="86"/>
        <v>0</v>
      </c>
    </row>
    <row r="1854" spans="14:16" x14ac:dyDescent="0.3">
      <c r="N1854" s="10" t="str">
        <f t="shared" si="84"/>
        <v/>
      </c>
      <c r="O1854" s="10" t="str">
        <f t="shared" si="85"/>
        <v/>
      </c>
      <c r="P1854" s="11">
        <f t="shared" si="86"/>
        <v>0</v>
      </c>
    </row>
    <row r="1855" spans="14:16" x14ac:dyDescent="0.3">
      <c r="N1855" s="10" t="str">
        <f t="shared" si="84"/>
        <v/>
      </c>
      <c r="O1855" s="10" t="str">
        <f t="shared" si="85"/>
        <v/>
      </c>
      <c r="P1855" s="11">
        <f t="shared" si="86"/>
        <v>0</v>
      </c>
    </row>
    <row r="1856" spans="14:16" x14ac:dyDescent="0.3">
      <c r="N1856" s="10" t="str">
        <f t="shared" si="84"/>
        <v/>
      </c>
      <c r="O1856" s="10" t="str">
        <f t="shared" si="85"/>
        <v/>
      </c>
      <c r="P1856" s="11">
        <f t="shared" si="86"/>
        <v>0</v>
      </c>
    </row>
    <row r="1857" spans="14:16" x14ac:dyDescent="0.3">
      <c r="N1857" s="10" t="str">
        <f t="shared" si="84"/>
        <v/>
      </c>
      <c r="O1857" s="10" t="str">
        <f t="shared" si="85"/>
        <v/>
      </c>
      <c r="P1857" s="11">
        <f t="shared" si="86"/>
        <v>0</v>
      </c>
    </row>
    <row r="1858" spans="14:16" x14ac:dyDescent="0.3">
      <c r="N1858" s="10" t="str">
        <f t="shared" ref="N1858:N1921" si="87">LEFT(C1858,1)</f>
        <v/>
      </c>
      <c r="O1858" s="10" t="str">
        <f t="shared" ref="O1858:O1921" si="88">RIGHT(A1858,5)</f>
        <v/>
      </c>
      <c r="P1858" s="11">
        <f t="shared" ref="P1858:P1921" si="89">L1858-M1858</f>
        <v>0</v>
      </c>
    </row>
    <row r="1859" spans="14:16" x14ac:dyDescent="0.3">
      <c r="N1859" s="10" t="str">
        <f t="shared" si="87"/>
        <v/>
      </c>
      <c r="O1859" s="10" t="str">
        <f t="shared" si="88"/>
        <v/>
      </c>
      <c r="P1859" s="11">
        <f t="shared" si="89"/>
        <v>0</v>
      </c>
    </row>
    <row r="1860" spans="14:16" x14ac:dyDescent="0.3">
      <c r="N1860" s="10" t="str">
        <f t="shared" si="87"/>
        <v/>
      </c>
      <c r="O1860" s="10" t="str">
        <f t="shared" si="88"/>
        <v/>
      </c>
      <c r="P1860" s="11">
        <f t="shared" si="89"/>
        <v>0</v>
      </c>
    </row>
    <row r="1861" spans="14:16" x14ac:dyDescent="0.3">
      <c r="N1861" s="10" t="str">
        <f t="shared" si="87"/>
        <v/>
      </c>
      <c r="O1861" s="10" t="str">
        <f t="shared" si="88"/>
        <v/>
      </c>
      <c r="P1861" s="11">
        <f t="shared" si="89"/>
        <v>0</v>
      </c>
    </row>
    <row r="1862" spans="14:16" x14ac:dyDescent="0.3">
      <c r="N1862" s="10" t="str">
        <f t="shared" si="87"/>
        <v/>
      </c>
      <c r="O1862" s="10" t="str">
        <f t="shared" si="88"/>
        <v/>
      </c>
      <c r="P1862" s="11">
        <f t="shared" si="89"/>
        <v>0</v>
      </c>
    </row>
    <row r="1863" spans="14:16" x14ac:dyDescent="0.3">
      <c r="N1863" s="10" t="str">
        <f t="shared" si="87"/>
        <v/>
      </c>
      <c r="O1863" s="10" t="str">
        <f t="shared" si="88"/>
        <v/>
      </c>
      <c r="P1863" s="11">
        <f t="shared" si="89"/>
        <v>0</v>
      </c>
    </row>
    <row r="1864" spans="14:16" x14ac:dyDescent="0.3">
      <c r="N1864" s="10" t="str">
        <f t="shared" si="87"/>
        <v/>
      </c>
      <c r="O1864" s="10" t="str">
        <f t="shared" si="88"/>
        <v/>
      </c>
      <c r="P1864" s="11">
        <f t="shared" si="89"/>
        <v>0</v>
      </c>
    </row>
    <row r="1865" spans="14:16" x14ac:dyDescent="0.3">
      <c r="N1865" s="10" t="str">
        <f t="shared" si="87"/>
        <v/>
      </c>
      <c r="O1865" s="10" t="str">
        <f t="shared" si="88"/>
        <v/>
      </c>
      <c r="P1865" s="11">
        <f t="shared" si="89"/>
        <v>0</v>
      </c>
    </row>
    <row r="1866" spans="14:16" x14ac:dyDescent="0.3">
      <c r="N1866" s="10" t="str">
        <f t="shared" si="87"/>
        <v/>
      </c>
      <c r="O1866" s="10" t="str">
        <f t="shared" si="88"/>
        <v/>
      </c>
      <c r="P1866" s="11">
        <f t="shared" si="89"/>
        <v>0</v>
      </c>
    </row>
    <row r="1867" spans="14:16" x14ac:dyDescent="0.3">
      <c r="N1867" s="10" t="str">
        <f t="shared" si="87"/>
        <v/>
      </c>
      <c r="O1867" s="10" t="str">
        <f t="shared" si="88"/>
        <v/>
      </c>
      <c r="P1867" s="11">
        <f t="shared" si="89"/>
        <v>0</v>
      </c>
    </row>
    <row r="1868" spans="14:16" x14ac:dyDescent="0.3">
      <c r="N1868" s="10" t="str">
        <f t="shared" si="87"/>
        <v/>
      </c>
      <c r="O1868" s="10" t="str">
        <f t="shared" si="88"/>
        <v/>
      </c>
      <c r="P1868" s="11">
        <f t="shared" si="89"/>
        <v>0</v>
      </c>
    </row>
    <row r="1869" spans="14:16" x14ac:dyDescent="0.3">
      <c r="N1869" s="10" t="str">
        <f t="shared" si="87"/>
        <v/>
      </c>
      <c r="O1869" s="10" t="str">
        <f t="shared" si="88"/>
        <v/>
      </c>
      <c r="P1869" s="11">
        <f t="shared" si="89"/>
        <v>0</v>
      </c>
    </row>
    <row r="1870" spans="14:16" x14ac:dyDescent="0.3">
      <c r="N1870" s="10" t="str">
        <f t="shared" si="87"/>
        <v/>
      </c>
      <c r="O1870" s="10" t="str">
        <f t="shared" si="88"/>
        <v/>
      </c>
      <c r="P1870" s="11">
        <f t="shared" si="89"/>
        <v>0</v>
      </c>
    </row>
    <row r="1871" spans="14:16" x14ac:dyDescent="0.3">
      <c r="N1871" s="10" t="str">
        <f t="shared" si="87"/>
        <v/>
      </c>
      <c r="O1871" s="10" t="str">
        <f t="shared" si="88"/>
        <v/>
      </c>
      <c r="P1871" s="11">
        <f t="shared" si="89"/>
        <v>0</v>
      </c>
    </row>
    <row r="1872" spans="14:16" x14ac:dyDescent="0.3">
      <c r="N1872" s="10" t="str">
        <f t="shared" si="87"/>
        <v/>
      </c>
      <c r="O1872" s="10" t="str">
        <f t="shared" si="88"/>
        <v/>
      </c>
      <c r="P1872" s="11">
        <f t="shared" si="89"/>
        <v>0</v>
      </c>
    </row>
    <row r="1873" spans="14:16" x14ac:dyDescent="0.3">
      <c r="N1873" s="10" t="str">
        <f t="shared" si="87"/>
        <v/>
      </c>
      <c r="O1873" s="10" t="str">
        <f t="shared" si="88"/>
        <v/>
      </c>
      <c r="P1873" s="11">
        <f t="shared" si="89"/>
        <v>0</v>
      </c>
    </row>
    <row r="1874" spans="14:16" x14ac:dyDescent="0.3">
      <c r="N1874" s="10" t="str">
        <f t="shared" si="87"/>
        <v/>
      </c>
      <c r="O1874" s="10" t="str">
        <f t="shared" si="88"/>
        <v/>
      </c>
      <c r="P1874" s="11">
        <f t="shared" si="89"/>
        <v>0</v>
      </c>
    </row>
    <row r="1875" spans="14:16" x14ac:dyDescent="0.3">
      <c r="N1875" s="10" t="str">
        <f t="shared" si="87"/>
        <v/>
      </c>
      <c r="O1875" s="10" t="str">
        <f t="shared" si="88"/>
        <v/>
      </c>
      <c r="P1875" s="11">
        <f t="shared" si="89"/>
        <v>0</v>
      </c>
    </row>
    <row r="1876" spans="14:16" x14ac:dyDescent="0.3">
      <c r="N1876" s="10" t="str">
        <f t="shared" si="87"/>
        <v/>
      </c>
      <c r="O1876" s="10" t="str">
        <f t="shared" si="88"/>
        <v/>
      </c>
      <c r="P1876" s="11">
        <f t="shared" si="89"/>
        <v>0</v>
      </c>
    </row>
    <row r="1877" spans="14:16" x14ac:dyDescent="0.3">
      <c r="N1877" s="10" t="str">
        <f t="shared" si="87"/>
        <v/>
      </c>
      <c r="O1877" s="10" t="str">
        <f t="shared" si="88"/>
        <v/>
      </c>
      <c r="P1877" s="11">
        <f t="shared" si="89"/>
        <v>0</v>
      </c>
    </row>
    <row r="1878" spans="14:16" x14ac:dyDescent="0.3">
      <c r="N1878" s="10" t="str">
        <f t="shared" si="87"/>
        <v/>
      </c>
      <c r="O1878" s="10" t="str">
        <f t="shared" si="88"/>
        <v/>
      </c>
      <c r="P1878" s="11">
        <f t="shared" si="89"/>
        <v>0</v>
      </c>
    </row>
    <row r="1879" spans="14:16" x14ac:dyDescent="0.3">
      <c r="N1879" s="10" t="str">
        <f t="shared" si="87"/>
        <v/>
      </c>
      <c r="O1879" s="10" t="str">
        <f t="shared" si="88"/>
        <v/>
      </c>
      <c r="P1879" s="11">
        <f t="shared" si="89"/>
        <v>0</v>
      </c>
    </row>
    <row r="1880" spans="14:16" x14ac:dyDescent="0.3">
      <c r="N1880" s="10" t="str">
        <f t="shared" si="87"/>
        <v/>
      </c>
      <c r="O1880" s="10" t="str">
        <f t="shared" si="88"/>
        <v/>
      </c>
      <c r="P1880" s="11">
        <f t="shared" si="89"/>
        <v>0</v>
      </c>
    </row>
    <row r="1881" spans="14:16" x14ac:dyDescent="0.3">
      <c r="N1881" s="10" t="str">
        <f t="shared" si="87"/>
        <v/>
      </c>
      <c r="O1881" s="10" t="str">
        <f t="shared" si="88"/>
        <v/>
      </c>
      <c r="P1881" s="11">
        <f t="shared" si="89"/>
        <v>0</v>
      </c>
    </row>
    <row r="1882" spans="14:16" x14ac:dyDescent="0.3">
      <c r="N1882" s="10" t="str">
        <f t="shared" si="87"/>
        <v/>
      </c>
      <c r="O1882" s="10" t="str">
        <f t="shared" si="88"/>
        <v/>
      </c>
      <c r="P1882" s="11">
        <f t="shared" si="89"/>
        <v>0</v>
      </c>
    </row>
    <row r="1883" spans="14:16" x14ac:dyDescent="0.3">
      <c r="N1883" s="10" t="str">
        <f t="shared" si="87"/>
        <v/>
      </c>
      <c r="O1883" s="10" t="str">
        <f t="shared" si="88"/>
        <v/>
      </c>
      <c r="P1883" s="11">
        <f t="shared" si="89"/>
        <v>0</v>
      </c>
    </row>
    <row r="1884" spans="14:16" x14ac:dyDescent="0.3">
      <c r="N1884" s="10" t="str">
        <f t="shared" si="87"/>
        <v/>
      </c>
      <c r="O1884" s="10" t="str">
        <f t="shared" si="88"/>
        <v/>
      </c>
      <c r="P1884" s="11">
        <f t="shared" si="89"/>
        <v>0</v>
      </c>
    </row>
    <row r="1885" spans="14:16" x14ac:dyDescent="0.3">
      <c r="N1885" s="10" t="str">
        <f t="shared" si="87"/>
        <v/>
      </c>
      <c r="O1885" s="10" t="str">
        <f t="shared" si="88"/>
        <v/>
      </c>
      <c r="P1885" s="11">
        <f t="shared" si="89"/>
        <v>0</v>
      </c>
    </row>
    <row r="1886" spans="14:16" x14ac:dyDescent="0.3">
      <c r="N1886" s="10" t="str">
        <f t="shared" si="87"/>
        <v/>
      </c>
      <c r="O1886" s="10" t="str">
        <f t="shared" si="88"/>
        <v/>
      </c>
      <c r="P1886" s="11">
        <f t="shared" si="89"/>
        <v>0</v>
      </c>
    </row>
    <row r="1887" spans="14:16" x14ac:dyDescent="0.3">
      <c r="N1887" s="10" t="str">
        <f t="shared" si="87"/>
        <v/>
      </c>
      <c r="O1887" s="10" t="str">
        <f t="shared" si="88"/>
        <v/>
      </c>
      <c r="P1887" s="11">
        <f t="shared" si="89"/>
        <v>0</v>
      </c>
    </row>
    <row r="1888" spans="14:16" x14ac:dyDescent="0.3">
      <c r="N1888" s="10" t="str">
        <f t="shared" si="87"/>
        <v/>
      </c>
      <c r="O1888" s="10" t="str">
        <f t="shared" si="88"/>
        <v/>
      </c>
      <c r="P1888" s="11">
        <f t="shared" si="89"/>
        <v>0</v>
      </c>
    </row>
    <row r="1889" spans="14:16" x14ac:dyDescent="0.3">
      <c r="N1889" s="10" t="str">
        <f t="shared" si="87"/>
        <v/>
      </c>
      <c r="O1889" s="10" t="str">
        <f t="shared" si="88"/>
        <v/>
      </c>
      <c r="P1889" s="11">
        <f t="shared" si="89"/>
        <v>0</v>
      </c>
    </row>
    <row r="1890" spans="14:16" x14ac:dyDescent="0.3">
      <c r="N1890" s="10" t="str">
        <f t="shared" si="87"/>
        <v/>
      </c>
      <c r="O1890" s="10" t="str">
        <f t="shared" si="88"/>
        <v/>
      </c>
      <c r="P1890" s="11">
        <f t="shared" si="89"/>
        <v>0</v>
      </c>
    </row>
    <row r="1891" spans="14:16" x14ac:dyDescent="0.3">
      <c r="N1891" s="10" t="str">
        <f t="shared" si="87"/>
        <v/>
      </c>
      <c r="O1891" s="10" t="str">
        <f t="shared" si="88"/>
        <v/>
      </c>
      <c r="P1891" s="11">
        <f t="shared" si="89"/>
        <v>0</v>
      </c>
    </row>
    <row r="1892" spans="14:16" x14ac:dyDescent="0.3">
      <c r="N1892" s="10" t="str">
        <f t="shared" si="87"/>
        <v/>
      </c>
      <c r="O1892" s="10" t="str">
        <f t="shared" si="88"/>
        <v/>
      </c>
      <c r="P1892" s="11">
        <f t="shared" si="89"/>
        <v>0</v>
      </c>
    </row>
    <row r="1893" spans="14:16" x14ac:dyDescent="0.3">
      <c r="N1893" s="10" t="str">
        <f t="shared" si="87"/>
        <v/>
      </c>
      <c r="O1893" s="10" t="str">
        <f t="shared" si="88"/>
        <v/>
      </c>
      <c r="P1893" s="11">
        <f t="shared" si="89"/>
        <v>0</v>
      </c>
    </row>
    <row r="1894" spans="14:16" x14ac:dyDescent="0.3">
      <c r="N1894" s="10" t="str">
        <f t="shared" si="87"/>
        <v/>
      </c>
      <c r="O1894" s="10" t="str">
        <f t="shared" si="88"/>
        <v/>
      </c>
      <c r="P1894" s="11">
        <f t="shared" si="89"/>
        <v>0</v>
      </c>
    </row>
    <row r="1895" spans="14:16" x14ac:dyDescent="0.3">
      <c r="N1895" s="10" t="str">
        <f t="shared" si="87"/>
        <v/>
      </c>
      <c r="O1895" s="10" t="str">
        <f t="shared" si="88"/>
        <v/>
      </c>
      <c r="P1895" s="11">
        <f t="shared" si="89"/>
        <v>0</v>
      </c>
    </row>
    <row r="1896" spans="14:16" x14ac:dyDescent="0.3">
      <c r="N1896" s="10" t="str">
        <f t="shared" si="87"/>
        <v/>
      </c>
      <c r="O1896" s="10" t="str">
        <f t="shared" si="88"/>
        <v/>
      </c>
      <c r="P1896" s="11">
        <f t="shared" si="89"/>
        <v>0</v>
      </c>
    </row>
    <row r="1897" spans="14:16" x14ac:dyDescent="0.3">
      <c r="N1897" s="10" t="str">
        <f t="shared" si="87"/>
        <v/>
      </c>
      <c r="O1897" s="10" t="str">
        <f t="shared" si="88"/>
        <v/>
      </c>
      <c r="P1897" s="11">
        <f t="shared" si="89"/>
        <v>0</v>
      </c>
    </row>
    <row r="1898" spans="14:16" x14ac:dyDescent="0.3">
      <c r="N1898" s="10" t="str">
        <f t="shared" si="87"/>
        <v/>
      </c>
      <c r="O1898" s="10" t="str">
        <f t="shared" si="88"/>
        <v/>
      </c>
      <c r="P1898" s="11">
        <f t="shared" si="89"/>
        <v>0</v>
      </c>
    </row>
    <row r="1899" spans="14:16" x14ac:dyDescent="0.3">
      <c r="N1899" s="10" t="str">
        <f t="shared" si="87"/>
        <v/>
      </c>
      <c r="O1899" s="10" t="str">
        <f t="shared" si="88"/>
        <v/>
      </c>
      <c r="P1899" s="11">
        <f t="shared" si="89"/>
        <v>0</v>
      </c>
    </row>
    <row r="1900" spans="14:16" x14ac:dyDescent="0.3">
      <c r="N1900" s="10" t="str">
        <f t="shared" si="87"/>
        <v/>
      </c>
      <c r="O1900" s="10" t="str">
        <f t="shared" si="88"/>
        <v/>
      </c>
      <c r="P1900" s="11">
        <f t="shared" si="89"/>
        <v>0</v>
      </c>
    </row>
    <row r="1901" spans="14:16" x14ac:dyDescent="0.3">
      <c r="N1901" s="10" t="str">
        <f t="shared" si="87"/>
        <v/>
      </c>
      <c r="O1901" s="10" t="str">
        <f t="shared" si="88"/>
        <v/>
      </c>
      <c r="P1901" s="11">
        <f t="shared" si="89"/>
        <v>0</v>
      </c>
    </row>
    <row r="1902" spans="14:16" x14ac:dyDescent="0.3">
      <c r="N1902" s="10" t="str">
        <f t="shared" si="87"/>
        <v/>
      </c>
      <c r="O1902" s="10" t="str">
        <f t="shared" si="88"/>
        <v/>
      </c>
      <c r="P1902" s="11">
        <f t="shared" si="89"/>
        <v>0</v>
      </c>
    </row>
    <row r="1903" spans="14:16" x14ac:dyDescent="0.3">
      <c r="N1903" s="10" t="str">
        <f t="shared" si="87"/>
        <v/>
      </c>
      <c r="O1903" s="10" t="str">
        <f t="shared" si="88"/>
        <v/>
      </c>
      <c r="P1903" s="11">
        <f t="shared" si="89"/>
        <v>0</v>
      </c>
    </row>
    <row r="1904" spans="14:16" x14ac:dyDescent="0.3">
      <c r="N1904" s="10" t="str">
        <f t="shared" si="87"/>
        <v/>
      </c>
      <c r="O1904" s="10" t="str">
        <f t="shared" si="88"/>
        <v/>
      </c>
      <c r="P1904" s="11">
        <f t="shared" si="89"/>
        <v>0</v>
      </c>
    </row>
    <row r="1905" spans="1:17" x14ac:dyDescent="0.3">
      <c r="N1905" s="10" t="str">
        <f t="shared" si="87"/>
        <v/>
      </c>
      <c r="O1905" s="10" t="str">
        <f t="shared" si="88"/>
        <v/>
      </c>
      <c r="P1905" s="11">
        <f t="shared" si="89"/>
        <v>0</v>
      </c>
    </row>
    <row r="1906" spans="1:17" x14ac:dyDescent="0.3">
      <c r="N1906" s="10" t="str">
        <f t="shared" si="87"/>
        <v/>
      </c>
      <c r="O1906" s="10" t="str">
        <f t="shared" si="88"/>
        <v/>
      </c>
      <c r="P1906" s="11">
        <f t="shared" si="89"/>
        <v>0</v>
      </c>
    </row>
    <row r="1907" spans="1:17" x14ac:dyDescent="0.3">
      <c r="N1907" s="10" t="str">
        <f t="shared" si="87"/>
        <v/>
      </c>
      <c r="O1907" s="10" t="str">
        <f t="shared" si="88"/>
        <v/>
      </c>
      <c r="P1907" s="11">
        <f t="shared" si="89"/>
        <v>0</v>
      </c>
    </row>
    <row r="1908" spans="1:17" x14ac:dyDescent="0.3">
      <c r="N1908" s="10" t="str">
        <f t="shared" si="87"/>
        <v/>
      </c>
      <c r="O1908" s="10" t="str">
        <f t="shared" si="88"/>
        <v/>
      </c>
      <c r="P1908" s="11">
        <f t="shared" si="89"/>
        <v>0</v>
      </c>
    </row>
    <row r="1909" spans="1:17" x14ac:dyDescent="0.3">
      <c r="N1909" s="10" t="str">
        <f t="shared" si="87"/>
        <v/>
      </c>
      <c r="O1909" s="10" t="str">
        <f t="shared" si="88"/>
        <v/>
      </c>
      <c r="P1909" s="11">
        <f t="shared" si="89"/>
        <v>0</v>
      </c>
    </row>
    <row r="1910" spans="1:17" x14ac:dyDescent="0.3">
      <c r="N1910" s="10" t="str">
        <f t="shared" si="87"/>
        <v/>
      </c>
      <c r="O1910" s="10" t="str">
        <f t="shared" si="88"/>
        <v/>
      </c>
      <c r="P1910" s="11">
        <f t="shared" si="89"/>
        <v>0</v>
      </c>
    </row>
    <row r="1911" spans="1:17" x14ac:dyDescent="0.3">
      <c r="N1911" s="10" t="str">
        <f t="shared" si="87"/>
        <v/>
      </c>
      <c r="O1911" s="10" t="str">
        <f t="shared" si="88"/>
        <v/>
      </c>
      <c r="P1911" s="11">
        <f t="shared" si="89"/>
        <v>0</v>
      </c>
    </row>
    <row r="1912" spans="1:17" x14ac:dyDescent="0.3">
      <c r="N1912" s="10" t="str">
        <f t="shared" si="87"/>
        <v/>
      </c>
      <c r="O1912" s="10" t="str">
        <f t="shared" si="88"/>
        <v/>
      </c>
      <c r="P1912" s="11">
        <f t="shared" si="89"/>
        <v>0</v>
      </c>
    </row>
    <row r="1913" spans="1:17" x14ac:dyDescent="0.3">
      <c r="N1913" s="10" t="str">
        <f t="shared" si="87"/>
        <v/>
      </c>
      <c r="O1913" s="10" t="str">
        <f t="shared" si="88"/>
        <v/>
      </c>
      <c r="P1913" s="11">
        <f t="shared" si="89"/>
        <v>0</v>
      </c>
    </row>
    <row r="1914" spans="1:17" x14ac:dyDescent="0.3">
      <c r="N1914" s="10" t="str">
        <f t="shared" si="87"/>
        <v/>
      </c>
      <c r="O1914" s="10" t="str">
        <f t="shared" si="88"/>
        <v/>
      </c>
      <c r="P1914" s="11">
        <f t="shared" si="89"/>
        <v>0</v>
      </c>
    </row>
    <row r="1915" spans="1:17" x14ac:dyDescent="0.3">
      <c r="N1915" s="10" t="str">
        <f t="shared" si="87"/>
        <v/>
      </c>
      <c r="O1915" s="10" t="str">
        <f t="shared" si="88"/>
        <v/>
      </c>
      <c r="P1915" s="11">
        <f t="shared" si="89"/>
        <v>0</v>
      </c>
    </row>
    <row r="1916" spans="1:17" x14ac:dyDescent="0.3">
      <c r="N1916" s="10" t="str">
        <f t="shared" si="87"/>
        <v/>
      </c>
      <c r="O1916" s="10" t="str">
        <f t="shared" si="88"/>
        <v/>
      </c>
      <c r="P1916" s="11">
        <f t="shared" si="89"/>
        <v>0</v>
      </c>
    </row>
    <row r="1917" spans="1:17" x14ac:dyDescent="0.3">
      <c r="N1917" s="10" t="str">
        <f t="shared" si="87"/>
        <v/>
      </c>
      <c r="O1917" s="10" t="str">
        <f t="shared" si="88"/>
        <v/>
      </c>
      <c r="P1917" s="11">
        <f t="shared" si="89"/>
        <v>0</v>
      </c>
    </row>
    <row r="1918" spans="1:17" x14ac:dyDescent="0.3">
      <c r="N1918" s="10" t="str">
        <f t="shared" si="87"/>
        <v/>
      </c>
      <c r="O1918" s="10" t="str">
        <f t="shared" si="88"/>
        <v/>
      </c>
      <c r="P1918" s="11">
        <f t="shared" si="89"/>
        <v>0</v>
      </c>
    </row>
    <row r="1919" spans="1:17" x14ac:dyDescent="0.3">
      <c r="A1919"/>
      <c r="B1919"/>
      <c r="C1919"/>
      <c r="D1919"/>
      <c r="E1919" s="15"/>
      <c r="F1919"/>
      <c r="G1919"/>
      <c r="H1919"/>
      <c r="I1919"/>
      <c r="J1919"/>
      <c r="K1919"/>
      <c r="L1919"/>
      <c r="M1919" s="14"/>
      <c r="N1919" s="10" t="str">
        <f t="shared" si="87"/>
        <v/>
      </c>
      <c r="O1919" s="10" t="str">
        <f t="shared" si="88"/>
        <v/>
      </c>
      <c r="P1919" s="11">
        <f t="shared" si="89"/>
        <v>0</v>
      </c>
      <c r="Q1919" s="16"/>
    </row>
    <row r="1920" spans="1:17" x14ac:dyDescent="0.3">
      <c r="A1920"/>
      <c r="B1920"/>
      <c r="C1920"/>
      <c r="D1920"/>
      <c r="E1920" s="15"/>
      <c r="F1920"/>
      <c r="G1920"/>
      <c r="H1920"/>
      <c r="I1920"/>
      <c r="J1920"/>
      <c r="K1920"/>
      <c r="L1920"/>
      <c r="M1920" s="14"/>
      <c r="N1920" s="10" t="str">
        <f t="shared" si="87"/>
        <v/>
      </c>
      <c r="O1920" s="10" t="str">
        <f t="shared" si="88"/>
        <v/>
      </c>
      <c r="P1920" s="11">
        <f t="shared" si="89"/>
        <v>0</v>
      </c>
      <c r="Q1920" s="16"/>
    </row>
    <row r="1921" spans="1:17" x14ac:dyDescent="0.3">
      <c r="A1921"/>
      <c r="B1921"/>
      <c r="C1921"/>
      <c r="D1921"/>
      <c r="E1921" s="15"/>
      <c r="F1921"/>
      <c r="G1921"/>
      <c r="H1921"/>
      <c r="I1921"/>
      <c r="J1921"/>
      <c r="K1921"/>
      <c r="L1921"/>
      <c r="M1921" s="14"/>
      <c r="N1921" s="10" t="str">
        <f t="shared" si="87"/>
        <v/>
      </c>
      <c r="O1921" s="10" t="str">
        <f t="shared" si="88"/>
        <v/>
      </c>
      <c r="P1921" s="11">
        <f t="shared" si="89"/>
        <v>0</v>
      </c>
      <c r="Q1921" s="16"/>
    </row>
    <row r="1922" spans="1:17" x14ac:dyDescent="0.3">
      <c r="A1922"/>
      <c r="B1922"/>
      <c r="C1922"/>
      <c r="D1922"/>
      <c r="E1922" s="15"/>
      <c r="F1922"/>
      <c r="G1922"/>
      <c r="H1922"/>
      <c r="I1922"/>
      <c r="J1922"/>
      <c r="K1922"/>
      <c r="L1922"/>
      <c r="M1922" s="14"/>
      <c r="N1922" s="10" t="str">
        <f t="shared" ref="N1922:N1945" si="90">LEFT(C1922,1)</f>
        <v/>
      </c>
      <c r="O1922" s="10" t="str">
        <f t="shared" ref="O1922:O1945" si="91">RIGHT(A1922,5)</f>
        <v/>
      </c>
      <c r="P1922" s="11">
        <f t="shared" ref="P1922:P1945" si="92">L1922-M1922</f>
        <v>0</v>
      </c>
      <c r="Q1922" s="16"/>
    </row>
    <row r="1923" spans="1:17" x14ac:dyDescent="0.3">
      <c r="A1923"/>
      <c r="B1923"/>
      <c r="C1923"/>
      <c r="D1923"/>
      <c r="E1923" s="15"/>
      <c r="F1923"/>
      <c r="G1923"/>
      <c r="H1923"/>
      <c r="I1923"/>
      <c r="J1923"/>
      <c r="K1923"/>
      <c r="L1923"/>
      <c r="M1923" s="14"/>
      <c r="N1923" s="10" t="str">
        <f t="shared" si="90"/>
        <v/>
      </c>
      <c r="O1923" s="10" t="str">
        <f t="shared" si="91"/>
        <v/>
      </c>
      <c r="P1923" s="11">
        <f t="shared" si="92"/>
        <v>0</v>
      </c>
      <c r="Q1923" s="16"/>
    </row>
    <row r="1924" spans="1:17" x14ac:dyDescent="0.3">
      <c r="A1924"/>
      <c r="B1924"/>
      <c r="C1924"/>
      <c r="D1924"/>
      <c r="E1924" s="15"/>
      <c r="F1924"/>
      <c r="G1924"/>
      <c r="H1924"/>
      <c r="I1924"/>
      <c r="J1924"/>
      <c r="K1924"/>
      <c r="L1924"/>
      <c r="M1924" s="14"/>
      <c r="N1924" s="10" t="str">
        <f t="shared" si="90"/>
        <v/>
      </c>
      <c r="O1924" s="10" t="str">
        <f t="shared" si="91"/>
        <v/>
      </c>
      <c r="P1924" s="11">
        <f t="shared" si="92"/>
        <v>0</v>
      </c>
      <c r="Q1924" s="16"/>
    </row>
    <row r="1925" spans="1:17" x14ac:dyDescent="0.3">
      <c r="A1925"/>
      <c r="B1925"/>
      <c r="C1925"/>
      <c r="D1925"/>
      <c r="E1925" s="15"/>
      <c r="F1925"/>
      <c r="G1925"/>
      <c r="H1925"/>
      <c r="I1925"/>
      <c r="J1925"/>
      <c r="K1925"/>
      <c r="L1925"/>
      <c r="M1925" s="14"/>
      <c r="N1925" s="10" t="str">
        <f t="shared" si="90"/>
        <v/>
      </c>
      <c r="O1925" s="10" t="str">
        <f t="shared" si="91"/>
        <v/>
      </c>
      <c r="P1925" s="11">
        <f t="shared" si="92"/>
        <v>0</v>
      </c>
      <c r="Q1925" s="16"/>
    </row>
    <row r="1926" spans="1:17" x14ac:dyDescent="0.3">
      <c r="A1926"/>
      <c r="B1926"/>
      <c r="C1926"/>
      <c r="D1926"/>
      <c r="E1926" s="15"/>
      <c r="F1926"/>
      <c r="G1926"/>
      <c r="H1926"/>
      <c r="I1926"/>
      <c r="J1926"/>
      <c r="K1926"/>
      <c r="L1926"/>
      <c r="M1926" s="14"/>
      <c r="N1926" s="10" t="str">
        <f t="shared" si="90"/>
        <v/>
      </c>
      <c r="O1926" s="10" t="str">
        <f t="shared" si="91"/>
        <v/>
      </c>
      <c r="P1926" s="11">
        <f t="shared" si="92"/>
        <v>0</v>
      </c>
      <c r="Q1926" s="16"/>
    </row>
    <row r="1927" spans="1:17" x14ac:dyDescent="0.3">
      <c r="A1927"/>
      <c r="B1927"/>
      <c r="C1927"/>
      <c r="D1927"/>
      <c r="E1927" s="15"/>
      <c r="F1927"/>
      <c r="G1927"/>
      <c r="H1927"/>
      <c r="I1927"/>
      <c r="J1927"/>
      <c r="K1927"/>
      <c r="L1927"/>
      <c r="M1927" s="14"/>
      <c r="N1927" s="10" t="str">
        <f t="shared" si="90"/>
        <v/>
      </c>
      <c r="O1927" s="10" t="str">
        <f t="shared" si="91"/>
        <v/>
      </c>
      <c r="P1927" s="11">
        <f t="shared" si="92"/>
        <v>0</v>
      </c>
      <c r="Q1927" s="16"/>
    </row>
    <row r="1928" spans="1:17" x14ac:dyDescent="0.3">
      <c r="A1928"/>
      <c r="B1928"/>
      <c r="C1928"/>
      <c r="D1928"/>
      <c r="E1928" s="15"/>
      <c r="F1928"/>
      <c r="G1928"/>
      <c r="H1928"/>
      <c r="I1928"/>
      <c r="J1928"/>
      <c r="K1928"/>
      <c r="L1928"/>
      <c r="M1928" s="14"/>
      <c r="N1928" s="10" t="str">
        <f t="shared" si="90"/>
        <v/>
      </c>
      <c r="O1928" s="10" t="str">
        <f t="shared" si="91"/>
        <v/>
      </c>
      <c r="P1928" s="11">
        <f t="shared" si="92"/>
        <v>0</v>
      </c>
      <c r="Q1928" s="16"/>
    </row>
    <row r="1929" spans="1:17" x14ac:dyDescent="0.3">
      <c r="A1929"/>
      <c r="B1929"/>
      <c r="C1929"/>
      <c r="D1929"/>
      <c r="E1929" s="15"/>
      <c r="F1929"/>
      <c r="G1929"/>
      <c r="H1929"/>
      <c r="I1929"/>
      <c r="J1929"/>
      <c r="K1929"/>
      <c r="L1929"/>
      <c r="M1929" s="14"/>
      <c r="N1929" s="10" t="str">
        <f t="shared" si="90"/>
        <v/>
      </c>
      <c r="O1929" s="10" t="str">
        <f t="shared" si="91"/>
        <v/>
      </c>
      <c r="P1929" s="11">
        <f t="shared" si="92"/>
        <v>0</v>
      </c>
      <c r="Q1929" s="16"/>
    </row>
    <row r="1930" spans="1:17" x14ac:dyDescent="0.3">
      <c r="A1930"/>
      <c r="B1930"/>
      <c r="C1930"/>
      <c r="D1930"/>
      <c r="E1930" s="15"/>
      <c r="F1930"/>
      <c r="G1930"/>
      <c r="H1930"/>
      <c r="I1930"/>
      <c r="J1930"/>
      <c r="K1930"/>
      <c r="L1930"/>
      <c r="M1930" s="14"/>
      <c r="N1930" s="10" t="str">
        <f t="shared" si="90"/>
        <v/>
      </c>
      <c r="O1930" s="10" t="str">
        <f t="shared" si="91"/>
        <v/>
      </c>
      <c r="P1930" s="11">
        <f t="shared" si="92"/>
        <v>0</v>
      </c>
      <c r="Q1930" s="16"/>
    </row>
    <row r="1931" spans="1:17" x14ac:dyDescent="0.3">
      <c r="A1931"/>
      <c r="B1931"/>
      <c r="C1931"/>
      <c r="D1931"/>
      <c r="E1931" s="15"/>
      <c r="F1931"/>
      <c r="G1931"/>
      <c r="H1931"/>
      <c r="I1931"/>
      <c r="J1931"/>
      <c r="K1931"/>
      <c r="L1931"/>
      <c r="M1931" s="14"/>
      <c r="N1931" s="10" t="str">
        <f t="shared" si="90"/>
        <v/>
      </c>
      <c r="O1931" s="10" t="str">
        <f t="shared" si="91"/>
        <v/>
      </c>
      <c r="P1931" s="11">
        <f t="shared" si="92"/>
        <v>0</v>
      </c>
      <c r="Q1931" s="16"/>
    </row>
    <row r="1932" spans="1:17" x14ac:dyDescent="0.3">
      <c r="A1932"/>
      <c r="B1932"/>
      <c r="C1932"/>
      <c r="D1932"/>
      <c r="E1932" s="15"/>
      <c r="F1932"/>
      <c r="G1932"/>
      <c r="H1932"/>
      <c r="I1932"/>
      <c r="J1932"/>
      <c r="K1932"/>
      <c r="L1932"/>
      <c r="M1932" s="14"/>
      <c r="N1932" s="10" t="str">
        <f t="shared" si="90"/>
        <v/>
      </c>
      <c r="O1932" s="10" t="str">
        <f t="shared" si="91"/>
        <v/>
      </c>
      <c r="P1932" s="11">
        <f t="shared" si="92"/>
        <v>0</v>
      </c>
      <c r="Q1932" s="16"/>
    </row>
    <row r="1933" spans="1:17" x14ac:dyDescent="0.3">
      <c r="A1933"/>
      <c r="B1933"/>
      <c r="C1933"/>
      <c r="D1933"/>
      <c r="E1933" s="15"/>
      <c r="F1933"/>
      <c r="G1933"/>
      <c r="H1933"/>
      <c r="I1933"/>
      <c r="J1933"/>
      <c r="K1933"/>
      <c r="L1933"/>
      <c r="M1933" s="14"/>
      <c r="N1933" s="10" t="str">
        <f t="shared" si="90"/>
        <v/>
      </c>
      <c r="O1933" s="10" t="str">
        <f t="shared" si="91"/>
        <v/>
      </c>
      <c r="P1933" s="11">
        <f t="shared" si="92"/>
        <v>0</v>
      </c>
      <c r="Q1933" s="16"/>
    </row>
    <row r="1934" spans="1:17" x14ac:dyDescent="0.3">
      <c r="A1934"/>
      <c r="B1934"/>
      <c r="C1934"/>
      <c r="D1934"/>
      <c r="E1934" s="15"/>
      <c r="F1934"/>
      <c r="G1934"/>
      <c r="H1934"/>
      <c r="I1934"/>
      <c r="J1934"/>
      <c r="K1934"/>
      <c r="L1934"/>
      <c r="M1934" s="14"/>
      <c r="N1934" s="10" t="str">
        <f t="shared" si="90"/>
        <v/>
      </c>
      <c r="O1934" s="10" t="str">
        <f t="shared" si="91"/>
        <v/>
      </c>
      <c r="P1934" s="11">
        <f t="shared" si="92"/>
        <v>0</v>
      </c>
      <c r="Q1934" s="16"/>
    </row>
    <row r="1935" spans="1:17" x14ac:dyDescent="0.3">
      <c r="A1935"/>
      <c r="B1935"/>
      <c r="C1935"/>
      <c r="D1935"/>
      <c r="E1935" s="15"/>
      <c r="F1935"/>
      <c r="G1935"/>
      <c r="H1935"/>
      <c r="I1935"/>
      <c r="J1935"/>
      <c r="K1935"/>
      <c r="L1935"/>
      <c r="M1935" s="14"/>
      <c r="N1935" s="10" t="str">
        <f t="shared" si="90"/>
        <v/>
      </c>
      <c r="O1935" s="10" t="str">
        <f t="shared" si="91"/>
        <v/>
      </c>
      <c r="P1935" s="11">
        <f t="shared" si="92"/>
        <v>0</v>
      </c>
      <c r="Q1935" s="16"/>
    </row>
    <row r="1936" spans="1:17" x14ac:dyDescent="0.3">
      <c r="A1936"/>
      <c r="B1936"/>
      <c r="C1936"/>
      <c r="D1936"/>
      <c r="E1936" s="15"/>
      <c r="F1936"/>
      <c r="G1936"/>
      <c r="H1936"/>
      <c r="I1936"/>
      <c r="J1936"/>
      <c r="K1936"/>
      <c r="L1936"/>
      <c r="M1936" s="14"/>
      <c r="N1936" s="10" t="str">
        <f t="shared" si="90"/>
        <v/>
      </c>
      <c r="O1936" s="10" t="str">
        <f t="shared" si="91"/>
        <v/>
      </c>
      <c r="P1936" s="11">
        <f t="shared" si="92"/>
        <v>0</v>
      </c>
      <c r="Q1936" s="16"/>
    </row>
    <row r="1937" spans="1:17" x14ac:dyDescent="0.3">
      <c r="A1937"/>
      <c r="B1937"/>
      <c r="C1937"/>
      <c r="D1937"/>
      <c r="E1937" s="15"/>
      <c r="F1937"/>
      <c r="G1937"/>
      <c r="H1937"/>
      <c r="I1937"/>
      <c r="J1937"/>
      <c r="K1937"/>
      <c r="L1937"/>
      <c r="M1937" s="14"/>
      <c r="N1937" s="10" t="str">
        <f t="shared" si="90"/>
        <v/>
      </c>
      <c r="O1937" s="10" t="str">
        <f t="shared" si="91"/>
        <v/>
      </c>
      <c r="P1937" s="11">
        <f t="shared" si="92"/>
        <v>0</v>
      </c>
      <c r="Q1937" s="16"/>
    </row>
    <row r="1938" spans="1:17" x14ac:dyDescent="0.3">
      <c r="A1938"/>
      <c r="B1938"/>
      <c r="C1938"/>
      <c r="D1938"/>
      <c r="E1938" s="15"/>
      <c r="F1938"/>
      <c r="G1938"/>
      <c r="H1938"/>
      <c r="I1938"/>
      <c r="J1938"/>
      <c r="K1938"/>
      <c r="L1938"/>
      <c r="M1938" s="14"/>
      <c r="N1938" s="10" t="str">
        <f t="shared" si="90"/>
        <v/>
      </c>
      <c r="O1938" s="10" t="str">
        <f t="shared" si="91"/>
        <v/>
      </c>
      <c r="P1938" s="11">
        <f t="shared" si="92"/>
        <v>0</v>
      </c>
      <c r="Q1938" s="16"/>
    </row>
    <row r="1939" spans="1:17" x14ac:dyDescent="0.3">
      <c r="A1939"/>
      <c r="B1939"/>
      <c r="C1939"/>
      <c r="D1939"/>
      <c r="E1939" s="15"/>
      <c r="F1939"/>
      <c r="G1939"/>
      <c r="H1939"/>
      <c r="I1939"/>
      <c r="J1939"/>
      <c r="K1939"/>
      <c r="L1939"/>
      <c r="M1939" s="14"/>
      <c r="N1939" s="10" t="str">
        <f t="shared" si="90"/>
        <v/>
      </c>
      <c r="O1939" s="10" t="str">
        <f t="shared" si="91"/>
        <v/>
      </c>
      <c r="P1939" s="11">
        <f t="shared" si="92"/>
        <v>0</v>
      </c>
      <c r="Q1939" s="16"/>
    </row>
    <row r="1940" spans="1:17" x14ac:dyDescent="0.3">
      <c r="A1940"/>
      <c r="B1940"/>
      <c r="C1940"/>
      <c r="D1940"/>
      <c r="E1940" s="15"/>
      <c r="F1940"/>
      <c r="G1940"/>
      <c r="H1940"/>
      <c r="I1940"/>
      <c r="J1940"/>
      <c r="K1940"/>
      <c r="L1940"/>
      <c r="M1940" s="14"/>
      <c r="N1940" s="10" t="str">
        <f t="shared" si="90"/>
        <v/>
      </c>
      <c r="O1940" s="10" t="str">
        <f t="shared" si="91"/>
        <v/>
      </c>
      <c r="P1940" s="11">
        <f t="shared" si="92"/>
        <v>0</v>
      </c>
      <c r="Q1940" s="16"/>
    </row>
    <row r="1941" spans="1:17" x14ac:dyDescent="0.3">
      <c r="A1941"/>
      <c r="B1941"/>
      <c r="C1941"/>
      <c r="D1941"/>
      <c r="E1941" s="15"/>
      <c r="F1941"/>
      <c r="G1941"/>
      <c r="H1941"/>
      <c r="I1941"/>
      <c r="J1941"/>
      <c r="K1941"/>
      <c r="L1941"/>
      <c r="M1941" s="14"/>
      <c r="N1941" s="10" t="str">
        <f t="shared" si="90"/>
        <v/>
      </c>
      <c r="O1941" s="10" t="str">
        <f t="shared" si="91"/>
        <v/>
      </c>
      <c r="P1941" s="11">
        <f t="shared" si="92"/>
        <v>0</v>
      </c>
      <c r="Q1941" s="16"/>
    </row>
    <row r="1942" spans="1:17" x14ac:dyDescent="0.3">
      <c r="A1942"/>
      <c r="B1942"/>
      <c r="C1942"/>
      <c r="D1942"/>
      <c r="E1942" s="15"/>
      <c r="F1942"/>
      <c r="G1942"/>
      <c r="H1942"/>
      <c r="I1942"/>
      <c r="J1942"/>
      <c r="K1942"/>
      <c r="L1942"/>
      <c r="M1942" s="14"/>
      <c r="N1942" s="10" t="str">
        <f t="shared" si="90"/>
        <v/>
      </c>
      <c r="O1942" s="10" t="str">
        <f t="shared" si="91"/>
        <v/>
      </c>
      <c r="P1942" s="11">
        <f t="shared" si="92"/>
        <v>0</v>
      </c>
      <c r="Q1942" s="16"/>
    </row>
    <row r="1943" spans="1:17" x14ac:dyDescent="0.3">
      <c r="A1943"/>
      <c r="B1943"/>
      <c r="C1943"/>
      <c r="D1943"/>
      <c r="E1943" s="15"/>
      <c r="F1943"/>
      <c r="G1943"/>
      <c r="H1943"/>
      <c r="I1943"/>
      <c r="J1943"/>
      <c r="K1943"/>
      <c r="L1943"/>
      <c r="M1943" s="14"/>
      <c r="N1943" s="10" t="str">
        <f t="shared" si="90"/>
        <v/>
      </c>
      <c r="O1943" s="10" t="str">
        <f t="shared" si="91"/>
        <v/>
      </c>
      <c r="P1943" s="11">
        <f t="shared" si="92"/>
        <v>0</v>
      </c>
      <c r="Q1943" s="16"/>
    </row>
    <row r="1944" spans="1:17" x14ac:dyDescent="0.3">
      <c r="A1944"/>
      <c r="B1944"/>
      <c r="C1944"/>
      <c r="D1944"/>
      <c r="E1944" s="15"/>
      <c r="F1944"/>
      <c r="G1944"/>
      <c r="H1944"/>
      <c r="I1944"/>
      <c r="J1944"/>
      <c r="K1944"/>
      <c r="L1944"/>
      <c r="M1944" s="14"/>
      <c r="N1944" s="10" t="str">
        <f t="shared" si="90"/>
        <v/>
      </c>
      <c r="O1944" s="10" t="str">
        <f t="shared" si="91"/>
        <v/>
      </c>
      <c r="P1944" s="11">
        <f t="shared" si="92"/>
        <v>0</v>
      </c>
      <c r="Q1944" s="16"/>
    </row>
    <row r="1945" spans="1:17" x14ac:dyDescent="0.3">
      <c r="A1945"/>
      <c r="B1945"/>
      <c r="C1945"/>
      <c r="D1945"/>
      <c r="E1945" s="15"/>
      <c r="F1945"/>
      <c r="G1945"/>
      <c r="H1945"/>
      <c r="I1945"/>
      <c r="J1945"/>
      <c r="K1945"/>
      <c r="L1945"/>
      <c r="M1945" s="14"/>
      <c r="N1945" s="10" t="str">
        <f t="shared" si="90"/>
        <v/>
      </c>
      <c r="O1945" s="10" t="str">
        <f t="shared" si="91"/>
        <v/>
      </c>
      <c r="P1945" s="11">
        <f t="shared" si="92"/>
        <v>0</v>
      </c>
      <c r="Q1945" s="16"/>
    </row>
  </sheetData>
  <sheetProtection password="D9D6" sheet="1" objects="1" scenarios="1"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overallreports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Jimenez Cardozo</dc:creator>
  <cp:lastModifiedBy>Farjana Aziz</cp:lastModifiedBy>
  <dcterms:created xsi:type="dcterms:W3CDTF">2018-04-13T18:19:48Z</dcterms:created>
  <dcterms:modified xsi:type="dcterms:W3CDTF">2018-09-25T21:00:13Z</dcterms:modified>
</cp:coreProperties>
</file>